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dpp.cz\cd\Spol_Dokumenty\100110\Pruzkumy\PREPRAVENEOSOBYoficialne\PrepraveneOsobyJednotlivymiLinkami\"/>
    </mc:Choice>
  </mc:AlternateContent>
  <xr:revisionPtr revIDLastSave="0" documentId="13_ncr:1_{4076B2A9-72DF-4E60-95F1-852438F8FFAA}" xr6:coauthVersionLast="47" xr6:coauthVersionMax="47" xr10:uidLastSave="{00000000-0000-0000-0000-000000000000}"/>
  <bookViews>
    <workbookView xWindow="3855" yWindow="3855" windowWidth="18900" windowHeight="10800" xr2:uid="{00000000-000D-0000-FFFF-FFFF00000000}"/>
  </bookViews>
  <sheets>
    <sheet name="1.Q22" sheetId="1" r:id="rId1"/>
    <sheet name="2.Q22" sheetId="2" r:id="rId2"/>
    <sheet name="3.Q22" sheetId="3" r:id="rId3"/>
    <sheet name="4.Q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D4" i="3"/>
  <c r="D5" i="3" s="1"/>
  <c r="F4" i="3"/>
  <c r="F5" i="3" s="1"/>
  <c r="A5" i="3"/>
  <c r="F4" i="2"/>
  <c r="D4" i="2"/>
  <c r="A5" i="1"/>
  <c r="D4" i="4" l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D5" i="4" l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D94" i="4" l="1"/>
  <c r="D95" i="4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l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l="1"/>
  <c r="F95" i="3" s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D19" i="2" l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l="1"/>
  <c r="F4" i="1" l="1"/>
  <c r="D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l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</calcChain>
</file>

<file path=xl/sharedStrings.xml><?xml version="1.0" encoding="utf-8"?>
<sst xmlns="http://schemas.openxmlformats.org/spreadsheetml/2006/main" count="397" uniqueCount="17">
  <si>
    <t>datum</t>
  </si>
  <si>
    <t>den</t>
  </si>
  <si>
    <t>pátek</t>
  </si>
  <si>
    <t>sobota</t>
  </si>
  <si>
    <t>neděle</t>
  </si>
  <si>
    <t>pondělí</t>
  </si>
  <si>
    <t>úterý</t>
  </si>
  <si>
    <t>středa</t>
  </si>
  <si>
    <t>čtvrtek</t>
  </si>
  <si>
    <t>Tramvaje</t>
  </si>
  <si>
    <t>nárůst</t>
  </si>
  <si>
    <t>Autobusy</t>
  </si>
  <si>
    <t>Přepravené osoby - tramvaje (bez LD Petřín) a Městské a příměstské autobusy</t>
  </si>
  <si>
    <t>1. čtvrtletí 2022</t>
  </si>
  <si>
    <t>2. čtvrtletí 2022</t>
  </si>
  <si>
    <t>3. čtvrtletí 2022</t>
  </si>
  <si>
    <t>4. čtvrtletí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</si>
</sst>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</font>
    <font>
      <sz val="1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</borders>
  <cellStyleXfs count="8">
    <xf numFmtId="0" fontId="0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99">
    <xf numFmtId="0" fontId="0" fillId="0" borderId="0" xfId="0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4" fontId="0" fillId="0" borderId="23" xfId="0" applyNumberFormat="1" applyBorder="1"/>
    <xf numFmtId="14" fontId="0" fillId="0" borderId="25" xfId="0" applyNumberFormat="1" applyBorder="1"/>
    <xf numFmtId="14" fontId="0" fillId="0" borderId="27" xfId="0" applyNumberFormat="1" applyBorder="1"/>
    <xf numFmtId="0" fontId="0" fillId="0" borderId="28" xfId="0" applyBorder="1"/>
    <xf numFmtId="14" fontId="0" fillId="0" borderId="39" xfId="0" applyNumberFormat="1" applyBorder="1"/>
    <xf numFmtId="14" fontId="0" fillId="2" borderId="23" xfId="0" applyNumberFormat="1" applyFill="1" applyBorder="1"/>
    <xf numFmtId="0" fontId="0" fillId="2" borderId="14" xfId="0" applyFill="1" applyBorder="1"/>
    <xf numFmtId="14" fontId="0" fillId="2" borderId="25" xfId="0" applyNumberFormat="1" applyFill="1" applyBorder="1"/>
    <xf numFmtId="0" fontId="0" fillId="2" borderId="8" xfId="0" applyFill="1" applyBorder="1"/>
    <xf numFmtId="14" fontId="0" fillId="2" borderId="33" xfId="0" applyNumberFormat="1" applyFill="1" applyBorder="1"/>
    <xf numFmtId="0" fontId="0" fillId="2" borderId="34" xfId="0" applyFill="1" applyBorder="1"/>
    <xf numFmtId="14" fontId="0" fillId="2" borderId="41" xfId="0" applyNumberFormat="1" applyFill="1" applyBorder="1"/>
    <xf numFmtId="0" fontId="0" fillId="2" borderId="9" xfId="0" applyFill="1" applyBorder="1"/>
    <xf numFmtId="3" fontId="0" fillId="0" borderId="0" xfId="0" applyNumberFormat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3" fontId="0" fillId="0" borderId="22" xfId="0" applyNumberFormat="1" applyBorder="1"/>
    <xf numFmtId="3" fontId="0" fillId="2" borderId="13" xfId="0" applyNumberFormat="1" applyFill="1" applyBorder="1"/>
    <xf numFmtId="3" fontId="0" fillId="2" borderId="15" xfId="0" applyNumberFormat="1" applyFill="1" applyBorder="1"/>
    <xf numFmtId="3" fontId="0" fillId="2" borderId="24" xfId="0" applyNumberFormat="1" applyFill="1" applyBorder="1"/>
    <xf numFmtId="3" fontId="0" fillId="2" borderId="3" xfId="0" applyNumberFormat="1" applyFill="1" applyBorder="1"/>
    <xf numFmtId="3" fontId="0" fillId="2" borderId="4" xfId="0" applyNumberFormat="1" applyFill="1" applyBorder="1"/>
    <xf numFmtId="3" fontId="0" fillId="2" borderId="11" xfId="0" applyNumberFormat="1" applyFill="1" applyBorder="1"/>
    <xf numFmtId="3" fontId="0" fillId="2" borderId="26" xfId="0" applyNumberFormat="1" applyFill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26" xfId="0" applyNumberFormat="1" applyBorder="1"/>
    <xf numFmtId="3" fontId="0" fillId="2" borderId="35" xfId="0" applyNumberFormat="1" applyFill="1" applyBorder="1"/>
    <xf numFmtId="3" fontId="0" fillId="2" borderId="36" xfId="0" applyNumberFormat="1" applyFill="1" applyBorder="1"/>
    <xf numFmtId="3" fontId="0" fillId="2" borderId="37" xfId="0" applyNumberFormat="1" applyFill="1" applyBorder="1"/>
    <xf numFmtId="3" fontId="0" fillId="2" borderId="38" xfId="0" applyNumberFormat="1" applyFill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10" xfId="0" applyNumberFormat="1" applyBorder="1"/>
    <xf numFmtId="3" fontId="0" fillId="0" borderId="40" xfId="0" applyNumberFormat="1" applyBorder="1"/>
    <xf numFmtId="3" fontId="0" fillId="2" borderId="5" xfId="0" applyNumberFormat="1" applyFill="1" applyBorder="1"/>
    <xf numFmtId="3" fontId="0" fillId="2" borderId="6" xfId="0" applyNumberFormat="1" applyFill="1" applyBorder="1"/>
    <xf numFmtId="3" fontId="0" fillId="2" borderId="12" xfId="0" applyNumberFormat="1" applyFill="1" applyBorder="1"/>
    <xf numFmtId="3" fontId="0" fillId="2" borderId="42" xfId="0" applyNumberFormat="1" applyFill="1" applyBorder="1"/>
    <xf numFmtId="3" fontId="0" fillId="0" borderId="13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24" xfId="0" applyNumberFormat="1" applyBorder="1"/>
    <xf numFmtId="3" fontId="0" fillId="0" borderId="29" xfId="0" applyNumberFormat="1" applyBorder="1"/>
    <xf numFmtId="3" fontId="6" fillId="0" borderId="30" xfId="0" applyNumberFormat="1" applyFont="1" applyBorder="1"/>
    <xf numFmtId="3" fontId="0" fillId="0" borderId="31" xfId="0" applyNumberFormat="1" applyBorder="1"/>
    <xf numFmtId="3" fontId="6" fillId="0" borderId="32" xfId="0" applyNumberFormat="1" applyFont="1" applyBorder="1"/>
    <xf numFmtId="3" fontId="0" fillId="3" borderId="11" xfId="0" applyNumberFormat="1" applyFill="1" applyBorder="1"/>
    <xf numFmtId="3" fontId="0" fillId="0" borderId="30" xfId="0" applyNumberFormat="1" applyBorder="1"/>
    <xf numFmtId="3" fontId="6" fillId="0" borderId="0" xfId="0" applyNumberFormat="1" applyFont="1"/>
    <xf numFmtId="14" fontId="0" fillId="3" borderId="23" xfId="0" applyNumberFormat="1" applyFill="1" applyBorder="1"/>
    <xf numFmtId="0" fontId="0" fillId="3" borderId="14" xfId="0" applyFill="1" applyBorder="1"/>
    <xf numFmtId="3" fontId="0" fillId="3" borderId="15" xfId="0" applyNumberFormat="1" applyFill="1" applyBorder="1"/>
    <xf numFmtId="14" fontId="0" fillId="3" borderId="25" xfId="0" applyNumberFormat="1" applyFill="1" applyBorder="1"/>
    <xf numFmtId="0" fontId="0" fillId="3" borderId="8" xfId="0" applyFill="1" applyBorder="1"/>
    <xf numFmtId="3" fontId="0" fillId="3" borderId="4" xfId="0" applyNumberFormat="1" applyFill="1" applyBorder="1"/>
    <xf numFmtId="14" fontId="0" fillId="3" borderId="27" xfId="0" applyNumberFormat="1" applyFill="1" applyBorder="1"/>
    <xf numFmtId="0" fontId="0" fillId="3" borderId="28" xfId="0" applyFill="1" applyBorder="1"/>
    <xf numFmtId="3" fontId="0" fillId="3" borderId="30" xfId="0" applyNumberFormat="1" applyFill="1" applyBorder="1"/>
    <xf numFmtId="0" fontId="0" fillId="0" borderId="43" xfId="0" applyBorder="1"/>
    <xf numFmtId="0" fontId="0" fillId="3" borderId="4" xfId="0" applyFill="1" applyBorder="1"/>
    <xf numFmtId="0" fontId="0" fillId="2" borderId="4" xfId="0" applyFill="1" applyBorder="1"/>
    <xf numFmtId="0" fontId="0" fillId="0" borderId="4" xfId="0" applyBorder="1"/>
    <xf numFmtId="14" fontId="7" fillId="3" borderId="25" xfId="0" applyNumberFormat="1" applyFont="1" applyFill="1" applyBorder="1"/>
    <xf numFmtId="0" fontId="7" fillId="3" borderId="4" xfId="0" applyFont="1" applyFill="1" applyBorder="1"/>
    <xf numFmtId="3" fontId="7" fillId="3" borderId="15" xfId="0" applyNumberFormat="1" applyFont="1" applyFill="1" applyBorder="1"/>
    <xf numFmtId="3" fontId="7" fillId="3" borderId="4" xfId="0" applyNumberFormat="1" applyFont="1" applyFill="1" applyBorder="1"/>
    <xf numFmtId="14" fontId="0" fillId="0" borderId="33" xfId="0" applyNumberFormat="1" applyBorder="1"/>
    <xf numFmtId="0" fontId="0" fillId="0" borderId="34" xfId="0" applyBorder="1"/>
    <xf numFmtId="3" fontId="0" fillId="0" borderId="35" xfId="0" applyNumberFormat="1" applyBorder="1"/>
    <xf numFmtId="3" fontId="6" fillId="0" borderId="36" xfId="0" applyNumberFormat="1" applyFont="1" applyBorder="1"/>
    <xf numFmtId="3" fontId="0" fillId="0" borderId="37" xfId="0" applyNumberFormat="1" applyBorder="1"/>
    <xf numFmtId="3" fontId="6" fillId="0" borderId="38" xfId="0" applyNumberFormat="1" applyFont="1" applyBorder="1"/>
    <xf numFmtId="3" fontId="0" fillId="0" borderId="36" xfId="0" applyNumberFormat="1" applyBorder="1"/>
    <xf numFmtId="14" fontId="0" fillId="3" borderId="33" xfId="0" applyNumberFormat="1" applyFill="1" applyBorder="1"/>
    <xf numFmtId="0" fontId="0" fillId="3" borderId="34" xfId="0" applyFill="1" applyBorder="1"/>
    <xf numFmtId="3" fontId="0" fillId="3" borderId="36" xfId="0" applyNumberFormat="1" applyFill="1" applyBorder="1"/>
    <xf numFmtId="14" fontId="7" fillId="2" borderId="25" xfId="0" applyNumberFormat="1" applyFont="1" applyFill="1" applyBorder="1"/>
    <xf numFmtId="0" fontId="7" fillId="2" borderId="4" xfId="0" applyFont="1" applyFill="1" applyBorder="1"/>
    <xf numFmtId="3" fontId="7" fillId="2" borderId="4" xfId="0" applyNumberFormat="1" applyFont="1" applyFill="1" applyBorder="1"/>
    <xf numFmtId="14" fontId="0" fillId="2" borderId="27" xfId="0" applyNumberFormat="1" applyFill="1" applyBorder="1"/>
    <xf numFmtId="0" fontId="0" fillId="2" borderId="28" xfId="0" applyFill="1" applyBorder="1"/>
    <xf numFmtId="3" fontId="0" fillId="2" borderId="30" xfId="0" applyNumberFormat="1" applyFill="1" applyBorder="1"/>
    <xf numFmtId="3" fontId="9" fillId="0" borderId="3" xfId="1" applyNumberFormat="1" applyFont="1" applyBorder="1" applyAlignment="1">
      <alignment horizontal="right" vertical="center"/>
    </xf>
    <xf numFmtId="3" fontId="8" fillId="0" borderId="44" xfId="1" applyNumberFormat="1" applyBorder="1" applyAlignment="1">
      <alignment horizontal="center" vertical="center"/>
    </xf>
    <xf numFmtId="3" fontId="8" fillId="0" borderId="45" xfId="1" applyNumberFormat="1" applyBorder="1" applyAlignment="1">
      <alignment horizontal="center" vertical="center"/>
    </xf>
    <xf numFmtId="3" fontId="8" fillId="0" borderId="46" xfId="1" applyNumberFormat="1" applyBorder="1" applyAlignment="1">
      <alignment horizontal="center" vertical="center"/>
    </xf>
    <xf numFmtId="3" fontId="8" fillId="0" borderId="48" xfId="1" applyNumberFormat="1" applyBorder="1" applyAlignment="1">
      <alignment horizontal="center" vertical="center"/>
    </xf>
    <xf numFmtId="3" fontId="10" fillId="0" borderId="48" xfId="0" applyNumberFormat="1" applyFont="1" applyBorder="1" applyAlignment="1">
      <alignment horizontal="center"/>
    </xf>
    <xf numFmtId="3" fontId="10" fillId="0" borderId="47" xfId="0" applyNumberFormat="1" applyFont="1" applyBorder="1" applyAlignment="1">
      <alignment horizontal="center"/>
    </xf>
  </cellXfs>
  <cellStyles count="8">
    <cellStyle name="Normální" xfId="0" builtinId="0"/>
    <cellStyle name="Normální 2" xfId="3" xr:uid="{5992436D-FF1F-4202-8A0D-0A80D5993667}"/>
    <cellStyle name="Normální 3" xfId="2" xr:uid="{7BDDEFCB-2D76-499B-92B5-ACF773BCE170}"/>
    <cellStyle name="Normální 4" xfId="4" xr:uid="{5B989F5B-D654-4C5C-B6CB-60D21450C513}"/>
    <cellStyle name="Normální 5" xfId="5" xr:uid="{DE2FC553-B706-4BC0-B511-3263F129241D}"/>
    <cellStyle name="Normální 6" xfId="6" xr:uid="{F5676F52-210E-4FD7-AF89-2A08A71AC895}"/>
    <cellStyle name="Normální 7" xfId="7" xr:uid="{E7D01CF7-B38B-4A0F-84ED-06BC1FE56B36}"/>
    <cellStyle name="normální_PREdit 2" xfId="1" xr:uid="{2E9789ED-ABF9-439E-A3B2-9B2DD2DD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H92" sqref="H92"/>
    </sheetView>
  </sheetViews>
  <sheetFormatPr defaultRowHeight="15" x14ac:dyDescent="0.25"/>
  <cols>
    <col min="1" max="1" width="10.140625" bestFit="1" customWidth="1"/>
    <col min="2" max="2" width="7.5703125" customWidth="1"/>
    <col min="3" max="3" width="8.7109375" style="20" customWidth="1"/>
    <col min="4" max="4" width="10.42578125" style="20" customWidth="1"/>
    <col min="5" max="5" width="9.42578125" style="20" customWidth="1"/>
    <col min="6" max="6" width="9.85546875" style="20" customWidth="1"/>
    <col min="7" max="7" width="4.85546875" customWidth="1"/>
  </cols>
  <sheetData>
    <row r="1" spans="1:6" x14ac:dyDescent="0.25">
      <c r="A1" s="1" t="s">
        <v>12</v>
      </c>
    </row>
    <row r="2" spans="1:6" ht="15.75" thickBot="1" x14ac:dyDescent="0.3">
      <c r="A2" s="1" t="s">
        <v>13</v>
      </c>
    </row>
    <row r="3" spans="1:6" ht="16.5" thickTop="1" thickBot="1" x14ac:dyDescent="0.3">
      <c r="A3" s="5" t="s">
        <v>0</v>
      </c>
      <c r="B3" s="6" t="s">
        <v>1</v>
      </c>
      <c r="C3" s="21" t="s">
        <v>9</v>
      </c>
      <c r="D3" s="22" t="s">
        <v>10</v>
      </c>
      <c r="E3" s="23" t="s">
        <v>11</v>
      </c>
      <c r="F3" s="24" t="s">
        <v>10</v>
      </c>
    </row>
    <row r="4" spans="1:6" x14ac:dyDescent="0.25">
      <c r="A4" s="12">
        <v>44562</v>
      </c>
      <c r="B4" s="13" t="s">
        <v>3</v>
      </c>
      <c r="C4" s="25">
        <v>255795</v>
      </c>
      <c r="D4" s="26">
        <f>C4</f>
        <v>255795</v>
      </c>
      <c r="E4" s="25">
        <v>154065</v>
      </c>
      <c r="F4" s="27">
        <f>E4</f>
        <v>154065</v>
      </c>
    </row>
    <row r="5" spans="1:6" x14ac:dyDescent="0.25">
      <c r="A5" s="14">
        <f>A4+1</f>
        <v>44563</v>
      </c>
      <c r="B5" s="15" t="s">
        <v>4</v>
      </c>
      <c r="C5" s="28">
        <v>340261</v>
      </c>
      <c r="D5" s="29">
        <f>D4+C5</f>
        <v>596056</v>
      </c>
      <c r="E5" s="28">
        <v>251383</v>
      </c>
      <c r="F5" s="31">
        <f>F4+E5</f>
        <v>405448</v>
      </c>
    </row>
    <row r="6" spans="1:6" x14ac:dyDescent="0.25">
      <c r="A6" s="8">
        <f t="shared" ref="A6:A68" si="0">A5+1</f>
        <v>44564</v>
      </c>
      <c r="B6" s="3" t="s">
        <v>5</v>
      </c>
      <c r="C6" s="32">
        <v>838130</v>
      </c>
      <c r="D6" s="33">
        <f t="shared" ref="D6:D68" si="1">D5+C6</f>
        <v>1434186</v>
      </c>
      <c r="E6" s="34">
        <v>670975</v>
      </c>
      <c r="F6" s="35">
        <f t="shared" ref="F6:F68" si="2">F5+E6</f>
        <v>1076423</v>
      </c>
    </row>
    <row r="7" spans="1:6" x14ac:dyDescent="0.25">
      <c r="A7" s="8">
        <f t="shared" si="0"/>
        <v>44565</v>
      </c>
      <c r="B7" s="3" t="s">
        <v>6</v>
      </c>
      <c r="C7" s="32">
        <v>838522</v>
      </c>
      <c r="D7" s="33">
        <f t="shared" si="1"/>
        <v>2272708</v>
      </c>
      <c r="E7" s="34">
        <v>672062</v>
      </c>
      <c r="F7" s="35">
        <f t="shared" si="2"/>
        <v>1748485</v>
      </c>
    </row>
    <row r="8" spans="1:6" x14ac:dyDescent="0.25">
      <c r="A8" s="8">
        <f t="shared" si="0"/>
        <v>44566</v>
      </c>
      <c r="B8" s="3" t="s">
        <v>7</v>
      </c>
      <c r="C8" s="32">
        <v>867758</v>
      </c>
      <c r="D8" s="33">
        <f t="shared" si="1"/>
        <v>3140466</v>
      </c>
      <c r="E8" s="34">
        <v>700671</v>
      </c>
      <c r="F8" s="35">
        <f t="shared" si="2"/>
        <v>2449156</v>
      </c>
    </row>
    <row r="9" spans="1:6" x14ac:dyDescent="0.25">
      <c r="A9" s="8">
        <f t="shared" si="0"/>
        <v>44567</v>
      </c>
      <c r="B9" s="3" t="s">
        <v>8</v>
      </c>
      <c r="C9" s="32">
        <v>885326</v>
      </c>
      <c r="D9" s="33">
        <f t="shared" si="1"/>
        <v>4025792</v>
      </c>
      <c r="E9" s="34">
        <v>694319</v>
      </c>
      <c r="F9" s="35">
        <f t="shared" si="2"/>
        <v>3143475</v>
      </c>
    </row>
    <row r="10" spans="1:6" x14ac:dyDescent="0.25">
      <c r="A10" s="8">
        <f t="shared" si="0"/>
        <v>44568</v>
      </c>
      <c r="B10" s="3" t="s">
        <v>2</v>
      </c>
      <c r="C10" s="32">
        <v>827352</v>
      </c>
      <c r="D10" s="33">
        <f t="shared" si="1"/>
        <v>4853144</v>
      </c>
      <c r="E10" s="34">
        <v>650447</v>
      </c>
      <c r="F10" s="35">
        <f t="shared" si="2"/>
        <v>3793922</v>
      </c>
    </row>
    <row r="11" spans="1:6" x14ac:dyDescent="0.25">
      <c r="A11" s="14">
        <f t="shared" si="0"/>
        <v>44569</v>
      </c>
      <c r="B11" s="15" t="s">
        <v>3</v>
      </c>
      <c r="C11" s="28">
        <v>388986</v>
      </c>
      <c r="D11" s="29">
        <f t="shared" si="1"/>
        <v>5242130</v>
      </c>
      <c r="E11" s="28">
        <v>288404</v>
      </c>
      <c r="F11" s="31">
        <f t="shared" si="2"/>
        <v>4082326</v>
      </c>
    </row>
    <row r="12" spans="1:6" x14ac:dyDescent="0.25">
      <c r="A12" s="14">
        <f t="shared" si="0"/>
        <v>44570</v>
      </c>
      <c r="B12" s="15" t="s">
        <v>4</v>
      </c>
      <c r="C12" s="28">
        <v>341307</v>
      </c>
      <c r="D12" s="29">
        <f t="shared" si="1"/>
        <v>5583437</v>
      </c>
      <c r="E12" s="28">
        <v>258618</v>
      </c>
      <c r="F12" s="31">
        <f t="shared" si="2"/>
        <v>4340944</v>
      </c>
    </row>
    <row r="13" spans="1:6" x14ac:dyDescent="0.25">
      <c r="A13" s="8">
        <f t="shared" si="0"/>
        <v>44571</v>
      </c>
      <c r="B13" s="3" t="s">
        <v>5</v>
      </c>
      <c r="C13" s="32">
        <v>871216</v>
      </c>
      <c r="D13" s="33">
        <f t="shared" si="1"/>
        <v>6454653</v>
      </c>
      <c r="E13" s="34">
        <v>685351</v>
      </c>
      <c r="F13" s="35">
        <f t="shared" si="2"/>
        <v>5026295</v>
      </c>
    </row>
    <row r="14" spans="1:6" x14ac:dyDescent="0.25">
      <c r="A14" s="8">
        <f t="shared" si="0"/>
        <v>44572</v>
      </c>
      <c r="B14" s="3" t="s">
        <v>6</v>
      </c>
      <c r="C14" s="32">
        <v>856924</v>
      </c>
      <c r="D14" s="33">
        <f t="shared" si="1"/>
        <v>7311577</v>
      </c>
      <c r="E14" s="34">
        <v>682469</v>
      </c>
      <c r="F14" s="35">
        <f t="shared" si="2"/>
        <v>5708764</v>
      </c>
    </row>
    <row r="15" spans="1:6" x14ac:dyDescent="0.25">
      <c r="A15" s="8">
        <f t="shared" si="0"/>
        <v>44573</v>
      </c>
      <c r="B15" s="3" t="s">
        <v>7</v>
      </c>
      <c r="C15" s="32">
        <v>874267</v>
      </c>
      <c r="D15" s="33">
        <f t="shared" si="1"/>
        <v>8185844</v>
      </c>
      <c r="E15" s="34">
        <v>697489</v>
      </c>
      <c r="F15" s="35">
        <f t="shared" si="2"/>
        <v>6406253</v>
      </c>
    </row>
    <row r="16" spans="1:6" x14ac:dyDescent="0.25">
      <c r="A16" s="8">
        <f t="shared" si="0"/>
        <v>44574</v>
      </c>
      <c r="B16" s="3" t="s">
        <v>8</v>
      </c>
      <c r="C16" s="32">
        <v>886408</v>
      </c>
      <c r="D16" s="33">
        <f t="shared" si="1"/>
        <v>9072252</v>
      </c>
      <c r="E16" s="34">
        <v>677427</v>
      </c>
      <c r="F16" s="35">
        <f t="shared" si="2"/>
        <v>7083680</v>
      </c>
    </row>
    <row r="17" spans="1:6" x14ac:dyDescent="0.25">
      <c r="A17" s="8">
        <f t="shared" si="0"/>
        <v>44575</v>
      </c>
      <c r="B17" s="3" t="s">
        <v>2</v>
      </c>
      <c r="C17" s="32">
        <v>825380</v>
      </c>
      <c r="D17" s="33">
        <f t="shared" si="1"/>
        <v>9897632</v>
      </c>
      <c r="E17" s="34">
        <v>644743</v>
      </c>
      <c r="F17" s="35">
        <f t="shared" si="2"/>
        <v>7728423</v>
      </c>
    </row>
    <row r="18" spans="1:6" x14ac:dyDescent="0.25">
      <c r="A18" s="14">
        <f t="shared" si="0"/>
        <v>44576</v>
      </c>
      <c r="B18" s="15" t="s">
        <v>3</v>
      </c>
      <c r="C18" s="28">
        <v>409327</v>
      </c>
      <c r="D18" s="29">
        <f>D17+C18</f>
        <v>10306959</v>
      </c>
      <c r="E18" s="28">
        <v>306911</v>
      </c>
      <c r="F18" s="31">
        <f t="shared" si="2"/>
        <v>8035334</v>
      </c>
    </row>
    <row r="19" spans="1:6" x14ac:dyDescent="0.25">
      <c r="A19" s="14">
        <f t="shared" si="0"/>
        <v>44577</v>
      </c>
      <c r="B19" s="15" t="s">
        <v>4</v>
      </c>
      <c r="C19" s="28">
        <v>328012</v>
      </c>
      <c r="D19" s="29">
        <f t="shared" si="1"/>
        <v>10634971</v>
      </c>
      <c r="E19" s="28">
        <v>253468</v>
      </c>
      <c r="F19" s="31">
        <f t="shared" si="2"/>
        <v>8288802</v>
      </c>
    </row>
    <row r="20" spans="1:6" x14ac:dyDescent="0.25">
      <c r="A20" s="8">
        <f t="shared" si="0"/>
        <v>44578</v>
      </c>
      <c r="B20" s="3" t="s">
        <v>5</v>
      </c>
      <c r="C20" s="32">
        <v>797371</v>
      </c>
      <c r="D20" s="33">
        <f t="shared" si="1"/>
        <v>11432342</v>
      </c>
      <c r="E20" s="34">
        <v>660617</v>
      </c>
      <c r="F20" s="35">
        <f t="shared" si="2"/>
        <v>8949419</v>
      </c>
    </row>
    <row r="21" spans="1:6" x14ac:dyDescent="0.25">
      <c r="A21" s="8">
        <f t="shared" si="0"/>
        <v>44579</v>
      </c>
      <c r="B21" s="3" t="s">
        <v>6</v>
      </c>
      <c r="C21" s="32">
        <v>804501</v>
      </c>
      <c r="D21" s="33">
        <f t="shared" si="1"/>
        <v>12236843</v>
      </c>
      <c r="E21" s="34">
        <v>651426</v>
      </c>
      <c r="F21" s="35">
        <f t="shared" si="2"/>
        <v>9600845</v>
      </c>
    </row>
    <row r="22" spans="1:6" x14ac:dyDescent="0.25">
      <c r="A22" s="8">
        <f t="shared" si="0"/>
        <v>44580</v>
      </c>
      <c r="B22" s="3" t="s">
        <v>7</v>
      </c>
      <c r="C22" s="32">
        <v>768046</v>
      </c>
      <c r="D22" s="33">
        <f t="shared" si="1"/>
        <v>13004889</v>
      </c>
      <c r="E22" s="34">
        <v>636729</v>
      </c>
      <c r="F22" s="35">
        <f t="shared" si="2"/>
        <v>10237574</v>
      </c>
    </row>
    <row r="23" spans="1:6" x14ac:dyDescent="0.25">
      <c r="A23" s="8">
        <f t="shared" si="0"/>
        <v>44581</v>
      </c>
      <c r="B23" s="3" t="s">
        <v>8</v>
      </c>
      <c r="C23" s="32">
        <v>769953</v>
      </c>
      <c r="D23" s="33">
        <f t="shared" si="1"/>
        <v>13774842</v>
      </c>
      <c r="E23" s="34">
        <v>630995</v>
      </c>
      <c r="F23" s="35">
        <f t="shared" si="2"/>
        <v>10868569</v>
      </c>
    </row>
    <row r="24" spans="1:6" x14ac:dyDescent="0.25">
      <c r="A24" s="8">
        <f t="shared" si="0"/>
        <v>44582</v>
      </c>
      <c r="B24" s="3" t="s">
        <v>2</v>
      </c>
      <c r="C24" s="32">
        <v>706609</v>
      </c>
      <c r="D24" s="33">
        <f t="shared" si="1"/>
        <v>14481451</v>
      </c>
      <c r="E24" s="34">
        <v>581614</v>
      </c>
      <c r="F24" s="35">
        <f t="shared" si="2"/>
        <v>11450183</v>
      </c>
    </row>
    <row r="25" spans="1:6" x14ac:dyDescent="0.25">
      <c r="A25" s="14">
        <f t="shared" si="0"/>
        <v>44583</v>
      </c>
      <c r="B25" s="15" t="s">
        <v>3</v>
      </c>
      <c r="C25" s="28">
        <v>385139</v>
      </c>
      <c r="D25" s="29">
        <f t="shared" si="1"/>
        <v>14866590</v>
      </c>
      <c r="E25" s="30">
        <v>293801</v>
      </c>
      <c r="F25" s="31">
        <f t="shared" si="2"/>
        <v>11743984</v>
      </c>
    </row>
    <row r="26" spans="1:6" x14ac:dyDescent="0.25">
      <c r="A26" s="14">
        <f t="shared" si="0"/>
        <v>44584</v>
      </c>
      <c r="B26" s="15" t="s">
        <v>4</v>
      </c>
      <c r="C26" s="28">
        <v>328844</v>
      </c>
      <c r="D26" s="29">
        <f t="shared" si="1"/>
        <v>15195434</v>
      </c>
      <c r="E26" s="30">
        <v>252829</v>
      </c>
      <c r="F26" s="31">
        <f t="shared" si="2"/>
        <v>11996813</v>
      </c>
    </row>
    <row r="27" spans="1:6" x14ac:dyDescent="0.25">
      <c r="A27" s="8">
        <f t="shared" si="0"/>
        <v>44585</v>
      </c>
      <c r="B27" s="3" t="s">
        <v>5</v>
      </c>
      <c r="C27" s="32">
        <v>779294</v>
      </c>
      <c r="D27" s="33">
        <f t="shared" si="1"/>
        <v>15974728</v>
      </c>
      <c r="E27" s="34">
        <v>625953</v>
      </c>
      <c r="F27" s="35">
        <f t="shared" si="2"/>
        <v>12622766</v>
      </c>
    </row>
    <row r="28" spans="1:6" x14ac:dyDescent="0.25">
      <c r="A28" s="8">
        <f t="shared" si="0"/>
        <v>44586</v>
      </c>
      <c r="B28" s="3" t="s">
        <v>6</v>
      </c>
      <c r="C28" s="32">
        <v>795651</v>
      </c>
      <c r="D28" s="33">
        <f t="shared" si="1"/>
        <v>16770379</v>
      </c>
      <c r="E28" s="34">
        <v>630352</v>
      </c>
      <c r="F28" s="35">
        <f t="shared" si="2"/>
        <v>13253118</v>
      </c>
    </row>
    <row r="29" spans="1:6" x14ac:dyDescent="0.25">
      <c r="A29" s="8">
        <f t="shared" si="0"/>
        <v>44587</v>
      </c>
      <c r="B29" s="3" t="s">
        <v>7</v>
      </c>
      <c r="C29" s="32">
        <v>776363</v>
      </c>
      <c r="D29" s="33">
        <f t="shared" si="1"/>
        <v>17546742</v>
      </c>
      <c r="E29" s="34">
        <v>632727</v>
      </c>
      <c r="F29" s="35">
        <f t="shared" si="2"/>
        <v>13885845</v>
      </c>
    </row>
    <row r="30" spans="1:6" x14ac:dyDescent="0.25">
      <c r="A30" s="8">
        <f t="shared" si="0"/>
        <v>44588</v>
      </c>
      <c r="B30" s="3" t="s">
        <v>8</v>
      </c>
      <c r="C30" s="32">
        <v>777913</v>
      </c>
      <c r="D30" s="33">
        <f t="shared" si="1"/>
        <v>18324655</v>
      </c>
      <c r="E30" s="34">
        <v>617229</v>
      </c>
      <c r="F30" s="35">
        <f t="shared" si="2"/>
        <v>14503074</v>
      </c>
    </row>
    <row r="31" spans="1:6" x14ac:dyDescent="0.25">
      <c r="A31" s="8">
        <f t="shared" si="0"/>
        <v>44589</v>
      </c>
      <c r="B31" s="3" t="s">
        <v>2</v>
      </c>
      <c r="C31" s="32">
        <v>677058</v>
      </c>
      <c r="D31" s="33">
        <f t="shared" si="1"/>
        <v>19001713</v>
      </c>
      <c r="E31" s="34">
        <v>563643</v>
      </c>
      <c r="F31" s="35">
        <f t="shared" si="2"/>
        <v>15066717</v>
      </c>
    </row>
    <row r="32" spans="1:6" x14ac:dyDescent="0.25">
      <c r="A32" s="14">
        <f t="shared" si="0"/>
        <v>44590</v>
      </c>
      <c r="B32" s="15" t="s">
        <v>3</v>
      </c>
      <c r="C32" s="28">
        <v>371083</v>
      </c>
      <c r="D32" s="29">
        <f t="shared" si="1"/>
        <v>19372796</v>
      </c>
      <c r="E32" s="30">
        <v>275640</v>
      </c>
      <c r="F32" s="31">
        <f t="shared" si="2"/>
        <v>15342357</v>
      </c>
    </row>
    <row r="33" spans="1:6" ht="15.75" thickBot="1" x14ac:dyDescent="0.3">
      <c r="A33" s="16">
        <f t="shared" si="0"/>
        <v>44591</v>
      </c>
      <c r="B33" s="17" t="s">
        <v>4</v>
      </c>
      <c r="C33" s="36">
        <v>322153</v>
      </c>
      <c r="D33" s="37">
        <f t="shared" si="1"/>
        <v>19694949</v>
      </c>
      <c r="E33" s="38">
        <v>230602</v>
      </c>
      <c r="F33" s="39">
        <f t="shared" si="2"/>
        <v>15572959</v>
      </c>
    </row>
    <row r="34" spans="1:6" x14ac:dyDescent="0.25">
      <c r="A34" s="11">
        <f t="shared" si="0"/>
        <v>44592</v>
      </c>
      <c r="B34" s="2" t="s">
        <v>5</v>
      </c>
      <c r="C34" s="40">
        <v>777882</v>
      </c>
      <c r="D34" s="41">
        <f t="shared" si="1"/>
        <v>20472831</v>
      </c>
      <c r="E34" s="42">
        <v>644538</v>
      </c>
      <c r="F34" s="43">
        <f t="shared" si="2"/>
        <v>16217497</v>
      </c>
    </row>
    <row r="35" spans="1:6" x14ac:dyDescent="0.25">
      <c r="A35" s="8">
        <f t="shared" si="0"/>
        <v>44593</v>
      </c>
      <c r="B35" s="3" t="s">
        <v>6</v>
      </c>
      <c r="C35" s="32">
        <v>810448</v>
      </c>
      <c r="D35" s="33">
        <f t="shared" si="1"/>
        <v>21283279</v>
      </c>
      <c r="E35" s="34">
        <v>638840</v>
      </c>
      <c r="F35" s="35">
        <f t="shared" si="2"/>
        <v>16856337</v>
      </c>
    </row>
    <row r="36" spans="1:6" x14ac:dyDescent="0.25">
      <c r="A36" s="8">
        <f t="shared" si="0"/>
        <v>44594</v>
      </c>
      <c r="B36" s="3" t="s">
        <v>7</v>
      </c>
      <c r="C36" s="32">
        <v>870378</v>
      </c>
      <c r="D36" s="33">
        <f t="shared" si="1"/>
        <v>22153657</v>
      </c>
      <c r="E36" s="34">
        <v>649657</v>
      </c>
      <c r="F36" s="35">
        <f t="shared" si="2"/>
        <v>17505994</v>
      </c>
    </row>
    <row r="37" spans="1:6" x14ac:dyDescent="0.25">
      <c r="A37" s="8">
        <f t="shared" si="0"/>
        <v>44595</v>
      </c>
      <c r="B37" s="3" t="s">
        <v>8</v>
      </c>
      <c r="C37" s="32">
        <v>787042</v>
      </c>
      <c r="D37" s="33">
        <f t="shared" si="1"/>
        <v>22940699</v>
      </c>
      <c r="E37" s="34">
        <v>630949</v>
      </c>
      <c r="F37" s="35">
        <f t="shared" si="2"/>
        <v>18136943</v>
      </c>
    </row>
    <row r="38" spans="1:6" x14ac:dyDescent="0.25">
      <c r="A38" s="8">
        <f t="shared" si="0"/>
        <v>44596</v>
      </c>
      <c r="B38" s="3" t="s">
        <v>2</v>
      </c>
      <c r="C38" s="32">
        <v>696637</v>
      </c>
      <c r="D38" s="33">
        <f t="shared" si="1"/>
        <v>23637336</v>
      </c>
      <c r="E38" s="34">
        <v>524157</v>
      </c>
      <c r="F38" s="35">
        <f t="shared" si="2"/>
        <v>18661100</v>
      </c>
    </row>
    <row r="39" spans="1:6" x14ac:dyDescent="0.25">
      <c r="A39" s="14">
        <f t="shared" si="0"/>
        <v>44597</v>
      </c>
      <c r="B39" s="15" t="s">
        <v>3</v>
      </c>
      <c r="C39" s="28">
        <v>422400</v>
      </c>
      <c r="D39" s="29">
        <f t="shared" si="1"/>
        <v>24059736</v>
      </c>
      <c r="E39" s="30">
        <v>301060</v>
      </c>
      <c r="F39" s="31">
        <f t="shared" si="2"/>
        <v>18962160</v>
      </c>
    </row>
    <row r="40" spans="1:6" x14ac:dyDescent="0.25">
      <c r="A40" s="14">
        <f t="shared" si="0"/>
        <v>44598</v>
      </c>
      <c r="B40" s="15" t="s">
        <v>4</v>
      </c>
      <c r="C40" s="28">
        <v>339442</v>
      </c>
      <c r="D40" s="29">
        <f t="shared" si="1"/>
        <v>24399178</v>
      </c>
      <c r="E40" s="30">
        <v>252045</v>
      </c>
      <c r="F40" s="31">
        <f t="shared" si="2"/>
        <v>19214205</v>
      </c>
    </row>
    <row r="41" spans="1:6" x14ac:dyDescent="0.25">
      <c r="A41" s="8">
        <f t="shared" si="0"/>
        <v>44599</v>
      </c>
      <c r="B41" s="3" t="s">
        <v>5</v>
      </c>
      <c r="C41" s="32">
        <v>853345</v>
      </c>
      <c r="D41" s="33">
        <f t="shared" si="1"/>
        <v>25252523</v>
      </c>
      <c r="E41" s="34">
        <v>671736</v>
      </c>
      <c r="F41" s="35">
        <f t="shared" si="2"/>
        <v>19885941</v>
      </c>
    </row>
    <row r="42" spans="1:6" x14ac:dyDescent="0.25">
      <c r="A42" s="8">
        <f t="shared" si="0"/>
        <v>44600</v>
      </c>
      <c r="B42" s="3" t="s">
        <v>6</v>
      </c>
      <c r="C42" s="32">
        <v>871663</v>
      </c>
      <c r="D42" s="33">
        <f t="shared" si="1"/>
        <v>26124186</v>
      </c>
      <c r="E42" s="34">
        <v>690515</v>
      </c>
      <c r="F42" s="35">
        <f t="shared" si="2"/>
        <v>20576456</v>
      </c>
    </row>
    <row r="43" spans="1:6" x14ac:dyDescent="0.25">
      <c r="A43" s="8">
        <f t="shared" si="0"/>
        <v>44601</v>
      </c>
      <c r="B43" s="3" t="s">
        <v>7</v>
      </c>
      <c r="C43" s="32">
        <v>885857</v>
      </c>
      <c r="D43" s="33">
        <f t="shared" si="1"/>
        <v>27010043</v>
      </c>
      <c r="E43" s="34">
        <v>704290</v>
      </c>
      <c r="F43" s="35">
        <f t="shared" si="2"/>
        <v>21280746</v>
      </c>
    </row>
    <row r="44" spans="1:6" x14ac:dyDescent="0.25">
      <c r="A44" s="8">
        <f t="shared" si="0"/>
        <v>44602</v>
      </c>
      <c r="B44" s="3" t="s">
        <v>8</v>
      </c>
      <c r="C44" s="32">
        <v>880904</v>
      </c>
      <c r="D44" s="33">
        <f t="shared" si="1"/>
        <v>27890947</v>
      </c>
      <c r="E44" s="34">
        <v>709085</v>
      </c>
      <c r="F44" s="35">
        <f t="shared" si="2"/>
        <v>21989831</v>
      </c>
    </row>
    <row r="45" spans="1:6" x14ac:dyDescent="0.25">
      <c r="A45" s="8">
        <f t="shared" si="0"/>
        <v>44603</v>
      </c>
      <c r="B45" s="3" t="s">
        <v>2</v>
      </c>
      <c r="C45" s="32">
        <v>799234</v>
      </c>
      <c r="D45" s="33">
        <f t="shared" si="1"/>
        <v>28690181</v>
      </c>
      <c r="E45" s="56">
        <v>654911</v>
      </c>
      <c r="F45" s="35">
        <f t="shared" si="2"/>
        <v>22644742</v>
      </c>
    </row>
    <row r="46" spans="1:6" x14ac:dyDescent="0.25">
      <c r="A46" s="14">
        <f t="shared" si="0"/>
        <v>44604</v>
      </c>
      <c r="B46" s="15" t="s">
        <v>3</v>
      </c>
      <c r="C46" s="28">
        <v>465423</v>
      </c>
      <c r="D46" s="29">
        <f t="shared" si="1"/>
        <v>29155604</v>
      </c>
      <c r="E46" s="30">
        <v>340279</v>
      </c>
      <c r="F46" s="31">
        <f t="shared" si="2"/>
        <v>22985021</v>
      </c>
    </row>
    <row r="47" spans="1:6" x14ac:dyDescent="0.25">
      <c r="A47" s="14">
        <f t="shared" si="0"/>
        <v>44605</v>
      </c>
      <c r="B47" s="15" t="s">
        <v>4</v>
      </c>
      <c r="C47" s="28">
        <v>440659</v>
      </c>
      <c r="D47" s="29">
        <f t="shared" si="1"/>
        <v>29596263</v>
      </c>
      <c r="E47" s="30">
        <v>316778</v>
      </c>
      <c r="F47" s="31">
        <f t="shared" si="2"/>
        <v>23301799</v>
      </c>
    </row>
    <row r="48" spans="1:6" x14ac:dyDescent="0.25">
      <c r="A48" s="8">
        <f t="shared" si="0"/>
        <v>44606</v>
      </c>
      <c r="B48" s="3" t="s">
        <v>5</v>
      </c>
      <c r="C48" s="32">
        <v>956834</v>
      </c>
      <c r="D48" s="33">
        <f t="shared" si="1"/>
        <v>30553097</v>
      </c>
      <c r="E48" s="92">
        <v>762515</v>
      </c>
      <c r="F48" s="35">
        <f t="shared" si="2"/>
        <v>24064314</v>
      </c>
    </row>
    <row r="49" spans="1:6" x14ac:dyDescent="0.25">
      <c r="A49" s="8">
        <f t="shared" si="0"/>
        <v>44607</v>
      </c>
      <c r="B49" s="3" t="s">
        <v>6</v>
      </c>
      <c r="C49" s="32">
        <v>957013</v>
      </c>
      <c r="D49" s="33">
        <f t="shared" si="1"/>
        <v>31510110</v>
      </c>
      <c r="E49" s="92">
        <v>723632</v>
      </c>
      <c r="F49" s="35">
        <f t="shared" si="2"/>
        <v>24787946</v>
      </c>
    </row>
    <row r="50" spans="1:6" x14ac:dyDescent="0.25">
      <c r="A50" s="8">
        <f t="shared" si="0"/>
        <v>44608</v>
      </c>
      <c r="B50" s="3" t="s">
        <v>7</v>
      </c>
      <c r="C50" s="32">
        <v>958977</v>
      </c>
      <c r="D50" s="33">
        <f t="shared" si="1"/>
        <v>32469087</v>
      </c>
      <c r="E50" s="92">
        <v>753816</v>
      </c>
      <c r="F50" s="35">
        <f t="shared" si="2"/>
        <v>25541762</v>
      </c>
    </row>
    <row r="51" spans="1:6" x14ac:dyDescent="0.25">
      <c r="A51" s="8">
        <f t="shared" si="0"/>
        <v>44609</v>
      </c>
      <c r="B51" s="3" t="s">
        <v>8</v>
      </c>
      <c r="C51" s="32">
        <v>917109</v>
      </c>
      <c r="D51" s="33">
        <f t="shared" si="1"/>
        <v>33386196</v>
      </c>
      <c r="E51" s="92">
        <v>689899</v>
      </c>
      <c r="F51" s="35">
        <f t="shared" si="2"/>
        <v>26231661</v>
      </c>
    </row>
    <row r="52" spans="1:6" x14ac:dyDescent="0.25">
      <c r="A52" s="8">
        <f t="shared" si="0"/>
        <v>44610</v>
      </c>
      <c r="B52" s="3" t="s">
        <v>2</v>
      </c>
      <c r="C52" s="32">
        <v>900199</v>
      </c>
      <c r="D52" s="33">
        <f t="shared" si="1"/>
        <v>34286395</v>
      </c>
      <c r="E52" s="92">
        <v>687193</v>
      </c>
      <c r="F52" s="35">
        <f t="shared" si="2"/>
        <v>26918854</v>
      </c>
    </row>
    <row r="53" spans="1:6" x14ac:dyDescent="0.25">
      <c r="A53" s="14">
        <f t="shared" si="0"/>
        <v>44611</v>
      </c>
      <c r="B53" s="15" t="s">
        <v>3</v>
      </c>
      <c r="C53" s="28">
        <v>493701</v>
      </c>
      <c r="D53" s="29">
        <f t="shared" si="1"/>
        <v>34780096</v>
      </c>
      <c r="E53" s="30">
        <v>342428</v>
      </c>
      <c r="F53" s="31">
        <f t="shared" si="2"/>
        <v>27261282</v>
      </c>
    </row>
    <row r="54" spans="1:6" x14ac:dyDescent="0.25">
      <c r="A54" s="14">
        <f t="shared" si="0"/>
        <v>44612</v>
      </c>
      <c r="B54" s="15" t="s">
        <v>4</v>
      </c>
      <c r="C54" s="28">
        <v>406528</v>
      </c>
      <c r="D54" s="29">
        <f t="shared" si="1"/>
        <v>35186624</v>
      </c>
      <c r="E54" s="30">
        <v>296488</v>
      </c>
      <c r="F54" s="31">
        <f t="shared" si="2"/>
        <v>27557770</v>
      </c>
    </row>
    <row r="55" spans="1:6" x14ac:dyDescent="0.25">
      <c r="A55" s="8">
        <f t="shared" si="0"/>
        <v>44613</v>
      </c>
      <c r="B55" s="3" t="s">
        <v>5</v>
      </c>
      <c r="C55" s="32">
        <v>968378</v>
      </c>
      <c r="D55" s="33">
        <f t="shared" si="1"/>
        <v>36155002</v>
      </c>
      <c r="E55" s="34">
        <v>748707</v>
      </c>
      <c r="F55" s="35">
        <f t="shared" si="2"/>
        <v>28306477</v>
      </c>
    </row>
    <row r="56" spans="1:6" x14ac:dyDescent="0.25">
      <c r="A56" s="8">
        <f t="shared" si="0"/>
        <v>44614</v>
      </c>
      <c r="B56" s="3" t="s">
        <v>6</v>
      </c>
      <c r="C56" s="32">
        <v>1032764</v>
      </c>
      <c r="D56" s="33">
        <f t="shared" si="1"/>
        <v>37187766</v>
      </c>
      <c r="E56" s="34">
        <v>765116</v>
      </c>
      <c r="F56" s="35">
        <f t="shared" si="2"/>
        <v>29071593</v>
      </c>
    </row>
    <row r="57" spans="1:6" x14ac:dyDescent="0.25">
      <c r="A57" s="8">
        <f t="shared" si="0"/>
        <v>44615</v>
      </c>
      <c r="B57" s="3" t="s">
        <v>7</v>
      </c>
      <c r="C57" s="32">
        <v>1023661</v>
      </c>
      <c r="D57" s="33">
        <f t="shared" si="1"/>
        <v>38211427</v>
      </c>
      <c r="E57" s="34">
        <v>773410</v>
      </c>
      <c r="F57" s="35">
        <f t="shared" si="2"/>
        <v>29845003</v>
      </c>
    </row>
    <row r="58" spans="1:6" x14ac:dyDescent="0.25">
      <c r="A58" s="8">
        <f t="shared" si="0"/>
        <v>44616</v>
      </c>
      <c r="B58" s="3" t="s">
        <v>8</v>
      </c>
      <c r="C58" s="32">
        <v>1022629</v>
      </c>
      <c r="D58" s="33">
        <f t="shared" si="1"/>
        <v>39234056</v>
      </c>
      <c r="E58" s="34">
        <v>761505</v>
      </c>
      <c r="F58" s="35">
        <f t="shared" si="2"/>
        <v>30606508</v>
      </c>
    </row>
    <row r="59" spans="1:6" x14ac:dyDescent="0.25">
      <c r="A59" s="8">
        <f t="shared" si="0"/>
        <v>44617</v>
      </c>
      <c r="B59" s="3" t="s">
        <v>2</v>
      </c>
      <c r="C59" s="32">
        <v>874939</v>
      </c>
      <c r="D59" s="33">
        <f t="shared" si="1"/>
        <v>40108995</v>
      </c>
      <c r="E59" s="34">
        <v>710711</v>
      </c>
      <c r="F59" s="35">
        <f t="shared" si="2"/>
        <v>31317219</v>
      </c>
    </row>
    <row r="60" spans="1:6" x14ac:dyDescent="0.25">
      <c r="A60" s="14">
        <f t="shared" si="0"/>
        <v>44618</v>
      </c>
      <c r="B60" s="15" t="s">
        <v>3</v>
      </c>
      <c r="C60" s="28">
        <v>492559</v>
      </c>
      <c r="D60" s="29">
        <f t="shared" si="1"/>
        <v>40601554</v>
      </c>
      <c r="E60" s="30">
        <v>334530</v>
      </c>
      <c r="F60" s="31">
        <f t="shared" si="2"/>
        <v>31651749</v>
      </c>
    </row>
    <row r="61" spans="1:6" ht="15.75" thickBot="1" x14ac:dyDescent="0.3">
      <c r="A61" s="18">
        <f t="shared" si="0"/>
        <v>44619</v>
      </c>
      <c r="B61" s="19" t="s">
        <v>4</v>
      </c>
      <c r="C61" s="44">
        <v>471777</v>
      </c>
      <c r="D61" s="45">
        <f t="shared" si="1"/>
        <v>41073331</v>
      </c>
      <c r="E61" s="46">
        <v>313990</v>
      </c>
      <c r="F61" s="47">
        <f t="shared" si="2"/>
        <v>31965739</v>
      </c>
    </row>
    <row r="62" spans="1:6" x14ac:dyDescent="0.25">
      <c r="A62" s="7">
        <f t="shared" si="0"/>
        <v>44620</v>
      </c>
      <c r="B62" s="4" t="s">
        <v>5</v>
      </c>
      <c r="C62" s="48">
        <v>1012210</v>
      </c>
      <c r="D62" s="49">
        <f t="shared" si="1"/>
        <v>42085541</v>
      </c>
      <c r="E62" s="50">
        <v>784602</v>
      </c>
      <c r="F62" s="51">
        <f t="shared" si="2"/>
        <v>32750341</v>
      </c>
    </row>
    <row r="63" spans="1:6" x14ac:dyDescent="0.25">
      <c r="A63" s="8">
        <f t="shared" si="0"/>
        <v>44621</v>
      </c>
      <c r="B63" s="3" t="s">
        <v>6</v>
      </c>
      <c r="C63" s="32">
        <v>1055759</v>
      </c>
      <c r="D63" s="33">
        <f t="shared" si="1"/>
        <v>43141300</v>
      </c>
      <c r="E63" s="34">
        <v>804301</v>
      </c>
      <c r="F63" s="35">
        <f t="shared" si="2"/>
        <v>33554642</v>
      </c>
    </row>
    <row r="64" spans="1:6" x14ac:dyDescent="0.25">
      <c r="A64" s="8">
        <f t="shared" si="0"/>
        <v>44622</v>
      </c>
      <c r="B64" s="3" t="s">
        <v>7</v>
      </c>
      <c r="C64" s="32">
        <v>1057975</v>
      </c>
      <c r="D64" s="33">
        <f t="shared" si="1"/>
        <v>44199275</v>
      </c>
      <c r="E64" s="34">
        <v>808856</v>
      </c>
      <c r="F64" s="35">
        <f t="shared" si="2"/>
        <v>34363498</v>
      </c>
    </row>
    <row r="65" spans="1:6" x14ac:dyDescent="0.25">
      <c r="A65" s="8">
        <f t="shared" si="0"/>
        <v>44623</v>
      </c>
      <c r="B65" s="3" t="s">
        <v>8</v>
      </c>
      <c r="C65" s="32">
        <v>1036491</v>
      </c>
      <c r="D65" s="33">
        <f t="shared" si="1"/>
        <v>45235766</v>
      </c>
      <c r="E65" s="34">
        <v>788467</v>
      </c>
      <c r="F65" s="35">
        <f t="shared" si="2"/>
        <v>35151965</v>
      </c>
    </row>
    <row r="66" spans="1:6" x14ac:dyDescent="0.25">
      <c r="A66" s="8">
        <f t="shared" si="0"/>
        <v>44624</v>
      </c>
      <c r="B66" s="3" t="s">
        <v>2</v>
      </c>
      <c r="C66" s="32">
        <v>928198</v>
      </c>
      <c r="D66" s="33">
        <f t="shared" si="1"/>
        <v>46163964</v>
      </c>
      <c r="E66" s="34">
        <v>726440</v>
      </c>
      <c r="F66" s="35">
        <f t="shared" si="2"/>
        <v>35878405</v>
      </c>
    </row>
    <row r="67" spans="1:6" x14ac:dyDescent="0.25">
      <c r="A67" s="14">
        <f t="shared" si="0"/>
        <v>44625</v>
      </c>
      <c r="B67" s="15" t="s">
        <v>3</v>
      </c>
      <c r="C67" s="28">
        <v>497901</v>
      </c>
      <c r="D67" s="29">
        <f t="shared" si="1"/>
        <v>46661865</v>
      </c>
      <c r="E67" s="30">
        <v>354290</v>
      </c>
      <c r="F67" s="31">
        <f t="shared" si="2"/>
        <v>36232695</v>
      </c>
    </row>
    <row r="68" spans="1:6" x14ac:dyDescent="0.25">
      <c r="A68" s="14">
        <f t="shared" si="0"/>
        <v>44626</v>
      </c>
      <c r="B68" s="15" t="s">
        <v>4</v>
      </c>
      <c r="C68" s="28">
        <v>450689</v>
      </c>
      <c r="D68" s="29">
        <f t="shared" si="1"/>
        <v>47112554</v>
      </c>
      <c r="E68" s="30">
        <v>325520</v>
      </c>
      <c r="F68" s="31">
        <f t="shared" si="2"/>
        <v>36558215</v>
      </c>
    </row>
    <row r="69" spans="1:6" x14ac:dyDescent="0.25">
      <c r="A69" s="8">
        <f t="shared" ref="A69:A93" si="3">A68+1</f>
        <v>44627</v>
      </c>
      <c r="B69" s="3" t="s">
        <v>5</v>
      </c>
      <c r="C69" s="32">
        <v>952534</v>
      </c>
      <c r="D69" s="33">
        <f t="shared" ref="D69:D92" si="4">D68+C69</f>
        <v>48065088</v>
      </c>
      <c r="E69" s="34">
        <v>715560</v>
      </c>
      <c r="F69" s="35">
        <f t="shared" ref="F69:F92" si="5">F68+E69</f>
        <v>37273775</v>
      </c>
    </row>
    <row r="70" spans="1:6" x14ac:dyDescent="0.25">
      <c r="A70" s="8">
        <f t="shared" si="3"/>
        <v>44628</v>
      </c>
      <c r="B70" s="3" t="s">
        <v>6</v>
      </c>
      <c r="C70" s="32">
        <v>1003491</v>
      </c>
      <c r="D70" s="33">
        <f t="shared" si="4"/>
        <v>49068579</v>
      </c>
      <c r="E70" s="34">
        <v>745602</v>
      </c>
      <c r="F70" s="35">
        <f t="shared" si="5"/>
        <v>38019377</v>
      </c>
    </row>
    <row r="71" spans="1:6" x14ac:dyDescent="0.25">
      <c r="A71" s="8">
        <f t="shared" si="3"/>
        <v>44629</v>
      </c>
      <c r="B71" s="3" t="s">
        <v>7</v>
      </c>
      <c r="C71" s="32">
        <v>1017163</v>
      </c>
      <c r="D71" s="33">
        <f t="shared" si="4"/>
        <v>50085742</v>
      </c>
      <c r="E71" s="34">
        <v>755384</v>
      </c>
      <c r="F71" s="35">
        <f t="shared" si="5"/>
        <v>38774761</v>
      </c>
    </row>
    <row r="72" spans="1:6" x14ac:dyDescent="0.25">
      <c r="A72" s="8">
        <f t="shared" si="3"/>
        <v>44630</v>
      </c>
      <c r="B72" s="3" t="s">
        <v>8</v>
      </c>
      <c r="C72" s="32">
        <v>984304</v>
      </c>
      <c r="D72" s="33">
        <f t="shared" si="4"/>
        <v>51070046</v>
      </c>
      <c r="E72" s="34">
        <v>748696</v>
      </c>
      <c r="F72" s="35">
        <f t="shared" si="5"/>
        <v>39523457</v>
      </c>
    </row>
    <row r="73" spans="1:6" x14ac:dyDescent="0.25">
      <c r="A73" s="8">
        <f t="shared" si="3"/>
        <v>44631</v>
      </c>
      <c r="B73" s="3" t="s">
        <v>2</v>
      </c>
      <c r="C73" s="32">
        <v>916377</v>
      </c>
      <c r="D73" s="33">
        <f t="shared" si="4"/>
        <v>51986423</v>
      </c>
      <c r="E73" s="34">
        <v>686301</v>
      </c>
      <c r="F73" s="35">
        <f t="shared" si="5"/>
        <v>40209758</v>
      </c>
    </row>
    <row r="74" spans="1:6" x14ac:dyDescent="0.25">
      <c r="A74" s="14">
        <f t="shared" si="3"/>
        <v>44632</v>
      </c>
      <c r="B74" s="15" t="s">
        <v>3</v>
      </c>
      <c r="C74" s="28">
        <v>517819</v>
      </c>
      <c r="D74" s="29">
        <f t="shared" si="4"/>
        <v>52504242</v>
      </c>
      <c r="E74" s="30">
        <v>389849</v>
      </c>
      <c r="F74" s="31">
        <f t="shared" si="5"/>
        <v>40599607</v>
      </c>
    </row>
    <row r="75" spans="1:6" x14ac:dyDescent="0.25">
      <c r="A75" s="14">
        <f t="shared" si="3"/>
        <v>44633</v>
      </c>
      <c r="B75" s="15" t="s">
        <v>4</v>
      </c>
      <c r="C75" s="28">
        <v>505477</v>
      </c>
      <c r="D75" s="29">
        <f t="shared" si="4"/>
        <v>53009719</v>
      </c>
      <c r="E75" s="30">
        <v>360146</v>
      </c>
      <c r="F75" s="31">
        <f t="shared" si="5"/>
        <v>40959753</v>
      </c>
    </row>
    <row r="76" spans="1:6" x14ac:dyDescent="0.25">
      <c r="A76" s="8">
        <f t="shared" si="3"/>
        <v>44634</v>
      </c>
      <c r="B76" s="3" t="s">
        <v>5</v>
      </c>
      <c r="C76" s="32">
        <v>1014191</v>
      </c>
      <c r="D76" s="33">
        <f t="shared" si="4"/>
        <v>54023910</v>
      </c>
      <c r="E76" s="34">
        <v>748489</v>
      </c>
      <c r="F76" s="35">
        <f t="shared" si="5"/>
        <v>41708242</v>
      </c>
    </row>
    <row r="77" spans="1:6" x14ac:dyDescent="0.25">
      <c r="A77" s="8">
        <f t="shared" si="3"/>
        <v>44635</v>
      </c>
      <c r="B77" s="3" t="s">
        <v>6</v>
      </c>
      <c r="C77" s="32">
        <v>997420</v>
      </c>
      <c r="D77" s="33">
        <f t="shared" si="4"/>
        <v>55021330</v>
      </c>
      <c r="E77" s="34">
        <v>736329</v>
      </c>
      <c r="F77" s="35">
        <f t="shared" si="5"/>
        <v>42444571</v>
      </c>
    </row>
    <row r="78" spans="1:6" x14ac:dyDescent="0.25">
      <c r="A78" s="8">
        <f t="shared" si="3"/>
        <v>44636</v>
      </c>
      <c r="B78" s="3" t="s">
        <v>7</v>
      </c>
      <c r="C78" s="32">
        <v>1029440</v>
      </c>
      <c r="D78" s="33">
        <f t="shared" si="4"/>
        <v>56050770</v>
      </c>
      <c r="E78" s="34">
        <v>753457</v>
      </c>
      <c r="F78" s="35">
        <f t="shared" si="5"/>
        <v>43198028</v>
      </c>
    </row>
    <row r="79" spans="1:6" x14ac:dyDescent="0.25">
      <c r="A79" s="8">
        <f t="shared" si="3"/>
        <v>44637</v>
      </c>
      <c r="B79" s="3" t="s">
        <v>8</v>
      </c>
      <c r="C79" s="32">
        <v>997420</v>
      </c>
      <c r="D79" s="33">
        <f t="shared" si="4"/>
        <v>57048190</v>
      </c>
      <c r="E79" s="34">
        <v>745909</v>
      </c>
      <c r="F79" s="35">
        <f t="shared" si="5"/>
        <v>43943937</v>
      </c>
    </row>
    <row r="80" spans="1:6" x14ac:dyDescent="0.25">
      <c r="A80" s="8">
        <f t="shared" si="3"/>
        <v>44638</v>
      </c>
      <c r="B80" s="3" t="s">
        <v>2</v>
      </c>
      <c r="C80" s="32">
        <v>939843</v>
      </c>
      <c r="D80" s="33">
        <f t="shared" si="4"/>
        <v>57988033</v>
      </c>
      <c r="E80" s="34">
        <v>700272</v>
      </c>
      <c r="F80" s="35">
        <f t="shared" si="5"/>
        <v>44644209</v>
      </c>
    </row>
    <row r="81" spans="1:7" x14ac:dyDescent="0.25">
      <c r="A81" s="14">
        <f t="shared" si="3"/>
        <v>44639</v>
      </c>
      <c r="B81" s="15" t="s">
        <v>3</v>
      </c>
      <c r="C81" s="28">
        <v>564660</v>
      </c>
      <c r="D81" s="29">
        <f t="shared" si="4"/>
        <v>58552693</v>
      </c>
      <c r="E81" s="30">
        <v>398006</v>
      </c>
      <c r="F81" s="31">
        <f t="shared" si="5"/>
        <v>45042215</v>
      </c>
    </row>
    <row r="82" spans="1:7" x14ac:dyDescent="0.25">
      <c r="A82" s="14">
        <f t="shared" si="3"/>
        <v>44640</v>
      </c>
      <c r="B82" s="15" t="s">
        <v>4</v>
      </c>
      <c r="C82" s="28">
        <v>518775</v>
      </c>
      <c r="D82" s="29">
        <f t="shared" si="4"/>
        <v>59071468</v>
      </c>
      <c r="E82" s="30">
        <v>368913</v>
      </c>
      <c r="F82" s="31">
        <f t="shared" si="5"/>
        <v>45411128</v>
      </c>
    </row>
    <row r="83" spans="1:7" x14ac:dyDescent="0.25">
      <c r="A83" s="8">
        <f t="shared" si="3"/>
        <v>44641</v>
      </c>
      <c r="B83" s="3" t="s">
        <v>5</v>
      </c>
      <c r="C83" s="32">
        <v>1042534</v>
      </c>
      <c r="D83" s="33">
        <f t="shared" si="4"/>
        <v>60114002</v>
      </c>
      <c r="E83" s="34">
        <v>840796</v>
      </c>
      <c r="F83" s="35">
        <f t="shared" si="5"/>
        <v>46251924</v>
      </c>
    </row>
    <row r="84" spans="1:7" x14ac:dyDescent="0.25">
      <c r="A84" s="8">
        <f t="shared" si="3"/>
        <v>44642</v>
      </c>
      <c r="B84" s="3" t="s">
        <v>6</v>
      </c>
      <c r="C84" s="32">
        <v>1073398</v>
      </c>
      <c r="D84" s="33">
        <f t="shared" si="4"/>
        <v>61187400</v>
      </c>
      <c r="E84" s="34">
        <v>851941</v>
      </c>
      <c r="F84" s="35">
        <f>F83+E83</f>
        <v>47092720</v>
      </c>
    </row>
    <row r="85" spans="1:7" x14ac:dyDescent="0.25">
      <c r="A85" s="8">
        <f t="shared" si="3"/>
        <v>44643</v>
      </c>
      <c r="B85" s="3" t="s">
        <v>7</v>
      </c>
      <c r="C85" s="32">
        <v>1134614</v>
      </c>
      <c r="D85" s="33">
        <f t="shared" si="4"/>
        <v>62322014</v>
      </c>
      <c r="E85" s="34">
        <v>875063</v>
      </c>
      <c r="F85" s="35">
        <f>F84+E84</f>
        <v>47944661</v>
      </c>
    </row>
    <row r="86" spans="1:7" x14ac:dyDescent="0.25">
      <c r="A86" s="8">
        <f t="shared" si="3"/>
        <v>44644</v>
      </c>
      <c r="B86" s="3" t="s">
        <v>8</v>
      </c>
      <c r="C86" s="32">
        <v>1085254</v>
      </c>
      <c r="D86" s="33">
        <f t="shared" si="4"/>
        <v>63407268</v>
      </c>
      <c r="E86" s="34">
        <v>846277</v>
      </c>
      <c r="F86" s="35">
        <f>F85+E85</f>
        <v>48819724</v>
      </c>
    </row>
    <row r="87" spans="1:7" x14ac:dyDescent="0.25">
      <c r="A87" s="8">
        <f t="shared" si="3"/>
        <v>44645</v>
      </c>
      <c r="B87" s="3" t="s">
        <v>2</v>
      </c>
      <c r="C87" s="32">
        <v>1020174</v>
      </c>
      <c r="D87" s="33">
        <f t="shared" si="4"/>
        <v>64427442</v>
      </c>
      <c r="E87" s="20">
        <v>791112</v>
      </c>
      <c r="F87" s="35">
        <f>F86+E86</f>
        <v>49666001</v>
      </c>
    </row>
    <row r="88" spans="1:7" x14ac:dyDescent="0.25">
      <c r="A88" s="14">
        <f t="shared" si="3"/>
        <v>44646</v>
      </c>
      <c r="B88" s="15" t="s">
        <v>3</v>
      </c>
      <c r="C88" s="28">
        <v>627760</v>
      </c>
      <c r="D88" s="29">
        <f t="shared" si="4"/>
        <v>65055202</v>
      </c>
      <c r="E88" s="30">
        <v>442946</v>
      </c>
      <c r="F88" s="31">
        <f t="shared" si="5"/>
        <v>50108947</v>
      </c>
    </row>
    <row r="89" spans="1:7" x14ac:dyDescent="0.25">
      <c r="A89" s="14">
        <f t="shared" si="3"/>
        <v>44647</v>
      </c>
      <c r="B89" s="15" t="s">
        <v>4</v>
      </c>
      <c r="C89" s="28">
        <v>550109</v>
      </c>
      <c r="D89" s="29">
        <f t="shared" si="4"/>
        <v>65605311</v>
      </c>
      <c r="E89" s="30">
        <v>386970</v>
      </c>
      <c r="F89" s="31">
        <f t="shared" si="5"/>
        <v>50495917</v>
      </c>
    </row>
    <row r="90" spans="1:7" x14ac:dyDescent="0.25">
      <c r="A90" s="8">
        <f t="shared" si="3"/>
        <v>44648</v>
      </c>
      <c r="B90" s="3" t="s">
        <v>5</v>
      </c>
      <c r="C90" s="32">
        <v>1093920</v>
      </c>
      <c r="D90" s="33">
        <f t="shared" si="4"/>
        <v>66699231</v>
      </c>
      <c r="E90" s="34">
        <v>838526</v>
      </c>
      <c r="F90" s="35">
        <f t="shared" si="5"/>
        <v>51334443</v>
      </c>
    </row>
    <row r="91" spans="1:7" x14ac:dyDescent="0.25">
      <c r="A91" s="8">
        <f t="shared" si="3"/>
        <v>44649</v>
      </c>
      <c r="B91" s="3" t="s">
        <v>6</v>
      </c>
      <c r="C91" s="32">
        <v>1066156</v>
      </c>
      <c r="D91" s="33">
        <f t="shared" si="4"/>
        <v>67765387</v>
      </c>
      <c r="E91" s="34">
        <v>844518</v>
      </c>
      <c r="F91" s="35">
        <f t="shared" si="5"/>
        <v>52178961</v>
      </c>
      <c r="G91" s="20"/>
    </row>
    <row r="92" spans="1:7" x14ac:dyDescent="0.25">
      <c r="A92" s="76">
        <f t="shared" si="3"/>
        <v>44650</v>
      </c>
      <c r="B92" s="77" t="s">
        <v>7</v>
      </c>
      <c r="C92" s="78">
        <v>1055131</v>
      </c>
      <c r="D92" s="79">
        <f t="shared" si="4"/>
        <v>68820518</v>
      </c>
      <c r="E92" s="80">
        <v>843531</v>
      </c>
      <c r="F92" s="81">
        <f t="shared" si="5"/>
        <v>53022492</v>
      </c>
      <c r="G92" s="20"/>
    </row>
    <row r="93" spans="1:7" ht="15.75" thickBot="1" x14ac:dyDescent="0.3">
      <c r="A93" s="9">
        <f t="shared" si="3"/>
        <v>44651</v>
      </c>
      <c r="B93" s="10" t="s">
        <v>8</v>
      </c>
      <c r="C93" s="52">
        <v>1056817</v>
      </c>
      <c r="D93" s="53">
        <f t="shared" ref="D93" si="6">D92+C93</f>
        <v>69877335</v>
      </c>
      <c r="E93" s="54">
        <v>827673</v>
      </c>
      <c r="F93" s="55">
        <f t="shared" ref="F93" si="7">F92+E93</f>
        <v>53850165</v>
      </c>
      <c r="G93" s="58"/>
    </row>
    <row r="94" spans="1: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7335A-0775-4A11-BA93-66C1CA7D3936}">
  <dimension ref="A1:F95"/>
  <sheetViews>
    <sheetView topLeftCell="A79" zoomScaleNormal="100" workbookViewId="0">
      <selection activeCell="A96" sqref="A96:XFD99"/>
    </sheetView>
  </sheetViews>
  <sheetFormatPr defaultRowHeight="15" x14ac:dyDescent="0.25"/>
  <cols>
    <col min="1" max="1" width="10.140625" bestFit="1" customWidth="1"/>
    <col min="2" max="2" width="7.7109375" customWidth="1"/>
    <col min="3" max="5" width="9.710937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20"/>
      <c r="D1" s="20"/>
      <c r="E1" s="20"/>
      <c r="F1" s="20"/>
    </row>
    <row r="2" spans="1:6" ht="15.75" thickBot="1" x14ac:dyDescent="0.3">
      <c r="A2" s="1" t="s">
        <v>14</v>
      </c>
      <c r="C2" s="20"/>
      <c r="D2" s="20"/>
      <c r="E2" s="20"/>
      <c r="F2" s="20"/>
    </row>
    <row r="3" spans="1:6" ht="16.5" thickTop="1" thickBot="1" x14ac:dyDescent="0.3">
      <c r="A3" s="5" t="s">
        <v>0</v>
      </c>
      <c r="B3" s="6" t="s">
        <v>1</v>
      </c>
      <c r="C3" s="21" t="s">
        <v>9</v>
      </c>
      <c r="D3" s="22" t="s">
        <v>10</v>
      </c>
      <c r="E3" s="23" t="s">
        <v>11</v>
      </c>
      <c r="F3" s="24" t="s">
        <v>10</v>
      </c>
    </row>
    <row r="4" spans="1:6" x14ac:dyDescent="0.25">
      <c r="A4" s="59">
        <v>44652</v>
      </c>
      <c r="B4" s="60" t="s">
        <v>2</v>
      </c>
      <c r="C4" s="93">
        <v>950914</v>
      </c>
      <c r="D4" s="61">
        <f>C4</f>
        <v>950914</v>
      </c>
      <c r="E4" s="93">
        <v>774322</v>
      </c>
      <c r="F4" s="61">
        <f>E4</f>
        <v>774322</v>
      </c>
    </row>
    <row r="5" spans="1:6" x14ac:dyDescent="0.25">
      <c r="A5" s="14">
        <f>A4+1</f>
        <v>44653</v>
      </c>
      <c r="B5" s="15" t="s">
        <v>3</v>
      </c>
      <c r="C5" s="93">
        <v>545212</v>
      </c>
      <c r="D5" s="26">
        <f t="shared" ref="D5:F7" si="0">D4+C5</f>
        <v>1496126</v>
      </c>
      <c r="E5" s="93">
        <v>386132</v>
      </c>
      <c r="F5" s="26">
        <f t="shared" si="0"/>
        <v>1160454</v>
      </c>
    </row>
    <row r="6" spans="1:6" x14ac:dyDescent="0.25">
      <c r="A6" s="14">
        <f t="shared" ref="A6:A69" si="1">A5+1</f>
        <v>44654</v>
      </c>
      <c r="B6" s="15" t="s">
        <v>4</v>
      </c>
      <c r="C6" s="94">
        <v>482086</v>
      </c>
      <c r="D6" s="26">
        <f t="shared" si="0"/>
        <v>1978212</v>
      </c>
      <c r="E6" s="94">
        <v>344765</v>
      </c>
      <c r="F6" s="26">
        <f t="shared" si="0"/>
        <v>1505219</v>
      </c>
    </row>
    <row r="7" spans="1:6" x14ac:dyDescent="0.25">
      <c r="A7" s="62">
        <f t="shared" si="1"/>
        <v>44655</v>
      </c>
      <c r="B7" s="63" t="s">
        <v>5</v>
      </c>
      <c r="C7" s="93">
        <v>1004143</v>
      </c>
      <c r="D7" s="61">
        <f t="shared" si="0"/>
        <v>2982355</v>
      </c>
      <c r="E7" s="93">
        <v>851628</v>
      </c>
      <c r="F7" s="61">
        <f t="shared" si="0"/>
        <v>2356847</v>
      </c>
    </row>
    <row r="8" spans="1:6" x14ac:dyDescent="0.25">
      <c r="A8" s="8">
        <f t="shared" si="1"/>
        <v>44656</v>
      </c>
      <c r="B8" s="3" t="s">
        <v>6</v>
      </c>
      <c r="C8" s="93">
        <v>1096762</v>
      </c>
      <c r="D8" s="33">
        <f>D7+C8</f>
        <v>4079117</v>
      </c>
      <c r="E8" s="93">
        <v>828370</v>
      </c>
      <c r="F8" s="33">
        <f>F7+E8</f>
        <v>3185217</v>
      </c>
    </row>
    <row r="9" spans="1:6" x14ac:dyDescent="0.25">
      <c r="A9" s="8">
        <f t="shared" si="1"/>
        <v>44657</v>
      </c>
      <c r="B9" s="3" t="s">
        <v>7</v>
      </c>
      <c r="C9" s="93">
        <v>1121905</v>
      </c>
      <c r="D9" s="33">
        <f t="shared" ref="D9:F11" si="2">D8+C9</f>
        <v>5201022</v>
      </c>
      <c r="E9" s="93">
        <v>877637</v>
      </c>
      <c r="F9" s="33">
        <f t="shared" si="2"/>
        <v>4062854</v>
      </c>
    </row>
    <row r="10" spans="1:6" x14ac:dyDescent="0.25">
      <c r="A10" s="8">
        <f t="shared" si="1"/>
        <v>44658</v>
      </c>
      <c r="B10" s="3" t="s">
        <v>8</v>
      </c>
      <c r="C10" s="93">
        <v>1111542</v>
      </c>
      <c r="D10" s="33">
        <f t="shared" si="2"/>
        <v>6312564</v>
      </c>
      <c r="E10" s="93">
        <v>848841</v>
      </c>
      <c r="F10" s="33">
        <f t="shared" si="2"/>
        <v>4911695</v>
      </c>
    </row>
    <row r="11" spans="1:6" x14ac:dyDescent="0.25">
      <c r="A11" s="8">
        <f t="shared" si="1"/>
        <v>44659</v>
      </c>
      <c r="B11" s="3" t="s">
        <v>2</v>
      </c>
      <c r="C11" s="93">
        <v>1017237</v>
      </c>
      <c r="D11" s="33">
        <f t="shared" si="2"/>
        <v>7329801</v>
      </c>
      <c r="E11" s="93">
        <v>793561</v>
      </c>
      <c r="F11" s="33">
        <f t="shared" si="2"/>
        <v>5705256</v>
      </c>
    </row>
    <row r="12" spans="1:6" x14ac:dyDescent="0.25">
      <c r="A12" s="14">
        <f t="shared" si="1"/>
        <v>44660</v>
      </c>
      <c r="B12" s="15" t="s">
        <v>3</v>
      </c>
      <c r="C12" s="93">
        <v>558569</v>
      </c>
      <c r="D12" s="26">
        <f t="shared" ref="D12:F13" si="3">D11+C12</f>
        <v>7888370</v>
      </c>
      <c r="E12" s="93">
        <v>403665</v>
      </c>
      <c r="F12" s="26">
        <f t="shared" si="3"/>
        <v>6108921</v>
      </c>
    </row>
    <row r="13" spans="1:6" x14ac:dyDescent="0.25">
      <c r="A13" s="14">
        <f t="shared" si="1"/>
        <v>44661</v>
      </c>
      <c r="B13" s="15" t="s">
        <v>4</v>
      </c>
      <c r="C13" s="94">
        <v>511142</v>
      </c>
      <c r="D13" s="26">
        <f t="shared" si="3"/>
        <v>8399512</v>
      </c>
      <c r="E13" s="94">
        <v>372156</v>
      </c>
      <c r="F13" s="26">
        <f t="shared" si="3"/>
        <v>6481077</v>
      </c>
    </row>
    <row r="14" spans="1:6" x14ac:dyDescent="0.25">
      <c r="A14" s="8">
        <f t="shared" si="1"/>
        <v>44662</v>
      </c>
      <c r="B14" s="3" t="s">
        <v>5</v>
      </c>
      <c r="C14" s="93">
        <v>1160983</v>
      </c>
      <c r="D14" s="33">
        <f>D13+C14</f>
        <v>9560495</v>
      </c>
      <c r="E14" s="93">
        <v>866403</v>
      </c>
      <c r="F14" s="33">
        <f>F13+E14</f>
        <v>7347480</v>
      </c>
    </row>
    <row r="15" spans="1:6" x14ac:dyDescent="0.25">
      <c r="A15" s="8">
        <f t="shared" si="1"/>
        <v>44663</v>
      </c>
      <c r="B15" s="3" t="s">
        <v>6</v>
      </c>
      <c r="C15" s="93">
        <v>1153350</v>
      </c>
      <c r="D15" s="33">
        <f t="shared" ref="D15:F18" si="4">D14+C15</f>
        <v>10713845</v>
      </c>
      <c r="E15" s="93">
        <v>890347</v>
      </c>
      <c r="F15" s="33">
        <f t="shared" si="4"/>
        <v>8237827</v>
      </c>
    </row>
    <row r="16" spans="1:6" x14ac:dyDescent="0.25">
      <c r="A16" s="8">
        <f t="shared" si="1"/>
        <v>44664</v>
      </c>
      <c r="B16" s="3" t="s">
        <v>7</v>
      </c>
      <c r="C16" s="93">
        <v>1201230</v>
      </c>
      <c r="D16" s="33">
        <f t="shared" si="4"/>
        <v>11915075</v>
      </c>
      <c r="E16" s="93">
        <v>883380</v>
      </c>
      <c r="F16" s="33">
        <f t="shared" si="4"/>
        <v>9121207</v>
      </c>
    </row>
    <row r="17" spans="1:6" x14ac:dyDescent="0.25">
      <c r="A17" s="8">
        <f t="shared" si="1"/>
        <v>44665</v>
      </c>
      <c r="B17" s="3" t="s">
        <v>8</v>
      </c>
      <c r="C17" s="93">
        <v>1011302</v>
      </c>
      <c r="D17" s="33">
        <f t="shared" si="4"/>
        <v>12926377</v>
      </c>
      <c r="E17" s="93">
        <v>739959</v>
      </c>
      <c r="F17" s="33">
        <f t="shared" si="4"/>
        <v>9861166</v>
      </c>
    </row>
    <row r="18" spans="1:6" x14ac:dyDescent="0.25">
      <c r="A18" s="14">
        <f t="shared" si="1"/>
        <v>44666</v>
      </c>
      <c r="B18" s="15" t="s">
        <v>2</v>
      </c>
      <c r="C18" s="93">
        <v>589017</v>
      </c>
      <c r="D18" s="29">
        <f t="shared" si="4"/>
        <v>13515394</v>
      </c>
      <c r="E18" s="93">
        <v>435217</v>
      </c>
      <c r="F18" s="29">
        <f t="shared" si="4"/>
        <v>10296383</v>
      </c>
    </row>
    <row r="19" spans="1:6" x14ac:dyDescent="0.25">
      <c r="A19" s="14">
        <f t="shared" si="1"/>
        <v>44667</v>
      </c>
      <c r="B19" s="15" t="s">
        <v>3</v>
      </c>
      <c r="C19" s="93">
        <v>563671</v>
      </c>
      <c r="D19" s="26">
        <f t="shared" ref="D19:F20" si="5">D18+C19</f>
        <v>14079065</v>
      </c>
      <c r="E19" s="93">
        <v>375459</v>
      </c>
      <c r="F19" s="26">
        <f t="shared" si="5"/>
        <v>10671842</v>
      </c>
    </row>
    <row r="20" spans="1:6" x14ac:dyDescent="0.25">
      <c r="A20" s="14">
        <f t="shared" si="1"/>
        <v>44668</v>
      </c>
      <c r="B20" s="15" t="s">
        <v>4</v>
      </c>
      <c r="C20" s="93">
        <v>566457</v>
      </c>
      <c r="D20" s="26">
        <f t="shared" si="5"/>
        <v>14645522</v>
      </c>
      <c r="E20" s="93">
        <v>365015</v>
      </c>
      <c r="F20" s="26">
        <f t="shared" si="5"/>
        <v>11036857</v>
      </c>
    </row>
    <row r="21" spans="1:6" x14ac:dyDescent="0.25">
      <c r="A21" s="14">
        <f t="shared" si="1"/>
        <v>44669</v>
      </c>
      <c r="B21" s="15" t="s">
        <v>5</v>
      </c>
      <c r="C21" s="93">
        <v>422346</v>
      </c>
      <c r="D21" s="29">
        <f>D20+C21</f>
        <v>15067868</v>
      </c>
      <c r="E21" s="93">
        <v>287735</v>
      </c>
      <c r="F21" s="29">
        <f>F20+E21</f>
        <v>11324592</v>
      </c>
    </row>
    <row r="22" spans="1:6" x14ac:dyDescent="0.25">
      <c r="A22" s="8">
        <f t="shared" si="1"/>
        <v>44670</v>
      </c>
      <c r="B22" s="3" t="s">
        <v>6</v>
      </c>
      <c r="C22" s="93">
        <v>1031213</v>
      </c>
      <c r="D22" s="33">
        <f t="shared" ref="D22:F27" si="6">D21+C22</f>
        <v>16099081</v>
      </c>
      <c r="E22" s="93">
        <v>831017</v>
      </c>
      <c r="F22" s="33">
        <f t="shared" si="6"/>
        <v>12155609</v>
      </c>
    </row>
    <row r="23" spans="1:6" x14ac:dyDescent="0.25">
      <c r="A23" s="8">
        <f t="shared" si="1"/>
        <v>44671</v>
      </c>
      <c r="B23" s="3" t="s">
        <v>7</v>
      </c>
      <c r="C23" s="93">
        <v>1099359</v>
      </c>
      <c r="D23" s="33">
        <f t="shared" si="6"/>
        <v>17198440</v>
      </c>
      <c r="E23" s="93">
        <v>892165</v>
      </c>
      <c r="F23" s="33">
        <f t="shared" si="6"/>
        <v>13047774</v>
      </c>
    </row>
    <row r="24" spans="1:6" x14ac:dyDescent="0.25">
      <c r="A24" s="8">
        <f t="shared" si="1"/>
        <v>44672</v>
      </c>
      <c r="B24" s="3" t="s">
        <v>8</v>
      </c>
      <c r="C24" s="93">
        <v>1120443</v>
      </c>
      <c r="D24" s="33">
        <f t="shared" si="6"/>
        <v>18318883</v>
      </c>
      <c r="E24" s="93">
        <v>875267</v>
      </c>
      <c r="F24" s="33">
        <f t="shared" si="6"/>
        <v>13923041</v>
      </c>
    </row>
    <row r="25" spans="1:6" x14ac:dyDescent="0.25">
      <c r="A25" s="8">
        <f t="shared" si="1"/>
        <v>44673</v>
      </c>
      <c r="B25" s="3" t="s">
        <v>2</v>
      </c>
      <c r="C25" s="93">
        <v>1070446</v>
      </c>
      <c r="D25" s="33">
        <f t="shared" si="6"/>
        <v>19389329</v>
      </c>
      <c r="E25" s="93">
        <v>812960</v>
      </c>
      <c r="F25" s="33">
        <f t="shared" si="6"/>
        <v>14736001</v>
      </c>
    </row>
    <row r="26" spans="1:6" x14ac:dyDescent="0.25">
      <c r="A26" s="14">
        <f t="shared" si="1"/>
        <v>44674</v>
      </c>
      <c r="B26" s="15" t="s">
        <v>3</v>
      </c>
      <c r="C26" s="93">
        <v>686317</v>
      </c>
      <c r="D26" s="26">
        <f t="shared" si="6"/>
        <v>20075646</v>
      </c>
      <c r="E26" s="93">
        <v>478944</v>
      </c>
      <c r="F26" s="26">
        <f t="shared" si="6"/>
        <v>15214945</v>
      </c>
    </row>
    <row r="27" spans="1:6" x14ac:dyDescent="0.25">
      <c r="A27" s="14">
        <f t="shared" si="1"/>
        <v>44675</v>
      </c>
      <c r="B27" s="15" t="s">
        <v>4</v>
      </c>
      <c r="C27" s="93">
        <v>449493</v>
      </c>
      <c r="D27" s="26">
        <f t="shared" si="6"/>
        <v>20525139</v>
      </c>
      <c r="E27" s="94">
        <v>315143</v>
      </c>
      <c r="F27" s="26">
        <f t="shared" si="6"/>
        <v>15530088</v>
      </c>
    </row>
    <row r="28" spans="1:6" x14ac:dyDescent="0.25">
      <c r="A28" s="8">
        <f t="shared" si="1"/>
        <v>44676</v>
      </c>
      <c r="B28" s="3" t="s">
        <v>5</v>
      </c>
      <c r="C28" s="93">
        <v>1009977</v>
      </c>
      <c r="D28" s="33">
        <f>D27+C28</f>
        <v>21535116</v>
      </c>
      <c r="E28" s="93">
        <v>842922</v>
      </c>
      <c r="F28" s="33">
        <f>F27+E28</f>
        <v>16373010</v>
      </c>
    </row>
    <row r="29" spans="1:6" x14ac:dyDescent="0.25">
      <c r="A29" s="8">
        <f t="shared" si="1"/>
        <v>44677</v>
      </c>
      <c r="B29" s="3" t="s">
        <v>6</v>
      </c>
      <c r="C29" s="93">
        <v>1086742</v>
      </c>
      <c r="D29" s="33">
        <f t="shared" ref="D29:F34" si="7">D28+C29</f>
        <v>22621858</v>
      </c>
      <c r="E29" s="93">
        <v>877416</v>
      </c>
      <c r="F29" s="33">
        <f t="shared" si="7"/>
        <v>17250426</v>
      </c>
    </row>
    <row r="30" spans="1:6" x14ac:dyDescent="0.25">
      <c r="A30" s="8">
        <f t="shared" si="1"/>
        <v>44678</v>
      </c>
      <c r="B30" s="3" t="s">
        <v>7</v>
      </c>
      <c r="C30" s="94">
        <v>1124336</v>
      </c>
      <c r="D30" s="33">
        <f t="shared" si="7"/>
        <v>23746194</v>
      </c>
      <c r="E30" s="93">
        <v>892874</v>
      </c>
      <c r="F30" s="33">
        <f t="shared" si="7"/>
        <v>18143300</v>
      </c>
    </row>
    <row r="31" spans="1:6" x14ac:dyDescent="0.25">
      <c r="A31" s="8">
        <f t="shared" si="1"/>
        <v>44679</v>
      </c>
      <c r="B31" s="3" t="s">
        <v>8</v>
      </c>
      <c r="C31" s="93">
        <v>1119325</v>
      </c>
      <c r="D31" s="33">
        <f t="shared" si="7"/>
        <v>24865519</v>
      </c>
      <c r="E31" s="93">
        <v>899052</v>
      </c>
      <c r="F31" s="33">
        <f t="shared" si="7"/>
        <v>19042352</v>
      </c>
    </row>
    <row r="32" spans="1:6" x14ac:dyDescent="0.25">
      <c r="A32" s="8">
        <f t="shared" si="1"/>
        <v>44680</v>
      </c>
      <c r="B32" s="3" t="s">
        <v>2</v>
      </c>
      <c r="C32" s="93">
        <v>1038875</v>
      </c>
      <c r="D32" s="33">
        <f t="shared" si="7"/>
        <v>25904394</v>
      </c>
      <c r="E32" s="93">
        <v>826547</v>
      </c>
      <c r="F32" s="33">
        <f t="shared" si="7"/>
        <v>19868899</v>
      </c>
    </row>
    <row r="33" spans="1:6" x14ac:dyDescent="0.25">
      <c r="A33" s="14">
        <f t="shared" si="1"/>
        <v>44681</v>
      </c>
      <c r="B33" s="15" t="s">
        <v>3</v>
      </c>
      <c r="C33" s="93">
        <v>665527</v>
      </c>
      <c r="D33" s="26">
        <f t="shared" si="7"/>
        <v>26569921</v>
      </c>
      <c r="E33" s="93">
        <v>461827</v>
      </c>
      <c r="F33" s="26">
        <f t="shared" si="7"/>
        <v>20330726</v>
      </c>
    </row>
    <row r="34" spans="1:6" ht="15.75" thickBot="1" x14ac:dyDescent="0.3">
      <c r="A34" s="16">
        <f t="shared" si="1"/>
        <v>44682</v>
      </c>
      <c r="B34" s="17" t="s">
        <v>4</v>
      </c>
      <c r="C34" s="93">
        <v>581654</v>
      </c>
      <c r="D34" s="26">
        <f t="shared" si="7"/>
        <v>27151575</v>
      </c>
      <c r="E34" s="94">
        <v>379985</v>
      </c>
      <c r="F34" s="26">
        <f t="shared" si="7"/>
        <v>20710711</v>
      </c>
    </row>
    <row r="35" spans="1:6" x14ac:dyDescent="0.25">
      <c r="A35" s="11">
        <f t="shared" si="1"/>
        <v>44683</v>
      </c>
      <c r="B35" s="2" t="s">
        <v>5</v>
      </c>
      <c r="C35" s="93">
        <v>1121580</v>
      </c>
      <c r="D35" s="33">
        <f>D34+C35</f>
        <v>28273155</v>
      </c>
      <c r="E35" s="93">
        <v>868676</v>
      </c>
      <c r="F35" s="33">
        <f>F34+E35</f>
        <v>21579387</v>
      </c>
    </row>
    <row r="36" spans="1:6" x14ac:dyDescent="0.25">
      <c r="A36" s="8">
        <f t="shared" si="1"/>
        <v>44684</v>
      </c>
      <c r="B36" s="3" t="s">
        <v>6</v>
      </c>
      <c r="C36" s="93">
        <v>1174715</v>
      </c>
      <c r="D36" s="33">
        <f t="shared" ref="D36:F41" si="8">D35+C36</f>
        <v>29447870</v>
      </c>
      <c r="E36" s="93">
        <v>873364</v>
      </c>
      <c r="F36" s="33">
        <f t="shared" si="8"/>
        <v>22452751</v>
      </c>
    </row>
    <row r="37" spans="1:6" x14ac:dyDescent="0.25">
      <c r="A37" s="8">
        <f t="shared" si="1"/>
        <v>44685</v>
      </c>
      <c r="B37" s="3" t="s">
        <v>7</v>
      </c>
      <c r="C37" s="93">
        <v>1160276</v>
      </c>
      <c r="D37" s="33">
        <f t="shared" si="8"/>
        <v>30608146</v>
      </c>
      <c r="E37" s="93">
        <v>885976</v>
      </c>
      <c r="F37" s="33">
        <f t="shared" si="8"/>
        <v>23338727</v>
      </c>
    </row>
    <row r="38" spans="1:6" x14ac:dyDescent="0.25">
      <c r="A38" s="8">
        <f t="shared" si="1"/>
        <v>44686</v>
      </c>
      <c r="B38" s="3" t="s">
        <v>8</v>
      </c>
      <c r="C38" s="93">
        <v>1091837</v>
      </c>
      <c r="D38" s="33">
        <f t="shared" si="8"/>
        <v>31699983</v>
      </c>
      <c r="E38" s="93">
        <v>862022</v>
      </c>
      <c r="F38" s="33">
        <f t="shared" si="8"/>
        <v>24200749</v>
      </c>
    </row>
    <row r="39" spans="1:6" x14ac:dyDescent="0.25">
      <c r="A39" s="8">
        <f t="shared" si="1"/>
        <v>44687</v>
      </c>
      <c r="B39" s="3" t="s">
        <v>2</v>
      </c>
      <c r="C39" s="93">
        <v>1015532</v>
      </c>
      <c r="D39" s="33">
        <f t="shared" si="8"/>
        <v>32715515</v>
      </c>
      <c r="E39" s="93">
        <v>815177</v>
      </c>
      <c r="F39" s="33">
        <f t="shared" si="8"/>
        <v>25015926</v>
      </c>
    </row>
    <row r="40" spans="1:6" x14ac:dyDescent="0.25">
      <c r="A40" s="14">
        <f t="shared" si="1"/>
        <v>44688</v>
      </c>
      <c r="B40" s="15" t="s">
        <v>3</v>
      </c>
      <c r="C40" s="93">
        <v>632058</v>
      </c>
      <c r="D40" s="26">
        <f t="shared" si="8"/>
        <v>33347573</v>
      </c>
      <c r="E40" s="93">
        <v>455593</v>
      </c>
      <c r="F40" s="26">
        <f t="shared" si="8"/>
        <v>25471519</v>
      </c>
    </row>
    <row r="41" spans="1:6" x14ac:dyDescent="0.25">
      <c r="A41" s="14">
        <f t="shared" si="1"/>
        <v>44689</v>
      </c>
      <c r="B41" s="15" t="s">
        <v>4</v>
      </c>
      <c r="C41" s="93">
        <v>539075</v>
      </c>
      <c r="D41" s="26">
        <f t="shared" si="8"/>
        <v>33886648</v>
      </c>
      <c r="E41" s="93">
        <v>364893</v>
      </c>
      <c r="F41" s="26">
        <f t="shared" si="8"/>
        <v>25836412</v>
      </c>
    </row>
    <row r="42" spans="1:6" x14ac:dyDescent="0.25">
      <c r="A42" s="8">
        <f t="shared" si="1"/>
        <v>44690</v>
      </c>
      <c r="B42" s="3" t="s">
        <v>5</v>
      </c>
      <c r="C42" s="93">
        <v>1088932</v>
      </c>
      <c r="D42" s="33">
        <f>D41+C42</f>
        <v>34975580</v>
      </c>
      <c r="E42" s="93">
        <v>862840</v>
      </c>
      <c r="F42" s="33">
        <f>F41+E42</f>
        <v>26699252</v>
      </c>
    </row>
    <row r="43" spans="1:6" x14ac:dyDescent="0.25">
      <c r="A43" s="8">
        <f t="shared" si="1"/>
        <v>44691</v>
      </c>
      <c r="B43" s="3" t="s">
        <v>6</v>
      </c>
      <c r="C43" s="93">
        <v>1104081</v>
      </c>
      <c r="D43" s="33">
        <f t="shared" ref="D43:F48" si="9">D42+C43</f>
        <v>36079661</v>
      </c>
      <c r="E43" s="93">
        <v>880940</v>
      </c>
      <c r="F43" s="33">
        <f t="shared" si="9"/>
        <v>27580192</v>
      </c>
    </row>
    <row r="44" spans="1:6" x14ac:dyDescent="0.25">
      <c r="A44" s="8">
        <f t="shared" si="1"/>
        <v>44692</v>
      </c>
      <c r="B44" s="3" t="s">
        <v>7</v>
      </c>
      <c r="C44" s="93">
        <v>1184730</v>
      </c>
      <c r="D44" s="33">
        <f t="shared" si="9"/>
        <v>37264391</v>
      </c>
      <c r="E44" s="93">
        <v>888529</v>
      </c>
      <c r="F44" s="33">
        <f t="shared" si="9"/>
        <v>28468721</v>
      </c>
    </row>
    <row r="45" spans="1:6" x14ac:dyDescent="0.25">
      <c r="A45" s="8">
        <f t="shared" si="1"/>
        <v>44693</v>
      </c>
      <c r="B45" s="3" t="s">
        <v>8</v>
      </c>
      <c r="C45" s="93">
        <v>1142301</v>
      </c>
      <c r="D45" s="33">
        <f t="shared" si="9"/>
        <v>38406692</v>
      </c>
      <c r="E45" s="93">
        <v>866686</v>
      </c>
      <c r="F45" s="33">
        <f t="shared" si="9"/>
        <v>29335407</v>
      </c>
    </row>
    <row r="46" spans="1:6" x14ac:dyDescent="0.25">
      <c r="A46" s="8">
        <f t="shared" si="1"/>
        <v>44694</v>
      </c>
      <c r="B46" s="3" t="s">
        <v>2</v>
      </c>
      <c r="C46" s="93">
        <v>1050606</v>
      </c>
      <c r="D46" s="33">
        <f t="shared" si="9"/>
        <v>39457298</v>
      </c>
      <c r="E46" s="93">
        <v>819087</v>
      </c>
      <c r="F46" s="33">
        <f t="shared" si="9"/>
        <v>30154494</v>
      </c>
    </row>
    <row r="47" spans="1:6" x14ac:dyDescent="0.25">
      <c r="A47" s="14">
        <f t="shared" si="1"/>
        <v>44695</v>
      </c>
      <c r="B47" s="15" t="s">
        <v>3</v>
      </c>
      <c r="C47" s="93">
        <v>708339</v>
      </c>
      <c r="D47" s="26">
        <f t="shared" si="9"/>
        <v>40165637</v>
      </c>
      <c r="E47" s="93">
        <v>469609</v>
      </c>
      <c r="F47" s="26">
        <f t="shared" si="9"/>
        <v>30624103</v>
      </c>
    </row>
    <row r="48" spans="1:6" x14ac:dyDescent="0.25">
      <c r="A48" s="14">
        <f t="shared" si="1"/>
        <v>44696</v>
      </c>
      <c r="B48" s="15" t="s">
        <v>4</v>
      </c>
      <c r="C48" s="93">
        <v>613741</v>
      </c>
      <c r="D48" s="26">
        <f t="shared" si="9"/>
        <v>40779378</v>
      </c>
      <c r="E48" s="93">
        <v>428693</v>
      </c>
      <c r="F48" s="26">
        <f t="shared" si="9"/>
        <v>31052796</v>
      </c>
    </row>
    <row r="49" spans="1:6" x14ac:dyDescent="0.25">
      <c r="A49" s="8">
        <f t="shared" si="1"/>
        <v>44697</v>
      </c>
      <c r="B49" s="3" t="s">
        <v>5</v>
      </c>
      <c r="C49" s="93">
        <v>1148083</v>
      </c>
      <c r="D49" s="33">
        <f>D48+C49</f>
        <v>41927461</v>
      </c>
      <c r="E49" s="93">
        <v>881323</v>
      </c>
      <c r="F49" s="33">
        <f>F48+E49</f>
        <v>31934119</v>
      </c>
    </row>
    <row r="50" spans="1:6" x14ac:dyDescent="0.25">
      <c r="A50" s="8">
        <f t="shared" si="1"/>
        <v>44698</v>
      </c>
      <c r="B50" s="3" t="s">
        <v>6</v>
      </c>
      <c r="C50" s="93">
        <v>1116099</v>
      </c>
      <c r="D50" s="33">
        <f t="shared" ref="D50:F55" si="10">D49+C50</f>
        <v>43043560</v>
      </c>
      <c r="E50" s="93">
        <v>859133</v>
      </c>
      <c r="F50" s="33">
        <f t="shared" si="10"/>
        <v>32793252</v>
      </c>
    </row>
    <row r="51" spans="1:6" x14ac:dyDescent="0.25">
      <c r="A51" s="8">
        <f t="shared" si="1"/>
        <v>44699</v>
      </c>
      <c r="B51" s="3" t="s">
        <v>7</v>
      </c>
      <c r="C51" s="93">
        <v>1173782</v>
      </c>
      <c r="D51" s="33">
        <f t="shared" si="10"/>
        <v>44217342</v>
      </c>
      <c r="E51" s="93">
        <v>889945</v>
      </c>
      <c r="F51" s="33">
        <f t="shared" si="10"/>
        <v>33683197</v>
      </c>
    </row>
    <row r="52" spans="1:6" x14ac:dyDescent="0.25">
      <c r="A52" s="8">
        <f t="shared" si="1"/>
        <v>44700</v>
      </c>
      <c r="B52" s="3" t="s">
        <v>8</v>
      </c>
      <c r="C52" s="93">
        <v>1150987</v>
      </c>
      <c r="D52" s="33">
        <f t="shared" si="10"/>
        <v>45368329</v>
      </c>
      <c r="E52" s="93">
        <v>869764</v>
      </c>
      <c r="F52" s="33">
        <f t="shared" si="10"/>
        <v>34552961</v>
      </c>
    </row>
    <row r="53" spans="1:6" x14ac:dyDescent="0.25">
      <c r="A53" s="8">
        <f t="shared" si="1"/>
        <v>44701</v>
      </c>
      <c r="B53" s="3" t="s">
        <v>2</v>
      </c>
      <c r="C53" s="93">
        <v>1028666</v>
      </c>
      <c r="D53" s="33">
        <f t="shared" si="10"/>
        <v>46396995</v>
      </c>
      <c r="E53" s="93">
        <v>784342</v>
      </c>
      <c r="F53" s="33">
        <f t="shared" si="10"/>
        <v>35337303</v>
      </c>
    </row>
    <row r="54" spans="1:6" x14ac:dyDescent="0.25">
      <c r="A54" s="14">
        <f t="shared" si="1"/>
        <v>44702</v>
      </c>
      <c r="B54" s="15" t="s">
        <v>3</v>
      </c>
      <c r="C54" s="93">
        <v>694837</v>
      </c>
      <c r="D54" s="26">
        <f t="shared" si="10"/>
        <v>47091832</v>
      </c>
      <c r="E54" s="93">
        <v>441251</v>
      </c>
      <c r="F54" s="26">
        <f t="shared" si="10"/>
        <v>35778554</v>
      </c>
    </row>
    <row r="55" spans="1:6" x14ac:dyDescent="0.25">
      <c r="A55" s="14">
        <f t="shared" si="1"/>
        <v>44703</v>
      </c>
      <c r="B55" s="15" t="s">
        <v>4</v>
      </c>
      <c r="C55" s="94">
        <v>617834</v>
      </c>
      <c r="D55" s="26">
        <f t="shared" si="10"/>
        <v>47709666</v>
      </c>
      <c r="E55" s="94">
        <v>392819</v>
      </c>
      <c r="F55" s="26">
        <f t="shared" si="10"/>
        <v>36171373</v>
      </c>
    </row>
    <row r="56" spans="1:6" x14ac:dyDescent="0.25">
      <c r="A56" s="8">
        <f t="shared" si="1"/>
        <v>44704</v>
      </c>
      <c r="B56" s="3" t="s">
        <v>5</v>
      </c>
      <c r="C56" s="93">
        <v>1078439</v>
      </c>
      <c r="D56" s="33">
        <f>D55+C56</f>
        <v>48788105</v>
      </c>
      <c r="E56" s="93">
        <v>847349</v>
      </c>
      <c r="F56" s="33">
        <f>F55+E56</f>
        <v>37018722</v>
      </c>
    </row>
    <row r="57" spans="1:6" x14ac:dyDescent="0.25">
      <c r="A57" s="8">
        <f t="shared" si="1"/>
        <v>44705</v>
      </c>
      <c r="B57" s="3" t="s">
        <v>6</v>
      </c>
      <c r="C57" s="93">
        <v>1104164</v>
      </c>
      <c r="D57" s="33">
        <f t="shared" ref="D57:F62" si="11">D56+C57</f>
        <v>49892269</v>
      </c>
      <c r="E57" s="93">
        <v>840828</v>
      </c>
      <c r="F57" s="33">
        <f t="shared" si="11"/>
        <v>37859550</v>
      </c>
    </row>
    <row r="58" spans="1:6" x14ac:dyDescent="0.25">
      <c r="A58" s="8">
        <f t="shared" si="1"/>
        <v>44706</v>
      </c>
      <c r="B58" s="3" t="s">
        <v>7</v>
      </c>
      <c r="C58" s="93">
        <v>1209584</v>
      </c>
      <c r="D58" s="33">
        <f t="shared" si="11"/>
        <v>51101853</v>
      </c>
      <c r="E58" s="93">
        <v>875739</v>
      </c>
      <c r="F58" s="33">
        <f t="shared" si="11"/>
        <v>38735289</v>
      </c>
    </row>
    <row r="59" spans="1:6" x14ac:dyDescent="0.25">
      <c r="A59" s="8">
        <f t="shared" si="1"/>
        <v>44707</v>
      </c>
      <c r="B59" s="3" t="s">
        <v>8</v>
      </c>
      <c r="C59" s="93">
        <v>1167047</v>
      </c>
      <c r="D59" s="33">
        <f t="shared" si="11"/>
        <v>52268900</v>
      </c>
      <c r="E59" s="93">
        <v>855952</v>
      </c>
      <c r="F59" s="33">
        <f t="shared" si="11"/>
        <v>39591241</v>
      </c>
    </row>
    <row r="60" spans="1:6" x14ac:dyDescent="0.25">
      <c r="A60" s="8">
        <f t="shared" si="1"/>
        <v>44708</v>
      </c>
      <c r="B60" s="3" t="s">
        <v>2</v>
      </c>
      <c r="C60" s="93">
        <v>1037288</v>
      </c>
      <c r="D60" s="33">
        <f t="shared" si="11"/>
        <v>53306188</v>
      </c>
      <c r="E60" s="93">
        <v>754017</v>
      </c>
      <c r="F60" s="33">
        <f t="shared" si="11"/>
        <v>40345258</v>
      </c>
    </row>
    <row r="61" spans="1:6" x14ac:dyDescent="0.25">
      <c r="A61" s="14">
        <f t="shared" si="1"/>
        <v>44709</v>
      </c>
      <c r="B61" s="15" t="s">
        <v>3</v>
      </c>
      <c r="C61" s="93">
        <v>688083</v>
      </c>
      <c r="D61" s="26">
        <f t="shared" si="11"/>
        <v>53994271</v>
      </c>
      <c r="E61" s="93">
        <v>417194</v>
      </c>
      <c r="F61" s="26">
        <f t="shared" si="11"/>
        <v>40762452</v>
      </c>
    </row>
    <row r="62" spans="1:6" ht="15.75" thickBot="1" x14ac:dyDescent="0.3">
      <c r="A62" s="18">
        <f t="shared" si="1"/>
        <v>44710</v>
      </c>
      <c r="B62" s="19" t="s">
        <v>4</v>
      </c>
      <c r="C62" s="94">
        <v>501382</v>
      </c>
      <c r="D62" s="26">
        <f t="shared" si="11"/>
        <v>54495653</v>
      </c>
      <c r="E62" s="94">
        <v>349167</v>
      </c>
      <c r="F62" s="26">
        <f t="shared" si="11"/>
        <v>41111619</v>
      </c>
    </row>
    <row r="63" spans="1:6" x14ac:dyDescent="0.25">
      <c r="A63" s="7">
        <f t="shared" si="1"/>
        <v>44711</v>
      </c>
      <c r="B63" s="4" t="s">
        <v>5</v>
      </c>
      <c r="C63" s="93">
        <v>1053791</v>
      </c>
      <c r="D63" s="33">
        <f>D62+C63</f>
        <v>55549444</v>
      </c>
      <c r="E63" s="93">
        <v>849025</v>
      </c>
      <c r="F63" s="33">
        <f>F62+E63</f>
        <v>41960644</v>
      </c>
    </row>
    <row r="64" spans="1:6" x14ac:dyDescent="0.25">
      <c r="A64" s="8">
        <f t="shared" si="1"/>
        <v>44712</v>
      </c>
      <c r="B64" s="3" t="s">
        <v>6</v>
      </c>
      <c r="C64" s="93">
        <v>1105520</v>
      </c>
      <c r="D64" s="33">
        <f t="shared" ref="D64:F69" si="12">D63+C64</f>
        <v>56654964</v>
      </c>
      <c r="E64" s="93">
        <v>862634</v>
      </c>
      <c r="F64" s="33">
        <f t="shared" si="12"/>
        <v>42823278</v>
      </c>
    </row>
    <row r="65" spans="1:6" x14ac:dyDescent="0.25">
      <c r="A65" s="8">
        <f t="shared" si="1"/>
        <v>44713</v>
      </c>
      <c r="B65" s="3" t="s">
        <v>7</v>
      </c>
      <c r="C65" s="93">
        <v>1159080</v>
      </c>
      <c r="D65" s="33">
        <f t="shared" si="12"/>
        <v>57814044</v>
      </c>
      <c r="E65" s="93">
        <v>889266</v>
      </c>
      <c r="F65" s="33">
        <f t="shared" si="12"/>
        <v>43712544</v>
      </c>
    </row>
    <row r="66" spans="1:6" x14ac:dyDescent="0.25">
      <c r="A66" s="8">
        <f t="shared" si="1"/>
        <v>44714</v>
      </c>
      <c r="B66" s="3" t="s">
        <v>8</v>
      </c>
      <c r="C66" s="93">
        <v>1090212</v>
      </c>
      <c r="D66" s="33">
        <f t="shared" si="12"/>
        <v>58904256</v>
      </c>
      <c r="E66" s="93">
        <v>859933</v>
      </c>
      <c r="F66" s="33">
        <f t="shared" si="12"/>
        <v>44572477</v>
      </c>
    </row>
    <row r="67" spans="1:6" x14ac:dyDescent="0.25">
      <c r="A67" s="8">
        <f t="shared" si="1"/>
        <v>44715</v>
      </c>
      <c r="B67" s="3" t="s">
        <v>2</v>
      </c>
      <c r="C67" s="93">
        <v>1027479</v>
      </c>
      <c r="D67" s="33">
        <f t="shared" si="12"/>
        <v>59931735</v>
      </c>
      <c r="E67" s="93">
        <v>763682</v>
      </c>
      <c r="F67" s="33">
        <f t="shared" si="12"/>
        <v>45336159</v>
      </c>
    </row>
    <row r="68" spans="1:6" x14ac:dyDescent="0.25">
      <c r="A68" s="14">
        <f t="shared" si="1"/>
        <v>44716</v>
      </c>
      <c r="B68" s="15" t="s">
        <v>3</v>
      </c>
      <c r="C68" s="93">
        <v>625731</v>
      </c>
      <c r="D68" s="26">
        <f t="shared" si="12"/>
        <v>60557466</v>
      </c>
      <c r="E68" s="93">
        <v>427714</v>
      </c>
      <c r="F68" s="26">
        <f t="shared" si="12"/>
        <v>45763873</v>
      </c>
    </row>
    <row r="69" spans="1:6" x14ac:dyDescent="0.25">
      <c r="A69" s="14">
        <f t="shared" si="1"/>
        <v>44717</v>
      </c>
      <c r="B69" s="15" t="s">
        <v>4</v>
      </c>
      <c r="C69" s="93">
        <v>592216</v>
      </c>
      <c r="D69" s="26">
        <f t="shared" si="12"/>
        <v>61149682</v>
      </c>
      <c r="E69" s="93">
        <v>410975</v>
      </c>
      <c r="F69" s="26">
        <f t="shared" si="12"/>
        <v>46174848</v>
      </c>
    </row>
    <row r="70" spans="1:6" x14ac:dyDescent="0.25">
      <c r="A70" s="8">
        <f t="shared" ref="A70:A94" si="13">A69+1</f>
        <v>44718</v>
      </c>
      <c r="B70" s="3" t="s">
        <v>5</v>
      </c>
      <c r="C70" s="93">
        <v>1144851</v>
      </c>
      <c r="D70" s="33">
        <f>D69+C70</f>
        <v>62294533</v>
      </c>
      <c r="E70" s="93">
        <v>869323</v>
      </c>
      <c r="F70" s="33">
        <f>F69+E70</f>
        <v>47044171</v>
      </c>
    </row>
    <row r="71" spans="1:6" x14ac:dyDescent="0.25">
      <c r="A71" s="8">
        <f t="shared" si="13"/>
        <v>44719</v>
      </c>
      <c r="B71" s="3" t="s">
        <v>6</v>
      </c>
      <c r="C71" s="93">
        <v>1091735</v>
      </c>
      <c r="D71" s="33">
        <f t="shared" ref="D71:F76" si="14">D70+C71</f>
        <v>63386268</v>
      </c>
      <c r="E71" s="93">
        <v>822648</v>
      </c>
      <c r="F71" s="33">
        <f t="shared" si="14"/>
        <v>47866819</v>
      </c>
    </row>
    <row r="72" spans="1:6" x14ac:dyDescent="0.25">
      <c r="A72" s="8">
        <f t="shared" si="13"/>
        <v>44720</v>
      </c>
      <c r="B72" s="3" t="s">
        <v>7</v>
      </c>
      <c r="C72" s="93">
        <v>1187456</v>
      </c>
      <c r="D72" s="33">
        <f t="shared" si="14"/>
        <v>64573724</v>
      </c>
      <c r="E72" s="93">
        <v>879277</v>
      </c>
      <c r="F72" s="33">
        <f t="shared" si="14"/>
        <v>48746096</v>
      </c>
    </row>
    <row r="73" spans="1:6" x14ac:dyDescent="0.25">
      <c r="A73" s="8">
        <f t="shared" si="13"/>
        <v>44721</v>
      </c>
      <c r="B73" s="3" t="s">
        <v>8</v>
      </c>
      <c r="C73" s="93">
        <v>1157840</v>
      </c>
      <c r="D73" s="33">
        <f t="shared" si="14"/>
        <v>65731564</v>
      </c>
      <c r="E73" s="93">
        <v>839659</v>
      </c>
      <c r="F73" s="33">
        <f t="shared" si="14"/>
        <v>49585755</v>
      </c>
    </row>
    <row r="74" spans="1:6" x14ac:dyDescent="0.25">
      <c r="A74" s="8">
        <f t="shared" si="13"/>
        <v>44722</v>
      </c>
      <c r="B74" s="3" t="s">
        <v>2</v>
      </c>
      <c r="C74" s="93">
        <v>1129656</v>
      </c>
      <c r="D74" s="33">
        <f t="shared" si="14"/>
        <v>66861220</v>
      </c>
      <c r="E74" s="93">
        <v>806591</v>
      </c>
      <c r="F74" s="33">
        <f t="shared" si="14"/>
        <v>50392346</v>
      </c>
    </row>
    <row r="75" spans="1:6" x14ac:dyDescent="0.25">
      <c r="A75" s="14">
        <f t="shared" si="13"/>
        <v>44723</v>
      </c>
      <c r="B75" s="15" t="s">
        <v>3</v>
      </c>
      <c r="C75" s="93">
        <v>694344</v>
      </c>
      <c r="D75" s="26">
        <f t="shared" si="14"/>
        <v>67555564</v>
      </c>
      <c r="E75" s="93">
        <v>444876</v>
      </c>
      <c r="F75" s="26">
        <f t="shared" si="14"/>
        <v>50837222</v>
      </c>
    </row>
    <row r="76" spans="1:6" x14ac:dyDescent="0.25">
      <c r="A76" s="14">
        <f t="shared" si="13"/>
        <v>44724</v>
      </c>
      <c r="B76" s="15" t="s">
        <v>4</v>
      </c>
      <c r="C76" s="94">
        <v>569425</v>
      </c>
      <c r="D76" s="26">
        <f t="shared" si="14"/>
        <v>68124989</v>
      </c>
      <c r="E76" s="94">
        <v>394559</v>
      </c>
      <c r="F76" s="26">
        <f t="shared" si="14"/>
        <v>51231781</v>
      </c>
    </row>
    <row r="77" spans="1:6" x14ac:dyDescent="0.25">
      <c r="A77" s="8">
        <f t="shared" si="13"/>
        <v>44725</v>
      </c>
      <c r="B77" s="3" t="s">
        <v>5</v>
      </c>
      <c r="C77" s="93">
        <v>1041780</v>
      </c>
      <c r="D77" s="33">
        <f>D76+C77</f>
        <v>69166769</v>
      </c>
      <c r="E77" s="93">
        <v>816887</v>
      </c>
      <c r="F77" s="33">
        <f>F76+E77</f>
        <v>52048668</v>
      </c>
    </row>
    <row r="78" spans="1:6" x14ac:dyDescent="0.25">
      <c r="A78" s="8">
        <f t="shared" si="13"/>
        <v>44726</v>
      </c>
      <c r="B78" s="3" t="s">
        <v>6</v>
      </c>
      <c r="C78" s="93">
        <v>1089615</v>
      </c>
      <c r="D78" s="33">
        <f t="shared" ref="D78:F83" si="15">D77+C78</f>
        <v>70256384</v>
      </c>
      <c r="E78" s="93">
        <v>865870</v>
      </c>
      <c r="F78" s="33">
        <f t="shared" si="15"/>
        <v>52914538</v>
      </c>
    </row>
    <row r="79" spans="1:6" x14ac:dyDescent="0.25">
      <c r="A79" s="8">
        <f t="shared" si="13"/>
        <v>44727</v>
      </c>
      <c r="B79" s="3" t="s">
        <v>7</v>
      </c>
      <c r="C79" s="93">
        <v>1162801</v>
      </c>
      <c r="D79" s="33">
        <f t="shared" si="15"/>
        <v>71419185</v>
      </c>
      <c r="E79" s="93">
        <v>873664</v>
      </c>
      <c r="F79" s="33">
        <f t="shared" si="15"/>
        <v>53788202</v>
      </c>
    </row>
    <row r="80" spans="1:6" x14ac:dyDescent="0.25">
      <c r="A80" s="8">
        <f t="shared" si="13"/>
        <v>44728</v>
      </c>
      <c r="B80" s="3" t="s">
        <v>8</v>
      </c>
      <c r="C80" s="93">
        <v>1093909</v>
      </c>
      <c r="D80" s="33">
        <f t="shared" si="15"/>
        <v>72513094</v>
      </c>
      <c r="E80" s="93">
        <v>838632</v>
      </c>
      <c r="F80" s="33">
        <f t="shared" si="15"/>
        <v>54626834</v>
      </c>
    </row>
    <row r="81" spans="1:6" x14ac:dyDescent="0.25">
      <c r="A81" s="8">
        <f t="shared" si="13"/>
        <v>44729</v>
      </c>
      <c r="B81" s="3" t="s">
        <v>2</v>
      </c>
      <c r="C81" s="93">
        <v>1026375</v>
      </c>
      <c r="D81" s="33">
        <f t="shared" si="15"/>
        <v>73539469</v>
      </c>
      <c r="E81" s="93">
        <v>780095</v>
      </c>
      <c r="F81" s="33">
        <f t="shared" si="15"/>
        <v>55406929</v>
      </c>
    </row>
    <row r="82" spans="1:6" x14ac:dyDescent="0.25">
      <c r="A82" s="14">
        <f t="shared" si="13"/>
        <v>44730</v>
      </c>
      <c r="B82" s="15" t="s">
        <v>3</v>
      </c>
      <c r="C82" s="93">
        <v>550162</v>
      </c>
      <c r="D82" s="26">
        <f t="shared" si="15"/>
        <v>74089631</v>
      </c>
      <c r="E82" s="93">
        <v>430998</v>
      </c>
      <c r="F82" s="26">
        <f t="shared" si="15"/>
        <v>55837927</v>
      </c>
    </row>
    <row r="83" spans="1:6" x14ac:dyDescent="0.25">
      <c r="A83" s="14">
        <f t="shared" si="13"/>
        <v>44731</v>
      </c>
      <c r="B83" s="15" t="s">
        <v>4</v>
      </c>
      <c r="C83" s="94">
        <v>456100</v>
      </c>
      <c r="D83" s="26">
        <f t="shared" si="15"/>
        <v>74545731</v>
      </c>
      <c r="E83" s="94">
        <v>360784</v>
      </c>
      <c r="F83" s="26">
        <f t="shared" si="15"/>
        <v>56198711</v>
      </c>
    </row>
    <row r="84" spans="1:6" x14ac:dyDescent="0.25">
      <c r="A84" s="8">
        <f t="shared" si="13"/>
        <v>44732</v>
      </c>
      <c r="B84" s="3" t="s">
        <v>5</v>
      </c>
      <c r="C84" s="93">
        <v>1004354</v>
      </c>
      <c r="D84" s="33">
        <f>D83+C84</f>
        <v>75550085</v>
      </c>
      <c r="E84" s="93">
        <v>812455</v>
      </c>
      <c r="F84" s="33">
        <f>F83+E84</f>
        <v>57011166</v>
      </c>
    </row>
    <row r="85" spans="1:6" x14ac:dyDescent="0.25">
      <c r="A85" s="8">
        <f t="shared" si="13"/>
        <v>44733</v>
      </c>
      <c r="B85" s="3" t="s">
        <v>6</v>
      </c>
      <c r="C85" s="93">
        <v>1148763</v>
      </c>
      <c r="D85" s="33">
        <f t="shared" ref="D85:F93" si="16">D84+C85</f>
        <v>76698848</v>
      </c>
      <c r="E85" s="93">
        <v>864106</v>
      </c>
      <c r="F85" s="33">
        <f t="shared" si="16"/>
        <v>57875272</v>
      </c>
    </row>
    <row r="86" spans="1:6" x14ac:dyDescent="0.25">
      <c r="A86" s="8">
        <f t="shared" si="13"/>
        <v>44734</v>
      </c>
      <c r="B86" s="3" t="s">
        <v>7</v>
      </c>
      <c r="C86" s="93">
        <v>1151164</v>
      </c>
      <c r="D86" s="33">
        <f t="shared" si="16"/>
        <v>77850012</v>
      </c>
      <c r="E86" s="93">
        <v>883514</v>
      </c>
      <c r="F86" s="33">
        <f t="shared" si="16"/>
        <v>58758786</v>
      </c>
    </row>
    <row r="87" spans="1:6" x14ac:dyDescent="0.25">
      <c r="A87" s="8">
        <f t="shared" si="13"/>
        <v>44735</v>
      </c>
      <c r="B87" s="3" t="s">
        <v>8</v>
      </c>
      <c r="C87" s="93">
        <v>1073183</v>
      </c>
      <c r="D87" s="33">
        <f t="shared" si="16"/>
        <v>78923195</v>
      </c>
      <c r="E87" s="93">
        <v>848987</v>
      </c>
      <c r="F87" s="33">
        <f t="shared" si="16"/>
        <v>59607773</v>
      </c>
    </row>
    <row r="88" spans="1:6" x14ac:dyDescent="0.25">
      <c r="A88" s="8">
        <f t="shared" si="13"/>
        <v>44736</v>
      </c>
      <c r="B88" s="3" t="s">
        <v>2</v>
      </c>
      <c r="C88" s="93">
        <v>939735</v>
      </c>
      <c r="D88" s="33">
        <f t="shared" si="16"/>
        <v>79862930</v>
      </c>
      <c r="E88" s="93">
        <v>731065</v>
      </c>
      <c r="F88" s="33">
        <f t="shared" si="16"/>
        <v>60338838</v>
      </c>
    </row>
    <row r="89" spans="1:6" x14ac:dyDescent="0.25">
      <c r="A89" s="14">
        <f t="shared" si="13"/>
        <v>44737</v>
      </c>
      <c r="B89" s="15" t="s">
        <v>3</v>
      </c>
      <c r="C89" s="93">
        <v>507949</v>
      </c>
      <c r="D89" s="26">
        <f t="shared" si="16"/>
        <v>80370879</v>
      </c>
      <c r="E89" s="93">
        <v>358051</v>
      </c>
      <c r="F89" s="26">
        <f t="shared" si="16"/>
        <v>60696889</v>
      </c>
    </row>
    <row r="90" spans="1:6" x14ac:dyDescent="0.25">
      <c r="A90" s="14">
        <f t="shared" si="13"/>
        <v>44738</v>
      </c>
      <c r="B90" s="15" t="s">
        <v>4</v>
      </c>
      <c r="C90" s="94">
        <v>754727</v>
      </c>
      <c r="D90" s="26">
        <f t="shared" si="16"/>
        <v>81125606</v>
      </c>
      <c r="E90" s="94">
        <v>394658</v>
      </c>
      <c r="F90" s="26">
        <f t="shared" si="16"/>
        <v>61091547</v>
      </c>
    </row>
    <row r="91" spans="1:6" x14ac:dyDescent="0.25">
      <c r="A91" s="8">
        <f t="shared" si="13"/>
        <v>44739</v>
      </c>
      <c r="B91" s="3" t="s">
        <v>5</v>
      </c>
      <c r="C91" s="93">
        <v>1022810</v>
      </c>
      <c r="D91" s="33">
        <f t="shared" si="16"/>
        <v>82148416</v>
      </c>
      <c r="E91" s="93">
        <v>805487</v>
      </c>
      <c r="F91" s="33">
        <f t="shared" si="16"/>
        <v>61897034</v>
      </c>
    </row>
    <row r="92" spans="1:6" x14ac:dyDescent="0.25">
      <c r="A92" s="8">
        <f t="shared" si="13"/>
        <v>44740</v>
      </c>
      <c r="B92" s="3" t="s">
        <v>6</v>
      </c>
      <c r="C92" s="93">
        <v>1075128</v>
      </c>
      <c r="D92" s="33">
        <f t="shared" si="16"/>
        <v>83223544</v>
      </c>
      <c r="E92" s="93">
        <v>837644</v>
      </c>
      <c r="F92" s="33">
        <f t="shared" si="16"/>
        <v>62734678</v>
      </c>
    </row>
    <row r="93" spans="1:6" x14ac:dyDescent="0.25">
      <c r="A93" s="76">
        <f t="shared" si="13"/>
        <v>44741</v>
      </c>
      <c r="B93" s="77" t="s">
        <v>7</v>
      </c>
      <c r="C93" s="93">
        <v>1053870</v>
      </c>
      <c r="D93" s="82">
        <f t="shared" si="16"/>
        <v>84277414</v>
      </c>
      <c r="E93" s="93">
        <v>818908</v>
      </c>
      <c r="F93" s="82">
        <f t="shared" si="16"/>
        <v>63553586</v>
      </c>
    </row>
    <row r="94" spans="1:6" ht="15.75" thickBot="1" x14ac:dyDescent="0.3">
      <c r="A94" s="9">
        <f t="shared" si="13"/>
        <v>44742</v>
      </c>
      <c r="B94" s="10" t="s">
        <v>8</v>
      </c>
      <c r="C94" s="95">
        <v>1059757</v>
      </c>
      <c r="D94" s="57">
        <f t="shared" ref="D94" si="17">D93+C94</f>
        <v>85337171</v>
      </c>
      <c r="E94" s="95">
        <v>842331</v>
      </c>
      <c r="F94" s="57">
        <f t="shared" ref="F94" si="18">F93+E94</f>
        <v>64395917</v>
      </c>
    </row>
    <row r="95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EDE6-C057-4F28-AD57-1DE95D76841C}">
  <dimension ref="A1:F96"/>
  <sheetViews>
    <sheetView topLeftCell="A90" workbookViewId="0">
      <selection activeCell="F113" sqref="F113"/>
    </sheetView>
  </sheetViews>
  <sheetFormatPr defaultRowHeight="15" x14ac:dyDescent="0.25"/>
  <cols>
    <col min="1" max="1" width="11.85546875" bestFit="1" customWidth="1"/>
    <col min="2" max="2" width="7.7109375" customWidth="1"/>
    <col min="3" max="3" width="9.140625" customWidth="1"/>
    <col min="4" max="4" width="9.7109375" customWidth="1"/>
    <col min="5" max="5" width="9.2851562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20"/>
      <c r="D1" s="20"/>
      <c r="E1" s="20"/>
      <c r="F1" s="20"/>
    </row>
    <row r="2" spans="1:6" ht="15.75" thickBot="1" x14ac:dyDescent="0.3">
      <c r="A2" s="1" t="s">
        <v>15</v>
      </c>
      <c r="C2" s="20"/>
      <c r="D2" s="20"/>
      <c r="E2" s="20"/>
      <c r="F2" s="20"/>
    </row>
    <row r="3" spans="1:6" ht="16.5" thickTop="1" thickBot="1" x14ac:dyDescent="0.3">
      <c r="A3" s="5" t="s">
        <v>0</v>
      </c>
      <c r="B3" s="68" t="s">
        <v>1</v>
      </c>
      <c r="C3" s="21" t="s">
        <v>9</v>
      </c>
      <c r="D3" s="22" t="s">
        <v>10</v>
      </c>
      <c r="E3" s="23" t="s">
        <v>11</v>
      </c>
      <c r="F3" s="24" t="s">
        <v>10</v>
      </c>
    </row>
    <row r="4" spans="1:6" x14ac:dyDescent="0.25">
      <c r="A4" s="62">
        <v>44743</v>
      </c>
      <c r="B4" s="69" t="s">
        <v>2</v>
      </c>
      <c r="C4" s="93">
        <v>786008</v>
      </c>
      <c r="D4" s="64">
        <f>C4</f>
        <v>786008</v>
      </c>
      <c r="E4" s="93">
        <v>600843</v>
      </c>
      <c r="F4" s="64">
        <f>E4</f>
        <v>600843</v>
      </c>
    </row>
    <row r="5" spans="1:6" x14ac:dyDescent="0.25">
      <c r="A5" s="14">
        <f>A4+1</f>
        <v>44744</v>
      </c>
      <c r="B5" s="70" t="s">
        <v>3</v>
      </c>
      <c r="C5" s="93">
        <v>522057</v>
      </c>
      <c r="D5" s="26">
        <f>D4+C5</f>
        <v>1308065</v>
      </c>
      <c r="E5" s="93">
        <v>369976</v>
      </c>
      <c r="F5" s="26">
        <f>F4+E5</f>
        <v>970819</v>
      </c>
    </row>
    <row r="6" spans="1:6" x14ac:dyDescent="0.25">
      <c r="A6" s="14">
        <f t="shared" ref="A6:A69" si="0">A5+1</f>
        <v>44745</v>
      </c>
      <c r="B6" s="70" t="s">
        <v>4</v>
      </c>
      <c r="C6" s="93">
        <v>458383</v>
      </c>
      <c r="D6" s="26">
        <f t="shared" ref="D6:F7" si="1">D5+C6</f>
        <v>1766448</v>
      </c>
      <c r="E6" s="93">
        <v>323838</v>
      </c>
      <c r="F6" s="26">
        <f t="shared" si="1"/>
        <v>1294657</v>
      </c>
    </row>
    <row r="7" spans="1:6" x14ac:dyDescent="0.25">
      <c r="A7" s="72">
        <f t="shared" si="0"/>
        <v>44746</v>
      </c>
      <c r="B7" s="73" t="s">
        <v>5</v>
      </c>
      <c r="C7" s="93">
        <v>711760</v>
      </c>
      <c r="D7" s="74">
        <f t="shared" si="1"/>
        <v>2478208</v>
      </c>
      <c r="E7" s="93">
        <v>534850</v>
      </c>
      <c r="F7" s="74">
        <f t="shared" si="1"/>
        <v>1829507</v>
      </c>
    </row>
    <row r="8" spans="1:6" x14ac:dyDescent="0.25">
      <c r="A8" s="86">
        <f t="shared" si="0"/>
        <v>44747</v>
      </c>
      <c r="B8" s="87" t="s">
        <v>6</v>
      </c>
      <c r="C8" s="93">
        <v>485144</v>
      </c>
      <c r="D8" s="88">
        <f>D7+C8</f>
        <v>2963352</v>
      </c>
      <c r="E8" s="93">
        <v>356371</v>
      </c>
      <c r="F8" s="88">
        <f>F7+E8</f>
        <v>2185878</v>
      </c>
    </row>
    <row r="9" spans="1:6" x14ac:dyDescent="0.25">
      <c r="A9" s="14">
        <f t="shared" si="0"/>
        <v>44748</v>
      </c>
      <c r="B9" s="70" t="s">
        <v>7</v>
      </c>
      <c r="C9" s="93">
        <v>494734</v>
      </c>
      <c r="D9" s="29">
        <f t="shared" ref="D9:F13" si="2">D8+C9</f>
        <v>3458086</v>
      </c>
      <c r="E9" s="93">
        <v>350130</v>
      </c>
      <c r="F9" s="29">
        <f t="shared" si="2"/>
        <v>2536008</v>
      </c>
    </row>
    <row r="10" spans="1:6" x14ac:dyDescent="0.25">
      <c r="A10" s="8">
        <f t="shared" si="0"/>
        <v>44749</v>
      </c>
      <c r="B10" s="71" t="s">
        <v>8</v>
      </c>
      <c r="C10" s="93">
        <v>769425</v>
      </c>
      <c r="D10" s="33">
        <f t="shared" si="2"/>
        <v>4227511</v>
      </c>
      <c r="E10" s="93">
        <v>561934</v>
      </c>
      <c r="F10" s="33">
        <f t="shared" si="2"/>
        <v>3097942</v>
      </c>
    </row>
    <row r="11" spans="1:6" x14ac:dyDescent="0.25">
      <c r="A11" s="8">
        <f t="shared" si="0"/>
        <v>44750</v>
      </c>
      <c r="B11" s="71" t="s">
        <v>2</v>
      </c>
      <c r="C11" s="93">
        <v>715630</v>
      </c>
      <c r="D11" s="33">
        <f t="shared" si="2"/>
        <v>4943141</v>
      </c>
      <c r="E11" s="93">
        <v>543557</v>
      </c>
      <c r="F11" s="33">
        <f t="shared" si="2"/>
        <v>3641499</v>
      </c>
    </row>
    <row r="12" spans="1:6" x14ac:dyDescent="0.25">
      <c r="A12" s="14">
        <f t="shared" si="0"/>
        <v>44751</v>
      </c>
      <c r="B12" s="70" t="s">
        <v>3</v>
      </c>
      <c r="C12" s="93">
        <v>469241</v>
      </c>
      <c r="D12" s="26">
        <f t="shared" si="2"/>
        <v>5412382</v>
      </c>
      <c r="E12" s="93">
        <v>340616</v>
      </c>
      <c r="F12" s="26">
        <f t="shared" si="2"/>
        <v>3982115</v>
      </c>
    </row>
    <row r="13" spans="1:6" x14ac:dyDescent="0.25">
      <c r="A13" s="14">
        <f t="shared" si="0"/>
        <v>44752</v>
      </c>
      <c r="B13" s="70" t="s">
        <v>4</v>
      </c>
      <c r="C13" s="94">
        <v>460646</v>
      </c>
      <c r="D13" s="26">
        <f t="shared" si="2"/>
        <v>5873028</v>
      </c>
      <c r="E13" s="94">
        <v>323698</v>
      </c>
      <c r="F13" s="26">
        <f t="shared" si="2"/>
        <v>4305813</v>
      </c>
    </row>
    <row r="14" spans="1:6" x14ac:dyDescent="0.25">
      <c r="A14" s="62">
        <f t="shared" si="0"/>
        <v>44753</v>
      </c>
      <c r="B14" s="69" t="s">
        <v>5</v>
      </c>
      <c r="C14" s="93">
        <v>903086</v>
      </c>
      <c r="D14" s="64">
        <f>D13+C14</f>
        <v>6776114</v>
      </c>
      <c r="E14" s="93">
        <v>666248</v>
      </c>
      <c r="F14" s="64">
        <f>F13+E14</f>
        <v>4972061</v>
      </c>
    </row>
    <row r="15" spans="1:6" x14ac:dyDescent="0.25">
      <c r="A15" s="62">
        <f t="shared" si="0"/>
        <v>44754</v>
      </c>
      <c r="B15" s="69" t="s">
        <v>6</v>
      </c>
      <c r="C15" s="93">
        <v>948434</v>
      </c>
      <c r="D15" s="64">
        <f t="shared" ref="D15:F20" si="3">D14+C15</f>
        <v>7724548</v>
      </c>
      <c r="E15" s="93">
        <v>661567</v>
      </c>
      <c r="F15" s="64">
        <f t="shared" si="3"/>
        <v>5633628</v>
      </c>
    </row>
    <row r="16" spans="1:6" x14ac:dyDescent="0.25">
      <c r="A16" s="62">
        <f t="shared" si="0"/>
        <v>44755</v>
      </c>
      <c r="B16" s="63" t="s">
        <v>7</v>
      </c>
      <c r="C16" s="93">
        <v>924228</v>
      </c>
      <c r="D16" s="64">
        <f t="shared" si="3"/>
        <v>8648776</v>
      </c>
      <c r="E16" s="93">
        <v>662307</v>
      </c>
      <c r="F16" s="64">
        <f t="shared" si="3"/>
        <v>6295935</v>
      </c>
    </row>
    <row r="17" spans="1:6" x14ac:dyDescent="0.25">
      <c r="A17" s="62">
        <f t="shared" si="0"/>
        <v>44756</v>
      </c>
      <c r="B17" s="63" t="s">
        <v>8</v>
      </c>
      <c r="C17" s="93">
        <v>888867</v>
      </c>
      <c r="D17" s="64">
        <f t="shared" si="3"/>
        <v>9537643</v>
      </c>
      <c r="E17" s="93">
        <v>629419</v>
      </c>
      <c r="F17" s="64">
        <f t="shared" si="3"/>
        <v>6925354</v>
      </c>
    </row>
    <row r="18" spans="1:6" x14ac:dyDescent="0.25">
      <c r="A18" s="62">
        <f t="shared" si="0"/>
        <v>44757</v>
      </c>
      <c r="B18" s="63" t="s">
        <v>2</v>
      </c>
      <c r="C18" s="93">
        <v>838640</v>
      </c>
      <c r="D18" s="64">
        <f t="shared" si="3"/>
        <v>10376283</v>
      </c>
      <c r="E18" s="93">
        <v>600853</v>
      </c>
      <c r="F18" s="64">
        <f t="shared" si="3"/>
        <v>7526207</v>
      </c>
    </row>
    <row r="19" spans="1:6" x14ac:dyDescent="0.25">
      <c r="A19" s="14">
        <f t="shared" si="0"/>
        <v>44758</v>
      </c>
      <c r="B19" s="15" t="s">
        <v>3</v>
      </c>
      <c r="C19" s="93">
        <v>546925</v>
      </c>
      <c r="D19" s="26">
        <f t="shared" si="3"/>
        <v>10923208</v>
      </c>
      <c r="E19" s="93">
        <v>362347</v>
      </c>
      <c r="F19" s="26">
        <f t="shared" si="3"/>
        <v>7888554</v>
      </c>
    </row>
    <row r="20" spans="1:6" x14ac:dyDescent="0.25">
      <c r="A20" s="14">
        <f t="shared" si="0"/>
        <v>44759</v>
      </c>
      <c r="B20" s="15" t="s">
        <v>4</v>
      </c>
      <c r="C20" s="93">
        <v>471281</v>
      </c>
      <c r="D20" s="26">
        <f t="shared" si="3"/>
        <v>11394489</v>
      </c>
      <c r="E20" s="93">
        <v>338820</v>
      </c>
      <c r="F20" s="26">
        <f t="shared" si="3"/>
        <v>8227374</v>
      </c>
    </row>
    <row r="21" spans="1:6" x14ac:dyDescent="0.25">
      <c r="A21" s="62">
        <f t="shared" si="0"/>
        <v>44760</v>
      </c>
      <c r="B21" s="63" t="s">
        <v>5</v>
      </c>
      <c r="C21" s="93">
        <v>895719</v>
      </c>
      <c r="D21" s="64">
        <f>D20+C21</f>
        <v>12290208</v>
      </c>
      <c r="E21" s="93">
        <v>647925</v>
      </c>
      <c r="F21" s="64">
        <f>F20+E21</f>
        <v>8875299</v>
      </c>
    </row>
    <row r="22" spans="1:6" x14ac:dyDescent="0.25">
      <c r="A22" s="62">
        <f t="shared" si="0"/>
        <v>44761</v>
      </c>
      <c r="B22" s="63" t="s">
        <v>6</v>
      </c>
      <c r="C22" s="93">
        <v>884036</v>
      </c>
      <c r="D22" s="64">
        <f t="shared" ref="D22:F27" si="4">D21+C22</f>
        <v>13174244</v>
      </c>
      <c r="E22" s="93">
        <v>632535</v>
      </c>
      <c r="F22" s="64">
        <f t="shared" si="4"/>
        <v>9507834</v>
      </c>
    </row>
    <row r="23" spans="1:6" x14ac:dyDescent="0.25">
      <c r="A23" s="62">
        <f t="shared" si="0"/>
        <v>44762</v>
      </c>
      <c r="B23" s="63" t="s">
        <v>7</v>
      </c>
      <c r="C23" s="93">
        <v>823660</v>
      </c>
      <c r="D23" s="64">
        <f t="shared" si="4"/>
        <v>13997904</v>
      </c>
      <c r="E23" s="93">
        <v>619677</v>
      </c>
      <c r="F23" s="64">
        <f t="shared" si="4"/>
        <v>10127511</v>
      </c>
    </row>
    <row r="24" spans="1:6" x14ac:dyDescent="0.25">
      <c r="A24" s="62">
        <f t="shared" si="0"/>
        <v>44763</v>
      </c>
      <c r="B24" s="63" t="s">
        <v>8</v>
      </c>
      <c r="C24" s="93">
        <v>844025</v>
      </c>
      <c r="D24" s="64">
        <f t="shared" si="4"/>
        <v>14841929</v>
      </c>
      <c r="E24" s="93">
        <v>598865</v>
      </c>
      <c r="F24" s="64">
        <f t="shared" si="4"/>
        <v>10726376</v>
      </c>
    </row>
    <row r="25" spans="1:6" x14ac:dyDescent="0.25">
      <c r="A25" s="62">
        <f t="shared" si="0"/>
        <v>44764</v>
      </c>
      <c r="B25" s="63" t="s">
        <v>2</v>
      </c>
      <c r="C25" s="93">
        <v>780092</v>
      </c>
      <c r="D25" s="64">
        <f t="shared" si="4"/>
        <v>15622021</v>
      </c>
      <c r="E25" s="93">
        <v>567642</v>
      </c>
      <c r="F25" s="64">
        <f t="shared" si="4"/>
        <v>11294018</v>
      </c>
    </row>
    <row r="26" spans="1:6" x14ac:dyDescent="0.25">
      <c r="A26" s="14">
        <f t="shared" si="0"/>
        <v>44765</v>
      </c>
      <c r="B26" s="15" t="s">
        <v>3</v>
      </c>
      <c r="C26" s="93">
        <v>501211</v>
      </c>
      <c r="D26" s="26">
        <f t="shared" si="4"/>
        <v>16123232</v>
      </c>
      <c r="E26" s="93">
        <v>341174</v>
      </c>
      <c r="F26" s="26">
        <f t="shared" si="4"/>
        <v>11635192</v>
      </c>
    </row>
    <row r="27" spans="1:6" x14ac:dyDescent="0.25">
      <c r="A27" s="14">
        <f t="shared" si="0"/>
        <v>44766</v>
      </c>
      <c r="B27" s="15" t="s">
        <v>4</v>
      </c>
      <c r="C27" s="94">
        <v>476465</v>
      </c>
      <c r="D27" s="26">
        <f t="shared" si="4"/>
        <v>16599697</v>
      </c>
      <c r="E27" s="94">
        <v>339495</v>
      </c>
      <c r="F27" s="26">
        <f t="shared" si="4"/>
        <v>11974687</v>
      </c>
    </row>
    <row r="28" spans="1:6" x14ac:dyDescent="0.25">
      <c r="A28" s="62">
        <f t="shared" si="0"/>
        <v>44767</v>
      </c>
      <c r="B28" s="63" t="s">
        <v>5</v>
      </c>
      <c r="C28" s="93">
        <v>816907</v>
      </c>
      <c r="D28" s="64">
        <f>D27+C28</f>
        <v>17416604</v>
      </c>
      <c r="E28" s="93">
        <v>603991</v>
      </c>
      <c r="F28" s="64">
        <f>F27+E28</f>
        <v>12578678</v>
      </c>
    </row>
    <row r="29" spans="1:6" x14ac:dyDescent="0.25">
      <c r="A29" s="62">
        <f t="shared" si="0"/>
        <v>44768</v>
      </c>
      <c r="B29" s="63" t="s">
        <v>6</v>
      </c>
      <c r="C29" s="93">
        <v>875476</v>
      </c>
      <c r="D29" s="64">
        <f t="shared" ref="D29:F34" si="5">D28+C29</f>
        <v>18292080</v>
      </c>
      <c r="E29" s="93">
        <v>625270</v>
      </c>
      <c r="F29" s="64">
        <f t="shared" si="5"/>
        <v>13203948</v>
      </c>
    </row>
    <row r="30" spans="1:6" x14ac:dyDescent="0.25">
      <c r="A30" s="62">
        <f t="shared" si="0"/>
        <v>44769</v>
      </c>
      <c r="B30" s="63" t="s">
        <v>7</v>
      </c>
      <c r="C30" s="93">
        <v>896834</v>
      </c>
      <c r="D30" s="64">
        <f t="shared" si="5"/>
        <v>19188914</v>
      </c>
      <c r="E30" s="93">
        <v>639964</v>
      </c>
      <c r="F30" s="64">
        <f t="shared" si="5"/>
        <v>13843912</v>
      </c>
    </row>
    <row r="31" spans="1:6" x14ac:dyDescent="0.25">
      <c r="A31" s="62">
        <f t="shared" si="0"/>
        <v>44770</v>
      </c>
      <c r="B31" s="63" t="s">
        <v>8</v>
      </c>
      <c r="C31" s="93">
        <v>873100</v>
      </c>
      <c r="D31" s="64">
        <f t="shared" si="5"/>
        <v>20062014</v>
      </c>
      <c r="E31" s="93">
        <v>624171</v>
      </c>
      <c r="F31" s="64">
        <f t="shared" si="5"/>
        <v>14468083</v>
      </c>
    </row>
    <row r="32" spans="1:6" x14ac:dyDescent="0.25">
      <c r="A32" s="62">
        <f t="shared" si="0"/>
        <v>44771</v>
      </c>
      <c r="B32" s="63" t="s">
        <v>2</v>
      </c>
      <c r="C32" s="93">
        <v>782249</v>
      </c>
      <c r="D32" s="64">
        <f t="shared" si="5"/>
        <v>20844263</v>
      </c>
      <c r="E32" s="93">
        <v>568700</v>
      </c>
      <c r="F32" s="64">
        <f t="shared" si="5"/>
        <v>15036783</v>
      </c>
    </row>
    <row r="33" spans="1:6" x14ac:dyDescent="0.25">
      <c r="A33" s="14">
        <f t="shared" si="0"/>
        <v>44772</v>
      </c>
      <c r="B33" s="15" t="s">
        <v>3</v>
      </c>
      <c r="C33" s="93">
        <v>471843</v>
      </c>
      <c r="D33" s="26">
        <f t="shared" si="5"/>
        <v>21316106</v>
      </c>
      <c r="E33" s="93">
        <v>321487</v>
      </c>
      <c r="F33" s="26">
        <f t="shared" si="5"/>
        <v>15358270</v>
      </c>
    </row>
    <row r="34" spans="1:6" x14ac:dyDescent="0.25">
      <c r="A34" s="14">
        <f t="shared" si="0"/>
        <v>44773</v>
      </c>
      <c r="B34" s="15" t="s">
        <v>4</v>
      </c>
      <c r="C34" s="94">
        <v>512335</v>
      </c>
      <c r="D34" s="29">
        <f t="shared" si="5"/>
        <v>21828441</v>
      </c>
      <c r="E34" s="94">
        <v>342638</v>
      </c>
      <c r="F34" s="29">
        <f t="shared" si="5"/>
        <v>15700908</v>
      </c>
    </row>
    <row r="35" spans="1:6" x14ac:dyDescent="0.25">
      <c r="A35" s="59">
        <f t="shared" si="0"/>
        <v>44774</v>
      </c>
      <c r="B35" s="60" t="s">
        <v>5</v>
      </c>
      <c r="C35" s="93">
        <v>850692</v>
      </c>
      <c r="D35" s="61">
        <f>D34+C35</f>
        <v>22679133</v>
      </c>
      <c r="E35" s="93">
        <v>624577</v>
      </c>
      <c r="F35" s="61">
        <f>F34+E35</f>
        <v>16325485</v>
      </c>
    </row>
    <row r="36" spans="1:6" x14ac:dyDescent="0.25">
      <c r="A36" s="62">
        <f t="shared" si="0"/>
        <v>44775</v>
      </c>
      <c r="B36" s="63" t="s">
        <v>6</v>
      </c>
      <c r="C36" s="93">
        <v>868127</v>
      </c>
      <c r="D36" s="64">
        <f t="shared" ref="D36:F41" si="6">D35+C36</f>
        <v>23547260</v>
      </c>
      <c r="E36" s="93">
        <v>629607</v>
      </c>
      <c r="F36" s="64">
        <f t="shared" si="6"/>
        <v>16955092</v>
      </c>
    </row>
    <row r="37" spans="1:6" x14ac:dyDescent="0.25">
      <c r="A37" s="62">
        <f t="shared" si="0"/>
        <v>44776</v>
      </c>
      <c r="B37" s="63" t="s">
        <v>7</v>
      </c>
      <c r="C37" s="93">
        <v>883773</v>
      </c>
      <c r="D37" s="64">
        <f t="shared" si="6"/>
        <v>24431033</v>
      </c>
      <c r="E37" s="93">
        <v>633828</v>
      </c>
      <c r="F37" s="64">
        <f t="shared" si="6"/>
        <v>17588920</v>
      </c>
    </row>
    <row r="38" spans="1:6" x14ac:dyDescent="0.25">
      <c r="A38" s="62">
        <f t="shared" si="0"/>
        <v>44777</v>
      </c>
      <c r="B38" s="63" t="s">
        <v>8</v>
      </c>
      <c r="C38" s="93">
        <v>850306</v>
      </c>
      <c r="D38" s="64">
        <f t="shared" si="6"/>
        <v>25281339</v>
      </c>
      <c r="E38" s="93">
        <v>597447</v>
      </c>
      <c r="F38" s="64">
        <f t="shared" si="6"/>
        <v>18186367</v>
      </c>
    </row>
    <row r="39" spans="1:6" x14ac:dyDescent="0.25">
      <c r="A39" s="62">
        <f t="shared" si="0"/>
        <v>44778</v>
      </c>
      <c r="B39" s="63" t="s">
        <v>2</v>
      </c>
      <c r="C39" s="93">
        <v>746225</v>
      </c>
      <c r="D39" s="64">
        <f t="shared" si="6"/>
        <v>26027564</v>
      </c>
      <c r="E39" s="93">
        <v>531140</v>
      </c>
      <c r="F39" s="64">
        <f t="shared" si="6"/>
        <v>18717507</v>
      </c>
    </row>
    <row r="40" spans="1:6" x14ac:dyDescent="0.25">
      <c r="A40" s="14">
        <f t="shared" si="0"/>
        <v>44779</v>
      </c>
      <c r="B40" s="15" t="s">
        <v>3</v>
      </c>
      <c r="C40" s="93">
        <v>550031</v>
      </c>
      <c r="D40" s="26">
        <f t="shared" si="6"/>
        <v>26577595</v>
      </c>
      <c r="E40" s="93">
        <v>353473</v>
      </c>
      <c r="F40" s="26">
        <f t="shared" si="6"/>
        <v>19070980</v>
      </c>
    </row>
    <row r="41" spans="1:6" x14ac:dyDescent="0.25">
      <c r="A41" s="14">
        <f t="shared" si="0"/>
        <v>44780</v>
      </c>
      <c r="B41" s="15" t="s">
        <v>4</v>
      </c>
      <c r="C41" s="93">
        <v>531541</v>
      </c>
      <c r="D41" s="26">
        <f t="shared" si="6"/>
        <v>27109136</v>
      </c>
      <c r="E41" s="93">
        <v>350365</v>
      </c>
      <c r="F41" s="26">
        <f t="shared" si="6"/>
        <v>19421345</v>
      </c>
    </row>
    <row r="42" spans="1:6" x14ac:dyDescent="0.25">
      <c r="A42" s="62">
        <f t="shared" si="0"/>
        <v>44781</v>
      </c>
      <c r="B42" s="63" t="s">
        <v>5</v>
      </c>
      <c r="C42" s="93">
        <v>865597</v>
      </c>
      <c r="D42" s="64">
        <f>D41+C42</f>
        <v>27974733</v>
      </c>
      <c r="E42" s="93">
        <v>630548</v>
      </c>
      <c r="F42" s="64">
        <f>F41+E42</f>
        <v>20051893</v>
      </c>
    </row>
    <row r="43" spans="1:6" x14ac:dyDescent="0.25">
      <c r="A43" s="62">
        <f t="shared" si="0"/>
        <v>44782</v>
      </c>
      <c r="B43" s="63" t="s">
        <v>6</v>
      </c>
      <c r="C43" s="93">
        <v>871813</v>
      </c>
      <c r="D43" s="64">
        <f t="shared" ref="D43:F48" si="7">D42+C43</f>
        <v>28846546</v>
      </c>
      <c r="E43" s="93">
        <v>638689</v>
      </c>
      <c r="F43" s="64">
        <f t="shared" si="7"/>
        <v>20690582</v>
      </c>
    </row>
    <row r="44" spans="1:6" x14ac:dyDescent="0.25">
      <c r="A44" s="62">
        <f t="shared" si="0"/>
        <v>44783</v>
      </c>
      <c r="B44" s="63" t="s">
        <v>7</v>
      </c>
      <c r="C44" s="93">
        <v>905858</v>
      </c>
      <c r="D44" s="64">
        <f t="shared" si="7"/>
        <v>29752404</v>
      </c>
      <c r="E44" s="93">
        <v>648997</v>
      </c>
      <c r="F44" s="64">
        <f t="shared" si="7"/>
        <v>21339579</v>
      </c>
    </row>
    <row r="45" spans="1:6" x14ac:dyDescent="0.25">
      <c r="A45" s="62">
        <f t="shared" si="0"/>
        <v>44784</v>
      </c>
      <c r="B45" s="63" t="s">
        <v>8</v>
      </c>
      <c r="C45" s="93">
        <v>872938</v>
      </c>
      <c r="D45" s="64">
        <f t="shared" si="7"/>
        <v>30625342</v>
      </c>
      <c r="E45" s="93">
        <v>628352</v>
      </c>
      <c r="F45" s="64">
        <f t="shared" si="7"/>
        <v>21967931</v>
      </c>
    </row>
    <row r="46" spans="1:6" x14ac:dyDescent="0.25">
      <c r="A46" s="62">
        <f t="shared" si="0"/>
        <v>44785</v>
      </c>
      <c r="B46" s="63" t="s">
        <v>2</v>
      </c>
      <c r="C46" s="93">
        <v>824501</v>
      </c>
      <c r="D46" s="64">
        <f t="shared" si="7"/>
        <v>31449843</v>
      </c>
      <c r="E46" s="93">
        <v>582468</v>
      </c>
      <c r="F46" s="64">
        <f t="shared" si="7"/>
        <v>22550399</v>
      </c>
    </row>
    <row r="47" spans="1:6" x14ac:dyDescent="0.25">
      <c r="A47" s="14">
        <f t="shared" si="0"/>
        <v>44786</v>
      </c>
      <c r="B47" s="15" t="s">
        <v>3</v>
      </c>
      <c r="C47" s="93">
        <v>576094</v>
      </c>
      <c r="D47" s="26">
        <f t="shared" si="7"/>
        <v>32025937</v>
      </c>
      <c r="E47" s="93">
        <v>366767</v>
      </c>
      <c r="F47" s="26">
        <f t="shared" si="7"/>
        <v>22917166</v>
      </c>
    </row>
    <row r="48" spans="1:6" x14ac:dyDescent="0.25">
      <c r="A48" s="14">
        <f t="shared" si="0"/>
        <v>44787</v>
      </c>
      <c r="B48" s="15" t="s">
        <v>4</v>
      </c>
      <c r="C48" s="93">
        <v>530184</v>
      </c>
      <c r="D48" s="26">
        <f t="shared" si="7"/>
        <v>32556121</v>
      </c>
      <c r="E48" s="93">
        <v>339205</v>
      </c>
      <c r="F48" s="26">
        <f t="shared" si="7"/>
        <v>23256371</v>
      </c>
    </row>
    <row r="49" spans="1:6" x14ac:dyDescent="0.25">
      <c r="A49" s="62">
        <f t="shared" si="0"/>
        <v>44788</v>
      </c>
      <c r="B49" s="63" t="s">
        <v>5</v>
      </c>
      <c r="C49" s="93">
        <v>865260</v>
      </c>
      <c r="D49" s="64">
        <f>D48+C49</f>
        <v>33421381</v>
      </c>
      <c r="E49" s="93">
        <v>635467</v>
      </c>
      <c r="F49" s="64">
        <f>F48+E49</f>
        <v>23891838</v>
      </c>
    </row>
    <row r="50" spans="1:6" x14ac:dyDescent="0.25">
      <c r="A50" s="62">
        <f t="shared" si="0"/>
        <v>44789</v>
      </c>
      <c r="B50" s="63" t="s">
        <v>6</v>
      </c>
      <c r="C50" s="93">
        <v>902006</v>
      </c>
      <c r="D50" s="64">
        <f t="shared" ref="D50:F55" si="8">D49+C50</f>
        <v>34323387</v>
      </c>
      <c r="E50" s="93">
        <v>636796</v>
      </c>
      <c r="F50" s="64">
        <f t="shared" si="8"/>
        <v>24528634</v>
      </c>
    </row>
    <row r="51" spans="1:6" x14ac:dyDescent="0.25">
      <c r="A51" s="62">
        <f t="shared" si="0"/>
        <v>44790</v>
      </c>
      <c r="B51" s="63" t="s">
        <v>7</v>
      </c>
      <c r="C51" s="93">
        <v>907303</v>
      </c>
      <c r="D51" s="64">
        <f t="shared" si="8"/>
        <v>35230690</v>
      </c>
      <c r="E51" s="93">
        <v>632524</v>
      </c>
      <c r="F51" s="64">
        <f t="shared" si="8"/>
        <v>25161158</v>
      </c>
    </row>
    <row r="52" spans="1:6" x14ac:dyDescent="0.25">
      <c r="A52" s="62">
        <f t="shared" si="0"/>
        <v>44791</v>
      </c>
      <c r="B52" s="63" t="s">
        <v>8</v>
      </c>
      <c r="C52" s="93">
        <v>906898</v>
      </c>
      <c r="D52" s="64">
        <f t="shared" si="8"/>
        <v>36137588</v>
      </c>
      <c r="E52" s="93">
        <v>598703</v>
      </c>
      <c r="F52" s="64">
        <f t="shared" si="8"/>
        <v>25759861</v>
      </c>
    </row>
    <row r="53" spans="1:6" x14ac:dyDescent="0.25">
      <c r="A53" s="62">
        <f t="shared" si="0"/>
        <v>44792</v>
      </c>
      <c r="B53" s="63" t="s">
        <v>2</v>
      </c>
      <c r="C53" s="93">
        <v>808512</v>
      </c>
      <c r="D53" s="64">
        <f t="shared" si="8"/>
        <v>36946100</v>
      </c>
      <c r="E53" s="93">
        <v>571627</v>
      </c>
      <c r="F53" s="64">
        <f t="shared" si="8"/>
        <v>26331488</v>
      </c>
    </row>
    <row r="54" spans="1:6" x14ac:dyDescent="0.25">
      <c r="A54" s="14">
        <f t="shared" si="0"/>
        <v>44793</v>
      </c>
      <c r="B54" s="15" t="s">
        <v>3</v>
      </c>
      <c r="C54" s="93">
        <v>459136</v>
      </c>
      <c r="D54" s="26">
        <f t="shared" si="8"/>
        <v>37405236</v>
      </c>
      <c r="E54" s="93">
        <v>301780</v>
      </c>
      <c r="F54" s="26">
        <f t="shared" si="8"/>
        <v>26633268</v>
      </c>
    </row>
    <row r="55" spans="1:6" x14ac:dyDescent="0.25">
      <c r="A55" s="14">
        <f t="shared" si="0"/>
        <v>44794</v>
      </c>
      <c r="B55" s="15" t="s">
        <v>4</v>
      </c>
      <c r="C55" s="94">
        <v>541857</v>
      </c>
      <c r="D55" s="26">
        <f t="shared" si="8"/>
        <v>37947093</v>
      </c>
      <c r="E55" s="94">
        <v>343459</v>
      </c>
      <c r="F55" s="26">
        <f t="shared" si="8"/>
        <v>26976727</v>
      </c>
    </row>
    <row r="56" spans="1:6" x14ac:dyDescent="0.25">
      <c r="A56" s="62">
        <f t="shared" si="0"/>
        <v>44795</v>
      </c>
      <c r="B56" s="63" t="s">
        <v>5</v>
      </c>
      <c r="C56" s="93">
        <v>882552</v>
      </c>
      <c r="D56" s="64">
        <f>D55+C56</f>
        <v>38829645</v>
      </c>
      <c r="E56" s="93">
        <v>617639</v>
      </c>
      <c r="F56" s="64">
        <f>F55+E56</f>
        <v>27594366</v>
      </c>
    </row>
    <row r="57" spans="1:6" x14ac:dyDescent="0.25">
      <c r="A57" s="62">
        <f t="shared" si="0"/>
        <v>44796</v>
      </c>
      <c r="B57" s="63" t="s">
        <v>6</v>
      </c>
      <c r="C57" s="93">
        <v>876494</v>
      </c>
      <c r="D57" s="64">
        <f t="shared" ref="D57:F62" si="9">D56+C57</f>
        <v>39706139</v>
      </c>
      <c r="E57" s="93">
        <v>604197</v>
      </c>
      <c r="F57" s="64">
        <f t="shared" si="9"/>
        <v>28198563</v>
      </c>
    </row>
    <row r="58" spans="1:6" x14ac:dyDescent="0.25">
      <c r="A58" s="62">
        <f t="shared" si="0"/>
        <v>44797</v>
      </c>
      <c r="B58" s="63" t="s">
        <v>7</v>
      </c>
      <c r="C58" s="93">
        <v>995510</v>
      </c>
      <c r="D58" s="64">
        <f t="shared" si="9"/>
        <v>40701649</v>
      </c>
      <c r="E58" s="93">
        <v>656867</v>
      </c>
      <c r="F58" s="64">
        <f t="shared" si="9"/>
        <v>28855430</v>
      </c>
    </row>
    <row r="59" spans="1:6" x14ac:dyDescent="0.25">
      <c r="A59" s="62">
        <f t="shared" si="0"/>
        <v>44798</v>
      </c>
      <c r="B59" s="63" t="s">
        <v>8</v>
      </c>
      <c r="C59" s="93">
        <v>956216</v>
      </c>
      <c r="D59" s="64">
        <f t="shared" si="9"/>
        <v>41657865</v>
      </c>
      <c r="E59" s="93">
        <v>651922</v>
      </c>
      <c r="F59" s="64">
        <f t="shared" si="9"/>
        <v>29507352</v>
      </c>
    </row>
    <row r="60" spans="1:6" x14ac:dyDescent="0.25">
      <c r="A60" s="62">
        <f t="shared" si="0"/>
        <v>44799</v>
      </c>
      <c r="B60" s="63" t="s">
        <v>2</v>
      </c>
      <c r="C60" s="93">
        <v>801888</v>
      </c>
      <c r="D60" s="64">
        <f t="shared" si="9"/>
        <v>42459753</v>
      </c>
      <c r="E60" s="93">
        <v>568421</v>
      </c>
      <c r="F60" s="64">
        <f t="shared" si="9"/>
        <v>30075773</v>
      </c>
    </row>
    <row r="61" spans="1:6" x14ac:dyDescent="0.25">
      <c r="A61" s="14">
        <f t="shared" si="0"/>
        <v>44800</v>
      </c>
      <c r="B61" s="15" t="s">
        <v>3</v>
      </c>
      <c r="C61" s="93">
        <v>548084</v>
      </c>
      <c r="D61" s="29">
        <f t="shared" si="9"/>
        <v>43007837</v>
      </c>
      <c r="E61" s="93">
        <v>355522</v>
      </c>
      <c r="F61" s="29">
        <f t="shared" si="9"/>
        <v>30431295</v>
      </c>
    </row>
    <row r="62" spans="1:6" x14ac:dyDescent="0.25">
      <c r="A62" s="14">
        <f t="shared" si="0"/>
        <v>44801</v>
      </c>
      <c r="B62" s="15" t="s">
        <v>4</v>
      </c>
      <c r="C62" s="93">
        <v>513110</v>
      </c>
      <c r="D62" s="26">
        <f t="shared" si="9"/>
        <v>43520947</v>
      </c>
      <c r="E62" s="93">
        <v>340749</v>
      </c>
      <c r="F62" s="26">
        <f t="shared" si="9"/>
        <v>30772044</v>
      </c>
    </row>
    <row r="63" spans="1:6" x14ac:dyDescent="0.25">
      <c r="A63" s="59">
        <f t="shared" si="0"/>
        <v>44802</v>
      </c>
      <c r="B63" s="60" t="s">
        <v>5</v>
      </c>
      <c r="C63" s="93">
        <v>949887</v>
      </c>
      <c r="D63" s="61">
        <f>D62+C63</f>
        <v>44470834</v>
      </c>
      <c r="E63" s="93">
        <v>682910</v>
      </c>
      <c r="F63" s="61">
        <f>F62+E63</f>
        <v>31454954</v>
      </c>
    </row>
    <row r="64" spans="1:6" x14ac:dyDescent="0.25">
      <c r="A64" s="62">
        <f t="shared" si="0"/>
        <v>44803</v>
      </c>
      <c r="B64" s="63" t="s">
        <v>6</v>
      </c>
      <c r="C64" s="93">
        <v>949465</v>
      </c>
      <c r="D64" s="64">
        <f t="shared" ref="D64:F69" si="10">D63+C64</f>
        <v>45420299</v>
      </c>
      <c r="E64" s="93">
        <v>702062</v>
      </c>
      <c r="F64" s="64">
        <f t="shared" si="10"/>
        <v>32157016</v>
      </c>
    </row>
    <row r="65" spans="1:6" x14ac:dyDescent="0.25">
      <c r="A65" s="62">
        <f t="shared" si="0"/>
        <v>44804</v>
      </c>
      <c r="B65" s="63" t="s">
        <v>7</v>
      </c>
      <c r="C65" s="93">
        <v>1000472</v>
      </c>
      <c r="D65" s="64">
        <f t="shared" si="10"/>
        <v>46420771</v>
      </c>
      <c r="E65" s="93">
        <v>710473</v>
      </c>
      <c r="F65" s="64">
        <f t="shared" si="10"/>
        <v>32867489</v>
      </c>
    </row>
    <row r="66" spans="1:6" x14ac:dyDescent="0.25">
      <c r="A66" s="62">
        <f t="shared" si="0"/>
        <v>44805</v>
      </c>
      <c r="B66" s="63" t="s">
        <v>8</v>
      </c>
      <c r="C66" s="93">
        <v>1059994</v>
      </c>
      <c r="D66" s="64">
        <f t="shared" si="10"/>
        <v>47480765</v>
      </c>
      <c r="E66" s="93">
        <v>811832</v>
      </c>
      <c r="F66" s="64">
        <f t="shared" si="10"/>
        <v>33679321</v>
      </c>
    </row>
    <row r="67" spans="1:6" x14ac:dyDescent="0.25">
      <c r="A67" s="62">
        <f t="shared" si="0"/>
        <v>44806</v>
      </c>
      <c r="B67" s="63" t="s">
        <v>2</v>
      </c>
      <c r="C67" s="93">
        <v>992768</v>
      </c>
      <c r="D67" s="64">
        <f t="shared" si="10"/>
        <v>48473533</v>
      </c>
      <c r="E67" s="93">
        <v>764111</v>
      </c>
      <c r="F67" s="64">
        <f t="shared" si="10"/>
        <v>34443432</v>
      </c>
    </row>
    <row r="68" spans="1:6" x14ac:dyDescent="0.25">
      <c r="A68" s="14">
        <f t="shared" si="0"/>
        <v>44807</v>
      </c>
      <c r="B68" s="15" t="s">
        <v>3</v>
      </c>
      <c r="C68" s="93">
        <v>610895</v>
      </c>
      <c r="D68" s="26">
        <f t="shared" si="10"/>
        <v>49084428</v>
      </c>
      <c r="E68" s="93">
        <v>406601</v>
      </c>
      <c r="F68" s="26">
        <f t="shared" si="10"/>
        <v>34850033</v>
      </c>
    </row>
    <row r="69" spans="1:6" x14ac:dyDescent="0.25">
      <c r="A69" s="14">
        <f t="shared" si="0"/>
        <v>44808</v>
      </c>
      <c r="B69" s="15" t="s">
        <v>4</v>
      </c>
      <c r="C69" s="94">
        <v>493961</v>
      </c>
      <c r="D69" s="26">
        <f t="shared" si="10"/>
        <v>49578389</v>
      </c>
      <c r="E69" s="94">
        <v>375069</v>
      </c>
      <c r="F69" s="26">
        <f t="shared" si="10"/>
        <v>35225102</v>
      </c>
    </row>
    <row r="70" spans="1:6" x14ac:dyDescent="0.25">
      <c r="A70" s="62">
        <f t="shared" ref="A70:A95" si="11">A69+1</f>
        <v>44809</v>
      </c>
      <c r="B70" s="63" t="s">
        <v>5</v>
      </c>
      <c r="C70" s="93">
        <v>1063306</v>
      </c>
      <c r="D70" s="64">
        <f>D69+C70</f>
        <v>50641695</v>
      </c>
      <c r="E70" s="93">
        <v>834821</v>
      </c>
      <c r="F70" s="64">
        <f>F69+E70</f>
        <v>36059923</v>
      </c>
    </row>
    <row r="71" spans="1:6" x14ac:dyDescent="0.25">
      <c r="A71" s="62">
        <f t="shared" si="11"/>
        <v>44810</v>
      </c>
      <c r="B71" s="63" t="s">
        <v>6</v>
      </c>
      <c r="C71" s="93">
        <v>1106741</v>
      </c>
      <c r="D71" s="64">
        <f t="shared" ref="D71:F76" si="12">D70+C71</f>
        <v>51748436</v>
      </c>
      <c r="E71" s="93">
        <v>826610</v>
      </c>
      <c r="F71" s="64">
        <f t="shared" si="12"/>
        <v>36886533</v>
      </c>
    </row>
    <row r="72" spans="1:6" x14ac:dyDescent="0.25">
      <c r="A72" s="62">
        <f t="shared" si="11"/>
        <v>44811</v>
      </c>
      <c r="B72" s="63" t="s">
        <v>7</v>
      </c>
      <c r="C72" s="93">
        <v>1023044</v>
      </c>
      <c r="D72" s="64">
        <f t="shared" si="12"/>
        <v>52771480</v>
      </c>
      <c r="E72" s="93">
        <v>827677</v>
      </c>
      <c r="F72" s="64">
        <f t="shared" si="12"/>
        <v>37714210</v>
      </c>
    </row>
    <row r="73" spans="1:6" x14ac:dyDescent="0.25">
      <c r="A73" s="62">
        <f t="shared" si="11"/>
        <v>44812</v>
      </c>
      <c r="B73" s="63" t="s">
        <v>8</v>
      </c>
      <c r="C73" s="93">
        <v>1059187</v>
      </c>
      <c r="D73" s="64">
        <f t="shared" si="12"/>
        <v>53830667</v>
      </c>
      <c r="E73" s="93">
        <v>808828</v>
      </c>
      <c r="F73" s="64">
        <f t="shared" si="12"/>
        <v>38523038</v>
      </c>
    </row>
    <row r="74" spans="1:6" x14ac:dyDescent="0.25">
      <c r="A74" s="62">
        <f t="shared" si="11"/>
        <v>44813</v>
      </c>
      <c r="B74" s="63" t="s">
        <v>2</v>
      </c>
      <c r="C74" s="93">
        <v>945918</v>
      </c>
      <c r="D74" s="64">
        <f t="shared" si="12"/>
        <v>54776585</v>
      </c>
      <c r="E74" s="93">
        <v>759916</v>
      </c>
      <c r="F74" s="64">
        <f t="shared" si="12"/>
        <v>39282954</v>
      </c>
    </row>
    <row r="75" spans="1:6" x14ac:dyDescent="0.25">
      <c r="A75" s="14">
        <f t="shared" si="11"/>
        <v>44814</v>
      </c>
      <c r="B75" s="15" t="s">
        <v>3</v>
      </c>
      <c r="C75" s="93">
        <v>592886</v>
      </c>
      <c r="D75" s="26">
        <f t="shared" si="12"/>
        <v>55369471</v>
      </c>
      <c r="E75" s="93">
        <v>416274</v>
      </c>
      <c r="F75" s="26">
        <f t="shared" si="12"/>
        <v>39699228</v>
      </c>
    </row>
    <row r="76" spans="1:6" x14ac:dyDescent="0.25">
      <c r="A76" s="14">
        <f t="shared" si="11"/>
        <v>44815</v>
      </c>
      <c r="B76" s="15" t="s">
        <v>4</v>
      </c>
      <c r="C76" s="94">
        <v>475871</v>
      </c>
      <c r="D76" s="26">
        <f t="shared" si="12"/>
        <v>55845342</v>
      </c>
      <c r="E76" s="94">
        <v>365692</v>
      </c>
      <c r="F76" s="26">
        <f t="shared" si="12"/>
        <v>40064920</v>
      </c>
    </row>
    <row r="77" spans="1:6" x14ac:dyDescent="0.25">
      <c r="A77" s="62">
        <f t="shared" si="11"/>
        <v>44816</v>
      </c>
      <c r="B77" s="63" t="s">
        <v>5</v>
      </c>
      <c r="C77" s="93">
        <v>1027699</v>
      </c>
      <c r="D77" s="64">
        <f>D76+C77</f>
        <v>56873041</v>
      </c>
      <c r="E77" s="93">
        <v>824776</v>
      </c>
      <c r="F77" s="64">
        <f>F76+E77</f>
        <v>40889696</v>
      </c>
    </row>
    <row r="78" spans="1:6" x14ac:dyDescent="0.25">
      <c r="A78" s="62">
        <f t="shared" si="11"/>
        <v>44817</v>
      </c>
      <c r="B78" s="63" t="s">
        <v>6</v>
      </c>
      <c r="C78" s="93">
        <v>1067714</v>
      </c>
      <c r="D78" s="64">
        <f t="shared" ref="D78:F83" si="13">D77+C78</f>
        <v>57940755</v>
      </c>
      <c r="E78" s="93">
        <v>832971</v>
      </c>
      <c r="F78" s="64">
        <f t="shared" si="13"/>
        <v>41722667</v>
      </c>
    </row>
    <row r="79" spans="1:6" x14ac:dyDescent="0.25">
      <c r="A79" s="62">
        <f t="shared" si="11"/>
        <v>44818</v>
      </c>
      <c r="B79" s="63" t="s">
        <v>7</v>
      </c>
      <c r="C79" s="93">
        <v>1003527</v>
      </c>
      <c r="D79" s="64">
        <f t="shared" si="13"/>
        <v>58944282</v>
      </c>
      <c r="E79" s="93">
        <v>808780</v>
      </c>
      <c r="F79" s="64">
        <f t="shared" si="13"/>
        <v>42531447</v>
      </c>
    </row>
    <row r="80" spans="1:6" x14ac:dyDescent="0.25">
      <c r="A80" s="62">
        <f t="shared" si="11"/>
        <v>44819</v>
      </c>
      <c r="B80" s="63" t="s">
        <v>8</v>
      </c>
      <c r="C80" s="93">
        <v>1079613</v>
      </c>
      <c r="D80" s="64">
        <f t="shared" si="13"/>
        <v>60023895</v>
      </c>
      <c r="E80" s="93">
        <v>809706</v>
      </c>
      <c r="F80" s="64">
        <f t="shared" si="13"/>
        <v>43341153</v>
      </c>
    </row>
    <row r="81" spans="1:6" x14ac:dyDescent="0.25">
      <c r="A81" s="62">
        <f t="shared" si="11"/>
        <v>44820</v>
      </c>
      <c r="B81" s="63" t="s">
        <v>2</v>
      </c>
      <c r="C81" s="93">
        <v>976932</v>
      </c>
      <c r="D81" s="64">
        <f t="shared" si="13"/>
        <v>61000827</v>
      </c>
      <c r="E81" s="93">
        <v>765492</v>
      </c>
      <c r="F81" s="64">
        <f t="shared" si="13"/>
        <v>44106645</v>
      </c>
    </row>
    <row r="82" spans="1:6" x14ac:dyDescent="0.25">
      <c r="A82" s="14">
        <f t="shared" si="11"/>
        <v>44821</v>
      </c>
      <c r="B82" s="15" t="s">
        <v>3</v>
      </c>
      <c r="C82" s="93">
        <v>590696</v>
      </c>
      <c r="D82" s="26">
        <f t="shared" si="13"/>
        <v>61591523</v>
      </c>
      <c r="E82" s="93">
        <v>402138</v>
      </c>
      <c r="F82" s="26">
        <f t="shared" si="13"/>
        <v>44508783</v>
      </c>
    </row>
    <row r="83" spans="1:6" x14ac:dyDescent="0.25">
      <c r="A83" s="14">
        <f t="shared" si="11"/>
        <v>44822</v>
      </c>
      <c r="B83" s="15" t="s">
        <v>4</v>
      </c>
      <c r="C83" s="94">
        <v>514353</v>
      </c>
      <c r="D83" s="26">
        <f t="shared" si="13"/>
        <v>62105876</v>
      </c>
      <c r="E83" s="94">
        <v>352435</v>
      </c>
      <c r="F83" s="26">
        <f t="shared" si="13"/>
        <v>44861218</v>
      </c>
    </row>
    <row r="84" spans="1:6" x14ac:dyDescent="0.25">
      <c r="A84" s="62">
        <f t="shared" si="11"/>
        <v>44823</v>
      </c>
      <c r="B84" s="63" t="s">
        <v>5</v>
      </c>
      <c r="C84" s="93">
        <v>1082843</v>
      </c>
      <c r="D84" s="64">
        <f>D83+C84</f>
        <v>63188719</v>
      </c>
      <c r="E84" s="93">
        <v>831268</v>
      </c>
      <c r="F84" s="64">
        <f>F83+E84</f>
        <v>45692486</v>
      </c>
    </row>
    <row r="85" spans="1:6" x14ac:dyDescent="0.25">
      <c r="A85" s="62">
        <f t="shared" si="11"/>
        <v>44824</v>
      </c>
      <c r="B85" s="63" t="s">
        <v>6</v>
      </c>
      <c r="C85" s="93">
        <v>1114014</v>
      </c>
      <c r="D85" s="64">
        <f t="shared" ref="D85:F93" si="14">D84+C85</f>
        <v>64302733</v>
      </c>
      <c r="E85" s="93">
        <v>846926</v>
      </c>
      <c r="F85" s="64">
        <f t="shared" si="14"/>
        <v>46539412</v>
      </c>
    </row>
    <row r="86" spans="1:6" x14ac:dyDescent="0.25">
      <c r="A86" s="62">
        <f t="shared" si="11"/>
        <v>44825</v>
      </c>
      <c r="B86" s="63" t="s">
        <v>7</v>
      </c>
      <c r="C86" s="93">
        <v>1165810</v>
      </c>
      <c r="D86" s="64">
        <f t="shared" si="14"/>
        <v>65468543</v>
      </c>
      <c r="E86" s="93">
        <v>863041</v>
      </c>
      <c r="F86" s="64">
        <f t="shared" si="14"/>
        <v>47402453</v>
      </c>
    </row>
    <row r="87" spans="1:6" x14ac:dyDescent="0.25">
      <c r="A87" s="62">
        <f t="shared" si="11"/>
        <v>44826</v>
      </c>
      <c r="B87" s="63" t="s">
        <v>8</v>
      </c>
      <c r="C87" s="93">
        <v>1103657</v>
      </c>
      <c r="D87" s="64">
        <f t="shared" si="14"/>
        <v>66572200</v>
      </c>
      <c r="E87" s="93">
        <v>838912</v>
      </c>
      <c r="F87" s="64">
        <f t="shared" si="14"/>
        <v>48241365</v>
      </c>
    </row>
    <row r="88" spans="1:6" x14ac:dyDescent="0.25">
      <c r="A88" s="62">
        <f t="shared" si="11"/>
        <v>44827</v>
      </c>
      <c r="B88" s="63" t="s">
        <v>2</v>
      </c>
      <c r="C88" s="93">
        <v>1060408</v>
      </c>
      <c r="D88" s="64">
        <f t="shared" si="14"/>
        <v>67632608</v>
      </c>
      <c r="E88" s="93">
        <v>791063</v>
      </c>
      <c r="F88" s="64">
        <f t="shared" si="14"/>
        <v>49032428</v>
      </c>
    </row>
    <row r="89" spans="1:6" x14ac:dyDescent="0.25">
      <c r="A89" s="14">
        <f t="shared" si="11"/>
        <v>44828</v>
      </c>
      <c r="B89" s="15" t="s">
        <v>3</v>
      </c>
      <c r="C89" s="93">
        <v>633679</v>
      </c>
      <c r="D89" s="26">
        <f t="shared" si="14"/>
        <v>68266287</v>
      </c>
      <c r="E89" s="93">
        <v>434701</v>
      </c>
      <c r="F89" s="26">
        <f t="shared" si="14"/>
        <v>49467129</v>
      </c>
    </row>
    <row r="90" spans="1:6" x14ac:dyDescent="0.25">
      <c r="A90" s="14">
        <f t="shared" si="11"/>
        <v>44829</v>
      </c>
      <c r="B90" s="15" t="s">
        <v>4</v>
      </c>
      <c r="C90" s="93">
        <v>514870</v>
      </c>
      <c r="D90" s="26">
        <f t="shared" si="14"/>
        <v>68781157</v>
      </c>
      <c r="E90" s="93">
        <v>381358</v>
      </c>
      <c r="F90" s="26">
        <f t="shared" si="14"/>
        <v>49848487</v>
      </c>
    </row>
    <row r="91" spans="1:6" x14ac:dyDescent="0.25">
      <c r="A91" s="62">
        <f t="shared" si="11"/>
        <v>44830</v>
      </c>
      <c r="B91" s="63" t="s">
        <v>5</v>
      </c>
      <c r="C91" s="93">
        <v>1057787</v>
      </c>
      <c r="D91" s="64">
        <f t="shared" si="14"/>
        <v>69838944</v>
      </c>
      <c r="E91" s="93">
        <v>849661</v>
      </c>
      <c r="F91" s="64">
        <f t="shared" si="14"/>
        <v>50698148</v>
      </c>
    </row>
    <row r="92" spans="1:6" x14ac:dyDescent="0.25">
      <c r="A92" s="62">
        <f t="shared" si="11"/>
        <v>44831</v>
      </c>
      <c r="B92" s="63" t="s">
        <v>6</v>
      </c>
      <c r="C92" s="93">
        <v>1105657</v>
      </c>
      <c r="D92" s="64">
        <f t="shared" si="14"/>
        <v>70944601</v>
      </c>
      <c r="E92" s="93">
        <v>853641</v>
      </c>
      <c r="F92" s="64">
        <f t="shared" si="14"/>
        <v>51551789</v>
      </c>
    </row>
    <row r="93" spans="1:6" x14ac:dyDescent="0.25">
      <c r="A93" s="14">
        <f t="shared" si="11"/>
        <v>44832</v>
      </c>
      <c r="B93" s="15" t="s">
        <v>7</v>
      </c>
      <c r="C93" s="93">
        <v>515812</v>
      </c>
      <c r="D93" s="29">
        <f t="shared" si="14"/>
        <v>71460413</v>
      </c>
      <c r="E93" s="93">
        <v>349980</v>
      </c>
      <c r="F93" s="29">
        <f t="shared" si="14"/>
        <v>51901769</v>
      </c>
    </row>
    <row r="94" spans="1:6" x14ac:dyDescent="0.25">
      <c r="A94" s="83">
        <f t="shared" si="11"/>
        <v>44833</v>
      </c>
      <c r="B94" s="84" t="s">
        <v>8</v>
      </c>
      <c r="C94" s="93">
        <v>1041256</v>
      </c>
      <c r="D94" s="85">
        <f t="shared" ref="D94" si="15">D93+C94</f>
        <v>72501669</v>
      </c>
      <c r="E94" s="93">
        <v>832155</v>
      </c>
      <c r="F94" s="85">
        <f t="shared" ref="F94" si="16">F93+E94</f>
        <v>52733924</v>
      </c>
    </row>
    <row r="95" spans="1:6" ht="15.75" thickBot="1" x14ac:dyDescent="0.3">
      <c r="A95" s="65">
        <f t="shared" si="11"/>
        <v>44834</v>
      </c>
      <c r="B95" s="66" t="s">
        <v>2</v>
      </c>
      <c r="C95" s="95">
        <v>996512</v>
      </c>
      <c r="D95" s="67">
        <f t="shared" ref="D95" si="17">D94+C95</f>
        <v>73498181</v>
      </c>
      <c r="E95" s="95">
        <v>760911</v>
      </c>
      <c r="F95" s="67">
        <f t="shared" ref="F95" si="18">F94+E95</f>
        <v>53494835</v>
      </c>
    </row>
    <row r="96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618B-7B6B-491A-BE6E-F37CBDDD7917}">
  <dimension ref="A1:F96"/>
  <sheetViews>
    <sheetView topLeftCell="A81" workbookViewId="0">
      <selection activeCell="I100" sqref="I100"/>
    </sheetView>
  </sheetViews>
  <sheetFormatPr defaultRowHeight="15" x14ac:dyDescent="0.25"/>
  <cols>
    <col min="1" max="1" width="10.140625" bestFit="1" customWidth="1"/>
    <col min="2" max="2" width="7.7109375" customWidth="1"/>
    <col min="3" max="3" width="9.85546875" bestFit="1" customWidth="1"/>
    <col min="4" max="4" width="9.7109375" customWidth="1"/>
    <col min="5" max="5" width="9.85546875" customWidth="1"/>
    <col min="6" max="6" width="10" customWidth="1"/>
    <col min="7" max="7" width="2" customWidth="1"/>
  </cols>
  <sheetData>
    <row r="1" spans="1:6" x14ac:dyDescent="0.25">
      <c r="A1" s="1" t="s">
        <v>12</v>
      </c>
      <c r="C1" s="20"/>
      <c r="D1" s="20"/>
      <c r="E1" s="20"/>
      <c r="F1" s="20"/>
    </row>
    <row r="2" spans="1:6" ht="15.75" thickBot="1" x14ac:dyDescent="0.3">
      <c r="A2" s="1" t="s">
        <v>16</v>
      </c>
      <c r="C2" s="20"/>
      <c r="D2" s="20"/>
      <c r="E2" s="20"/>
      <c r="F2" s="20"/>
    </row>
    <row r="3" spans="1:6" ht="16.5" thickTop="1" thickBot="1" x14ac:dyDescent="0.3">
      <c r="A3" s="5" t="s">
        <v>0</v>
      </c>
      <c r="B3" s="68" t="s">
        <v>1</v>
      </c>
      <c r="C3" s="21" t="s">
        <v>9</v>
      </c>
      <c r="D3" s="22" t="s">
        <v>10</v>
      </c>
      <c r="E3" s="23" t="s">
        <v>11</v>
      </c>
      <c r="F3" s="24" t="s">
        <v>10</v>
      </c>
    </row>
    <row r="4" spans="1:6" x14ac:dyDescent="0.25">
      <c r="A4" s="14">
        <v>44835</v>
      </c>
      <c r="B4" s="70" t="s">
        <v>3</v>
      </c>
      <c r="C4" s="93">
        <v>539365</v>
      </c>
      <c r="D4" s="26">
        <f>C4</f>
        <v>539365</v>
      </c>
      <c r="E4" s="93">
        <v>398860</v>
      </c>
      <c r="F4" s="26">
        <f>E4</f>
        <v>398860</v>
      </c>
    </row>
    <row r="5" spans="1:6" x14ac:dyDescent="0.25">
      <c r="A5" s="14">
        <f t="shared" ref="A5:A68" si="0">A4+1</f>
        <v>44836</v>
      </c>
      <c r="B5" s="70" t="s">
        <v>4</v>
      </c>
      <c r="C5" s="94">
        <v>504866</v>
      </c>
      <c r="D5" s="26">
        <f t="shared" ref="D5:F6" si="1">D4+C5</f>
        <v>1044231</v>
      </c>
      <c r="E5" s="94">
        <v>380859</v>
      </c>
      <c r="F5" s="26">
        <f t="shared" si="1"/>
        <v>779719</v>
      </c>
    </row>
    <row r="6" spans="1:6" x14ac:dyDescent="0.25">
      <c r="A6" s="72">
        <f t="shared" si="0"/>
        <v>44837</v>
      </c>
      <c r="B6" s="73" t="s">
        <v>5</v>
      </c>
      <c r="C6" s="93">
        <v>1129664</v>
      </c>
      <c r="D6" s="74">
        <f t="shared" si="1"/>
        <v>2173895</v>
      </c>
      <c r="E6" s="93">
        <v>910917</v>
      </c>
      <c r="F6" s="74">
        <f t="shared" si="1"/>
        <v>1690636</v>
      </c>
    </row>
    <row r="7" spans="1:6" x14ac:dyDescent="0.25">
      <c r="A7" s="72">
        <f t="shared" si="0"/>
        <v>44838</v>
      </c>
      <c r="B7" s="73" t="s">
        <v>6</v>
      </c>
      <c r="C7" s="93">
        <v>1180808</v>
      </c>
      <c r="D7" s="75">
        <f>D6+C7</f>
        <v>3354703</v>
      </c>
      <c r="E7" s="93">
        <v>894803</v>
      </c>
      <c r="F7" s="75">
        <f>F6+E7</f>
        <v>2585439</v>
      </c>
    </row>
    <row r="8" spans="1:6" x14ac:dyDescent="0.25">
      <c r="A8" s="8">
        <f t="shared" si="0"/>
        <v>44839</v>
      </c>
      <c r="B8" s="71" t="s">
        <v>7</v>
      </c>
      <c r="C8" s="93">
        <v>1172125</v>
      </c>
      <c r="D8" s="33">
        <f t="shared" ref="D8:F12" si="2">D7+C8</f>
        <v>4526828</v>
      </c>
      <c r="E8" s="93">
        <v>916907</v>
      </c>
      <c r="F8" s="33">
        <f t="shared" si="2"/>
        <v>3502346</v>
      </c>
    </row>
    <row r="9" spans="1:6" x14ac:dyDescent="0.25">
      <c r="A9" s="8">
        <f t="shared" si="0"/>
        <v>44840</v>
      </c>
      <c r="B9" s="71" t="s">
        <v>8</v>
      </c>
      <c r="C9" s="93">
        <v>1178418</v>
      </c>
      <c r="D9" s="33">
        <f t="shared" si="2"/>
        <v>5705246</v>
      </c>
      <c r="E9" s="93">
        <v>890068</v>
      </c>
      <c r="F9" s="33">
        <f t="shared" si="2"/>
        <v>4392414</v>
      </c>
    </row>
    <row r="10" spans="1:6" x14ac:dyDescent="0.25">
      <c r="A10" s="8">
        <f t="shared" si="0"/>
        <v>44841</v>
      </c>
      <c r="B10" s="71" t="s">
        <v>2</v>
      </c>
      <c r="C10" s="93">
        <v>1076141</v>
      </c>
      <c r="D10" s="33">
        <f t="shared" si="2"/>
        <v>6781387</v>
      </c>
      <c r="E10" s="93">
        <v>825242</v>
      </c>
      <c r="F10" s="33">
        <f t="shared" si="2"/>
        <v>5217656</v>
      </c>
    </row>
    <row r="11" spans="1:6" x14ac:dyDescent="0.25">
      <c r="A11" s="14">
        <f t="shared" si="0"/>
        <v>44842</v>
      </c>
      <c r="B11" s="70" t="s">
        <v>3</v>
      </c>
      <c r="C11" s="93">
        <v>590328</v>
      </c>
      <c r="D11" s="26">
        <f t="shared" si="2"/>
        <v>7371715</v>
      </c>
      <c r="E11" s="93">
        <v>436664</v>
      </c>
      <c r="F11" s="26">
        <f t="shared" si="2"/>
        <v>5654320</v>
      </c>
    </row>
    <row r="12" spans="1:6" x14ac:dyDescent="0.25">
      <c r="A12" s="14">
        <f t="shared" si="0"/>
        <v>44843</v>
      </c>
      <c r="B12" s="70" t="s">
        <v>4</v>
      </c>
      <c r="C12" s="94">
        <v>564313</v>
      </c>
      <c r="D12" s="26">
        <f t="shared" si="2"/>
        <v>7936028</v>
      </c>
      <c r="E12" s="94">
        <v>401630</v>
      </c>
      <c r="F12" s="26">
        <f t="shared" si="2"/>
        <v>6055950</v>
      </c>
    </row>
    <row r="13" spans="1:6" x14ac:dyDescent="0.25">
      <c r="A13" s="62">
        <f t="shared" si="0"/>
        <v>44844</v>
      </c>
      <c r="B13" s="69" t="s">
        <v>5</v>
      </c>
      <c r="C13" s="93">
        <v>1175377</v>
      </c>
      <c r="D13" s="64">
        <f>D12+C13</f>
        <v>9111405</v>
      </c>
      <c r="E13" s="93">
        <v>904126</v>
      </c>
      <c r="F13" s="64">
        <f>F12+E13</f>
        <v>6960076</v>
      </c>
    </row>
    <row r="14" spans="1:6" x14ac:dyDescent="0.25">
      <c r="A14" s="62">
        <f t="shared" si="0"/>
        <v>44845</v>
      </c>
      <c r="B14" s="69" t="s">
        <v>6</v>
      </c>
      <c r="C14" s="93">
        <v>1225419</v>
      </c>
      <c r="D14" s="64">
        <f t="shared" ref="D14:F19" si="3">D13+C14</f>
        <v>10336824</v>
      </c>
      <c r="E14" s="93">
        <v>903639</v>
      </c>
      <c r="F14" s="64">
        <f t="shared" si="3"/>
        <v>7863715</v>
      </c>
    </row>
    <row r="15" spans="1:6" x14ac:dyDescent="0.25">
      <c r="A15" s="62">
        <f t="shared" si="0"/>
        <v>44846</v>
      </c>
      <c r="B15" s="63" t="s">
        <v>7</v>
      </c>
      <c r="C15" s="93">
        <v>1210799</v>
      </c>
      <c r="D15" s="64">
        <f t="shared" si="3"/>
        <v>11547623</v>
      </c>
      <c r="E15" s="93">
        <v>923026</v>
      </c>
      <c r="F15" s="64">
        <f t="shared" si="3"/>
        <v>8786741</v>
      </c>
    </row>
    <row r="16" spans="1:6" x14ac:dyDescent="0.25">
      <c r="A16" s="62">
        <f t="shared" si="0"/>
        <v>44847</v>
      </c>
      <c r="B16" s="63" t="s">
        <v>8</v>
      </c>
      <c r="C16" s="93">
        <v>1242793</v>
      </c>
      <c r="D16" s="64">
        <f t="shared" si="3"/>
        <v>12790416</v>
      </c>
      <c r="E16" s="93">
        <v>915150</v>
      </c>
      <c r="F16" s="64">
        <f t="shared" si="3"/>
        <v>9701891</v>
      </c>
    </row>
    <row r="17" spans="1:6" x14ac:dyDescent="0.25">
      <c r="A17" s="62">
        <f t="shared" si="0"/>
        <v>44848</v>
      </c>
      <c r="B17" s="63" t="s">
        <v>2</v>
      </c>
      <c r="C17" s="93">
        <v>1156579</v>
      </c>
      <c r="D17" s="64">
        <f t="shared" si="3"/>
        <v>13946995</v>
      </c>
      <c r="E17" s="93">
        <v>830549</v>
      </c>
      <c r="F17" s="64">
        <f t="shared" si="3"/>
        <v>10532440</v>
      </c>
    </row>
    <row r="18" spans="1:6" x14ac:dyDescent="0.25">
      <c r="A18" s="14">
        <f t="shared" si="0"/>
        <v>44849</v>
      </c>
      <c r="B18" s="15" t="s">
        <v>3</v>
      </c>
      <c r="C18" s="93">
        <v>691433</v>
      </c>
      <c r="D18" s="26">
        <f t="shared" si="3"/>
        <v>14638428</v>
      </c>
      <c r="E18" s="93">
        <v>427094</v>
      </c>
      <c r="F18" s="26">
        <f t="shared" si="3"/>
        <v>10959534</v>
      </c>
    </row>
    <row r="19" spans="1:6" x14ac:dyDescent="0.25">
      <c r="A19" s="14">
        <f t="shared" si="0"/>
        <v>44850</v>
      </c>
      <c r="B19" s="15" t="s">
        <v>4</v>
      </c>
      <c r="C19" s="93">
        <v>623329</v>
      </c>
      <c r="D19" s="26">
        <f t="shared" si="3"/>
        <v>15261757</v>
      </c>
      <c r="E19" s="93">
        <v>405416</v>
      </c>
      <c r="F19" s="26">
        <f t="shared" si="3"/>
        <v>11364950</v>
      </c>
    </row>
    <row r="20" spans="1:6" x14ac:dyDescent="0.25">
      <c r="A20" s="62">
        <f t="shared" si="0"/>
        <v>44851</v>
      </c>
      <c r="B20" s="63" t="s">
        <v>5</v>
      </c>
      <c r="C20" s="93">
        <v>1193094</v>
      </c>
      <c r="D20" s="64">
        <f>D19+C20</f>
        <v>16454851</v>
      </c>
      <c r="E20" s="93">
        <v>915553</v>
      </c>
      <c r="F20" s="64">
        <f>F19+E20</f>
        <v>12280503</v>
      </c>
    </row>
    <row r="21" spans="1:6" x14ac:dyDescent="0.25">
      <c r="A21" s="62">
        <f t="shared" si="0"/>
        <v>44852</v>
      </c>
      <c r="B21" s="63" t="s">
        <v>6</v>
      </c>
      <c r="C21" s="93">
        <v>1187291</v>
      </c>
      <c r="D21" s="64">
        <f t="shared" ref="D21:F26" si="4">D20+C21</f>
        <v>17642142</v>
      </c>
      <c r="E21" s="93">
        <v>890958</v>
      </c>
      <c r="F21" s="64">
        <f t="shared" si="4"/>
        <v>13171461</v>
      </c>
    </row>
    <row r="22" spans="1:6" x14ac:dyDescent="0.25">
      <c r="A22" s="62">
        <f t="shared" si="0"/>
        <v>44853</v>
      </c>
      <c r="B22" s="63" t="s">
        <v>7</v>
      </c>
      <c r="C22" s="93">
        <v>1239553</v>
      </c>
      <c r="D22" s="64">
        <f t="shared" si="4"/>
        <v>18881695</v>
      </c>
      <c r="E22" s="93">
        <v>927999</v>
      </c>
      <c r="F22" s="64">
        <f t="shared" si="4"/>
        <v>14099460</v>
      </c>
    </row>
    <row r="23" spans="1:6" x14ac:dyDescent="0.25">
      <c r="A23" s="62">
        <f t="shared" si="0"/>
        <v>44854</v>
      </c>
      <c r="B23" s="63" t="s">
        <v>8</v>
      </c>
      <c r="C23" s="93">
        <v>1176943</v>
      </c>
      <c r="D23" s="64">
        <f t="shared" si="4"/>
        <v>20058638</v>
      </c>
      <c r="E23" s="93">
        <v>915790</v>
      </c>
      <c r="F23" s="64">
        <f t="shared" si="4"/>
        <v>15015250</v>
      </c>
    </row>
    <row r="24" spans="1:6" x14ac:dyDescent="0.25">
      <c r="A24" s="62">
        <f t="shared" si="0"/>
        <v>44855</v>
      </c>
      <c r="B24" s="63" t="s">
        <v>2</v>
      </c>
      <c r="C24" s="93">
        <v>1089245</v>
      </c>
      <c r="D24" s="64">
        <f t="shared" si="4"/>
        <v>21147883</v>
      </c>
      <c r="E24" s="93">
        <v>832050</v>
      </c>
      <c r="F24" s="64">
        <f t="shared" si="4"/>
        <v>15847300</v>
      </c>
    </row>
    <row r="25" spans="1:6" x14ac:dyDescent="0.25">
      <c r="A25" s="14">
        <f t="shared" si="0"/>
        <v>44856</v>
      </c>
      <c r="B25" s="15" t="s">
        <v>3</v>
      </c>
      <c r="C25" s="93">
        <v>568939</v>
      </c>
      <c r="D25" s="26">
        <f t="shared" si="4"/>
        <v>21716822</v>
      </c>
      <c r="E25" s="93">
        <v>405847</v>
      </c>
      <c r="F25" s="26">
        <f t="shared" si="4"/>
        <v>16253147</v>
      </c>
    </row>
    <row r="26" spans="1:6" x14ac:dyDescent="0.25">
      <c r="A26" s="14">
        <f t="shared" si="0"/>
        <v>44857</v>
      </c>
      <c r="B26" s="15" t="s">
        <v>4</v>
      </c>
      <c r="C26" s="94">
        <v>529703</v>
      </c>
      <c r="D26" s="26">
        <f t="shared" si="4"/>
        <v>22246525</v>
      </c>
      <c r="E26" s="94">
        <v>407855</v>
      </c>
      <c r="F26" s="26">
        <f t="shared" si="4"/>
        <v>16661002</v>
      </c>
    </row>
    <row r="27" spans="1:6" x14ac:dyDescent="0.25">
      <c r="A27" s="62">
        <f t="shared" si="0"/>
        <v>44858</v>
      </c>
      <c r="B27" s="63" t="s">
        <v>5</v>
      </c>
      <c r="C27" s="93">
        <v>948262</v>
      </c>
      <c r="D27" s="64">
        <f>D26+C27</f>
        <v>23194787</v>
      </c>
      <c r="E27" s="93">
        <v>789872</v>
      </c>
      <c r="F27" s="64">
        <f>F26+E27</f>
        <v>17450874</v>
      </c>
    </row>
    <row r="28" spans="1:6" x14ac:dyDescent="0.25">
      <c r="A28" s="62">
        <f t="shared" si="0"/>
        <v>44859</v>
      </c>
      <c r="B28" s="63" t="s">
        <v>6</v>
      </c>
      <c r="C28" s="93">
        <v>994376</v>
      </c>
      <c r="D28" s="64">
        <f t="shared" ref="D28:F33" si="5">D27+C28</f>
        <v>24189163</v>
      </c>
      <c r="E28" s="93">
        <v>796010</v>
      </c>
      <c r="F28" s="64">
        <f t="shared" si="5"/>
        <v>18246884</v>
      </c>
    </row>
    <row r="29" spans="1:6" x14ac:dyDescent="0.25">
      <c r="A29" s="62">
        <f t="shared" si="0"/>
        <v>44860</v>
      </c>
      <c r="B29" s="63" t="s">
        <v>7</v>
      </c>
      <c r="C29" s="93">
        <v>1051410</v>
      </c>
      <c r="D29" s="64">
        <f t="shared" si="5"/>
        <v>25240573</v>
      </c>
      <c r="E29" s="93">
        <v>778088</v>
      </c>
      <c r="F29" s="64">
        <f t="shared" si="5"/>
        <v>19024972</v>
      </c>
    </row>
    <row r="30" spans="1:6" x14ac:dyDescent="0.25">
      <c r="A30" s="62">
        <f t="shared" si="0"/>
        <v>44861</v>
      </c>
      <c r="B30" s="63" t="s">
        <v>8</v>
      </c>
      <c r="C30" s="93">
        <v>1000184</v>
      </c>
      <c r="D30" s="64">
        <f t="shared" si="5"/>
        <v>26240757</v>
      </c>
      <c r="E30" s="93">
        <v>738389</v>
      </c>
      <c r="F30" s="64">
        <f t="shared" si="5"/>
        <v>19763361</v>
      </c>
    </row>
    <row r="31" spans="1:6" x14ac:dyDescent="0.25">
      <c r="A31" s="14">
        <f t="shared" si="0"/>
        <v>44862</v>
      </c>
      <c r="B31" s="15" t="s">
        <v>2</v>
      </c>
      <c r="C31" s="93">
        <v>603370</v>
      </c>
      <c r="D31" s="29">
        <f t="shared" si="5"/>
        <v>26844127</v>
      </c>
      <c r="E31" s="93">
        <v>377444</v>
      </c>
      <c r="F31" s="29">
        <f t="shared" si="5"/>
        <v>20140805</v>
      </c>
    </row>
    <row r="32" spans="1:6" x14ac:dyDescent="0.25">
      <c r="A32" s="14">
        <f t="shared" si="0"/>
        <v>44863</v>
      </c>
      <c r="B32" s="15" t="s">
        <v>3</v>
      </c>
      <c r="C32" s="93">
        <v>626577</v>
      </c>
      <c r="D32" s="26">
        <f t="shared" si="5"/>
        <v>27470704</v>
      </c>
      <c r="E32" s="93">
        <v>408616</v>
      </c>
      <c r="F32" s="26">
        <f t="shared" si="5"/>
        <v>20549421</v>
      </c>
    </row>
    <row r="33" spans="1:6" x14ac:dyDescent="0.25">
      <c r="A33" s="14">
        <f t="shared" si="0"/>
        <v>44864</v>
      </c>
      <c r="B33" s="15" t="s">
        <v>4</v>
      </c>
      <c r="C33" s="93">
        <v>620623</v>
      </c>
      <c r="D33" s="29">
        <f t="shared" si="5"/>
        <v>28091327</v>
      </c>
      <c r="E33" s="93">
        <v>395322</v>
      </c>
      <c r="F33" s="29">
        <f t="shared" si="5"/>
        <v>20944743</v>
      </c>
    </row>
    <row r="34" spans="1:6" x14ac:dyDescent="0.25">
      <c r="A34" s="59">
        <f t="shared" si="0"/>
        <v>44865</v>
      </c>
      <c r="B34" s="60" t="s">
        <v>5</v>
      </c>
      <c r="C34" s="93">
        <v>1215490</v>
      </c>
      <c r="D34" s="61">
        <f>D33+C34</f>
        <v>29306817</v>
      </c>
      <c r="E34" s="93">
        <v>936899</v>
      </c>
      <c r="F34" s="61">
        <f>F33+E34</f>
        <v>21881642</v>
      </c>
    </row>
    <row r="35" spans="1:6" x14ac:dyDescent="0.25">
      <c r="A35" s="62">
        <f t="shared" si="0"/>
        <v>44866</v>
      </c>
      <c r="B35" s="63" t="s">
        <v>6</v>
      </c>
      <c r="C35" s="93">
        <v>1184562</v>
      </c>
      <c r="D35" s="64">
        <f t="shared" ref="D35:F40" si="6">D34+C35</f>
        <v>30491379</v>
      </c>
      <c r="E35" s="93">
        <v>928815</v>
      </c>
      <c r="F35" s="64">
        <f t="shared" si="6"/>
        <v>22810457</v>
      </c>
    </row>
    <row r="36" spans="1:6" x14ac:dyDescent="0.25">
      <c r="A36" s="62">
        <f t="shared" si="0"/>
        <v>44867</v>
      </c>
      <c r="B36" s="63" t="s">
        <v>7</v>
      </c>
      <c r="C36" s="93">
        <v>1221793</v>
      </c>
      <c r="D36" s="64">
        <f t="shared" si="6"/>
        <v>31713172</v>
      </c>
      <c r="E36" s="93">
        <v>952878</v>
      </c>
      <c r="F36" s="64">
        <f t="shared" si="6"/>
        <v>23763335</v>
      </c>
    </row>
    <row r="37" spans="1:6" x14ac:dyDescent="0.25">
      <c r="A37" s="62">
        <f t="shared" si="0"/>
        <v>44868</v>
      </c>
      <c r="B37" s="63" t="s">
        <v>8</v>
      </c>
      <c r="C37" s="93">
        <v>1215797</v>
      </c>
      <c r="D37" s="64">
        <f t="shared" si="6"/>
        <v>32928969</v>
      </c>
      <c r="E37" s="93">
        <v>922957</v>
      </c>
      <c r="F37" s="64">
        <f t="shared" si="6"/>
        <v>24686292</v>
      </c>
    </row>
    <row r="38" spans="1:6" x14ac:dyDescent="0.25">
      <c r="A38" s="62">
        <f t="shared" si="0"/>
        <v>44869</v>
      </c>
      <c r="B38" s="63" t="s">
        <v>2</v>
      </c>
      <c r="C38" s="93">
        <v>1042132</v>
      </c>
      <c r="D38" s="64">
        <f t="shared" si="6"/>
        <v>33971101</v>
      </c>
      <c r="E38" s="93">
        <v>820441</v>
      </c>
      <c r="F38" s="64">
        <f t="shared" si="6"/>
        <v>25506733</v>
      </c>
    </row>
    <row r="39" spans="1:6" x14ac:dyDescent="0.25">
      <c r="A39" s="14">
        <f t="shared" si="0"/>
        <v>44870</v>
      </c>
      <c r="B39" s="15" t="s">
        <v>3</v>
      </c>
      <c r="C39" s="93">
        <v>631463</v>
      </c>
      <c r="D39" s="26">
        <f t="shared" si="6"/>
        <v>34602564</v>
      </c>
      <c r="E39" s="93">
        <v>450088</v>
      </c>
      <c r="F39" s="26">
        <f t="shared" si="6"/>
        <v>25956821</v>
      </c>
    </row>
    <row r="40" spans="1:6" x14ac:dyDescent="0.25">
      <c r="A40" s="14">
        <f t="shared" si="0"/>
        <v>44871</v>
      </c>
      <c r="B40" s="15" t="s">
        <v>4</v>
      </c>
      <c r="C40" s="94">
        <v>553330</v>
      </c>
      <c r="D40" s="26">
        <f t="shared" si="6"/>
        <v>35155894</v>
      </c>
      <c r="E40" s="94">
        <v>403126</v>
      </c>
      <c r="F40" s="26">
        <f t="shared" si="6"/>
        <v>26359947</v>
      </c>
    </row>
    <row r="41" spans="1:6" x14ac:dyDescent="0.25">
      <c r="A41" s="62">
        <f t="shared" si="0"/>
        <v>44872</v>
      </c>
      <c r="B41" s="63" t="s">
        <v>5</v>
      </c>
      <c r="C41" s="93">
        <v>1160472</v>
      </c>
      <c r="D41" s="64">
        <f>D40+C41</f>
        <v>36316366</v>
      </c>
      <c r="E41" s="93">
        <v>922947</v>
      </c>
      <c r="F41" s="64">
        <f>F40+E41</f>
        <v>27282894</v>
      </c>
    </row>
    <row r="42" spans="1:6" x14ac:dyDescent="0.25">
      <c r="A42" s="62">
        <f t="shared" si="0"/>
        <v>44873</v>
      </c>
      <c r="B42" s="63" t="s">
        <v>6</v>
      </c>
      <c r="C42" s="93">
        <v>1266074</v>
      </c>
      <c r="D42" s="64">
        <f t="shared" ref="D42:F47" si="7">D41+C42</f>
        <v>37582440</v>
      </c>
      <c r="E42" s="93">
        <v>946212</v>
      </c>
      <c r="F42" s="64">
        <f t="shared" si="7"/>
        <v>28229106</v>
      </c>
    </row>
    <row r="43" spans="1:6" x14ac:dyDescent="0.25">
      <c r="A43" s="62">
        <f t="shared" si="0"/>
        <v>44874</v>
      </c>
      <c r="B43" s="63" t="s">
        <v>7</v>
      </c>
      <c r="C43" s="93">
        <v>1242370</v>
      </c>
      <c r="D43" s="64">
        <f t="shared" si="7"/>
        <v>38824810</v>
      </c>
      <c r="E43" s="93">
        <v>945345</v>
      </c>
      <c r="F43" s="64">
        <f t="shared" si="7"/>
        <v>29174451</v>
      </c>
    </row>
    <row r="44" spans="1:6" x14ac:dyDescent="0.25">
      <c r="A44" s="62">
        <f t="shared" si="0"/>
        <v>44875</v>
      </c>
      <c r="B44" s="63" t="s">
        <v>8</v>
      </c>
      <c r="C44" s="93">
        <v>1230179</v>
      </c>
      <c r="D44" s="64">
        <f t="shared" si="7"/>
        <v>40054989</v>
      </c>
      <c r="E44" s="93">
        <v>940838</v>
      </c>
      <c r="F44" s="64">
        <f t="shared" si="7"/>
        <v>30115289</v>
      </c>
    </row>
    <row r="45" spans="1:6" x14ac:dyDescent="0.25">
      <c r="A45" s="62">
        <f t="shared" si="0"/>
        <v>44876</v>
      </c>
      <c r="B45" s="63" t="s">
        <v>2</v>
      </c>
      <c r="C45" s="93">
        <v>1137433</v>
      </c>
      <c r="D45" s="64">
        <f t="shared" si="7"/>
        <v>41192422</v>
      </c>
      <c r="E45" s="93">
        <v>855434</v>
      </c>
      <c r="F45" s="64">
        <f t="shared" si="7"/>
        <v>30970723</v>
      </c>
    </row>
    <row r="46" spans="1:6" x14ac:dyDescent="0.25">
      <c r="A46" s="14">
        <f t="shared" si="0"/>
        <v>44877</v>
      </c>
      <c r="B46" s="15" t="s">
        <v>3</v>
      </c>
      <c r="C46" s="93">
        <v>647764</v>
      </c>
      <c r="D46" s="26">
        <f t="shared" si="7"/>
        <v>41840186</v>
      </c>
      <c r="E46" s="93">
        <v>443549</v>
      </c>
      <c r="F46" s="26">
        <f t="shared" si="7"/>
        <v>31414272</v>
      </c>
    </row>
    <row r="47" spans="1:6" x14ac:dyDescent="0.25">
      <c r="A47" s="14">
        <f t="shared" si="0"/>
        <v>44878</v>
      </c>
      <c r="B47" s="15" t="s">
        <v>4</v>
      </c>
      <c r="C47" s="93">
        <v>502343</v>
      </c>
      <c r="D47" s="26">
        <f t="shared" si="7"/>
        <v>42342529</v>
      </c>
      <c r="E47" s="93">
        <v>367175</v>
      </c>
      <c r="F47" s="26">
        <f t="shared" si="7"/>
        <v>31781447</v>
      </c>
    </row>
    <row r="48" spans="1:6" x14ac:dyDescent="0.25">
      <c r="A48" s="62">
        <f t="shared" si="0"/>
        <v>44879</v>
      </c>
      <c r="B48" s="63" t="s">
        <v>5</v>
      </c>
      <c r="C48" s="93">
        <v>1133880</v>
      </c>
      <c r="D48" s="64">
        <f>D47+C48</f>
        <v>43476409</v>
      </c>
      <c r="E48" s="93">
        <v>924657</v>
      </c>
      <c r="F48" s="64">
        <f>F47+E48</f>
        <v>32706104</v>
      </c>
    </row>
    <row r="49" spans="1:6" x14ac:dyDescent="0.25">
      <c r="A49" s="62">
        <f t="shared" si="0"/>
        <v>44880</v>
      </c>
      <c r="B49" s="63" t="s">
        <v>6</v>
      </c>
      <c r="C49" s="93">
        <v>1197628</v>
      </c>
      <c r="D49" s="64">
        <f t="shared" ref="D49:F54" si="8">D48+C49</f>
        <v>44674037</v>
      </c>
      <c r="E49" s="93">
        <v>929953</v>
      </c>
      <c r="F49" s="64">
        <f t="shared" si="8"/>
        <v>33636057</v>
      </c>
    </row>
    <row r="50" spans="1:6" x14ac:dyDescent="0.25">
      <c r="A50" s="62">
        <f t="shared" si="0"/>
        <v>44881</v>
      </c>
      <c r="B50" s="63" t="s">
        <v>7</v>
      </c>
      <c r="C50" s="93">
        <v>1231137</v>
      </c>
      <c r="D50" s="64">
        <f t="shared" si="8"/>
        <v>45905174</v>
      </c>
      <c r="E50" s="93">
        <v>926842</v>
      </c>
      <c r="F50" s="64">
        <f t="shared" si="8"/>
        <v>34562899</v>
      </c>
    </row>
    <row r="51" spans="1:6" x14ac:dyDescent="0.25">
      <c r="A51" s="14">
        <f t="shared" si="0"/>
        <v>44882</v>
      </c>
      <c r="B51" s="15" t="s">
        <v>8</v>
      </c>
      <c r="C51" s="93">
        <v>663440</v>
      </c>
      <c r="D51" s="29">
        <f t="shared" si="8"/>
        <v>46568614</v>
      </c>
      <c r="E51" s="93">
        <v>474442</v>
      </c>
      <c r="F51" s="29">
        <f t="shared" si="8"/>
        <v>35037341</v>
      </c>
    </row>
    <row r="52" spans="1:6" x14ac:dyDescent="0.25">
      <c r="A52" s="62">
        <f t="shared" si="0"/>
        <v>44883</v>
      </c>
      <c r="B52" s="63" t="s">
        <v>2</v>
      </c>
      <c r="C52" s="93">
        <v>920563</v>
      </c>
      <c r="D52" s="64">
        <f t="shared" si="8"/>
        <v>47489177</v>
      </c>
      <c r="E52" s="93">
        <v>718950</v>
      </c>
      <c r="F52" s="64">
        <f t="shared" si="8"/>
        <v>35756291</v>
      </c>
    </row>
    <row r="53" spans="1:6" x14ac:dyDescent="0.25">
      <c r="A53" s="14">
        <f t="shared" si="0"/>
        <v>44884</v>
      </c>
      <c r="B53" s="15" t="s">
        <v>3</v>
      </c>
      <c r="C53" s="93">
        <v>621588</v>
      </c>
      <c r="D53" s="26">
        <f t="shared" si="8"/>
        <v>48110765</v>
      </c>
      <c r="E53" s="93">
        <v>456891</v>
      </c>
      <c r="F53" s="26">
        <f t="shared" si="8"/>
        <v>36213182</v>
      </c>
    </row>
    <row r="54" spans="1:6" x14ac:dyDescent="0.25">
      <c r="A54" s="14">
        <f t="shared" si="0"/>
        <v>44885</v>
      </c>
      <c r="B54" s="15" t="s">
        <v>4</v>
      </c>
      <c r="C54" s="93">
        <v>509787</v>
      </c>
      <c r="D54" s="26">
        <f t="shared" si="8"/>
        <v>48620552</v>
      </c>
      <c r="E54" s="93">
        <v>411814</v>
      </c>
      <c r="F54" s="26">
        <f t="shared" si="8"/>
        <v>36624996</v>
      </c>
    </row>
    <row r="55" spans="1:6" x14ac:dyDescent="0.25">
      <c r="A55" s="62">
        <f t="shared" si="0"/>
        <v>44886</v>
      </c>
      <c r="B55" s="63" t="s">
        <v>5</v>
      </c>
      <c r="C55" s="93">
        <v>1147434</v>
      </c>
      <c r="D55" s="64">
        <f>D54+C55</f>
        <v>49767986</v>
      </c>
      <c r="E55" s="93">
        <v>918517</v>
      </c>
      <c r="F55" s="64">
        <f>F54+E55</f>
        <v>37543513</v>
      </c>
    </row>
    <row r="56" spans="1:6" x14ac:dyDescent="0.25">
      <c r="A56" s="62">
        <f t="shared" si="0"/>
        <v>44887</v>
      </c>
      <c r="B56" s="63" t="s">
        <v>6</v>
      </c>
      <c r="C56" s="93">
        <v>1139038</v>
      </c>
      <c r="D56" s="64">
        <f t="shared" ref="D56:F61" si="9">D55+C56</f>
        <v>50907024</v>
      </c>
      <c r="E56" s="93">
        <v>909934</v>
      </c>
      <c r="F56" s="64">
        <f t="shared" si="9"/>
        <v>38453447</v>
      </c>
    </row>
    <row r="57" spans="1:6" x14ac:dyDescent="0.25">
      <c r="A57" s="62">
        <f t="shared" si="0"/>
        <v>44888</v>
      </c>
      <c r="B57" s="63" t="s">
        <v>7</v>
      </c>
      <c r="C57" s="93">
        <v>1229352</v>
      </c>
      <c r="D57" s="64">
        <f t="shared" si="9"/>
        <v>52136376</v>
      </c>
      <c r="E57" s="93">
        <v>935939</v>
      </c>
      <c r="F57" s="64">
        <f t="shared" si="9"/>
        <v>39389386</v>
      </c>
    </row>
    <row r="58" spans="1:6" x14ac:dyDescent="0.25">
      <c r="A58" s="62">
        <f t="shared" si="0"/>
        <v>44889</v>
      </c>
      <c r="B58" s="63" t="s">
        <v>8</v>
      </c>
      <c r="C58" s="93">
        <v>1170765</v>
      </c>
      <c r="D58" s="64">
        <f t="shared" si="9"/>
        <v>53307141</v>
      </c>
      <c r="E58" s="93">
        <v>914976</v>
      </c>
      <c r="F58" s="64">
        <f t="shared" si="9"/>
        <v>40304362</v>
      </c>
    </row>
    <row r="59" spans="1:6" x14ac:dyDescent="0.25">
      <c r="A59" s="62">
        <f t="shared" si="0"/>
        <v>44890</v>
      </c>
      <c r="B59" s="63" t="s">
        <v>2</v>
      </c>
      <c r="C59" s="93">
        <v>1151404</v>
      </c>
      <c r="D59" s="64">
        <f t="shared" si="9"/>
        <v>54458545</v>
      </c>
      <c r="E59" s="93">
        <v>878237</v>
      </c>
      <c r="F59" s="64">
        <f t="shared" si="9"/>
        <v>41182599</v>
      </c>
    </row>
    <row r="60" spans="1:6" x14ac:dyDescent="0.25">
      <c r="A60" s="14">
        <f t="shared" si="0"/>
        <v>44891</v>
      </c>
      <c r="B60" s="15" t="s">
        <v>3</v>
      </c>
      <c r="C60" s="93">
        <v>732019</v>
      </c>
      <c r="D60" s="29">
        <f t="shared" si="9"/>
        <v>55190564</v>
      </c>
      <c r="E60" s="93">
        <v>454987</v>
      </c>
      <c r="F60" s="29">
        <f t="shared" si="9"/>
        <v>41637586</v>
      </c>
    </row>
    <row r="61" spans="1:6" x14ac:dyDescent="0.25">
      <c r="A61" s="14">
        <f t="shared" si="0"/>
        <v>44892</v>
      </c>
      <c r="B61" s="15" t="s">
        <v>4</v>
      </c>
      <c r="C61" s="94">
        <v>580976</v>
      </c>
      <c r="D61" s="26">
        <f t="shared" si="9"/>
        <v>55771540</v>
      </c>
      <c r="E61" s="94">
        <v>405952</v>
      </c>
      <c r="F61" s="26">
        <f t="shared" si="9"/>
        <v>42043538</v>
      </c>
    </row>
    <row r="62" spans="1:6" x14ac:dyDescent="0.25">
      <c r="A62" s="59">
        <f t="shared" si="0"/>
        <v>44893</v>
      </c>
      <c r="B62" s="60" t="s">
        <v>5</v>
      </c>
      <c r="C62" s="93">
        <v>1145662</v>
      </c>
      <c r="D62" s="61">
        <f>D61+C62</f>
        <v>56917202</v>
      </c>
      <c r="E62" s="93">
        <v>916959</v>
      </c>
      <c r="F62" s="61">
        <f>F61+E62</f>
        <v>42960497</v>
      </c>
    </row>
    <row r="63" spans="1:6" x14ac:dyDescent="0.25">
      <c r="A63" s="62">
        <f t="shared" si="0"/>
        <v>44894</v>
      </c>
      <c r="B63" s="63" t="s">
        <v>6</v>
      </c>
      <c r="C63" s="93">
        <v>1160609</v>
      </c>
      <c r="D63" s="64">
        <f t="shared" ref="D63:F68" si="10">D62+C63</f>
        <v>58077811</v>
      </c>
      <c r="E63" s="93">
        <v>921510</v>
      </c>
      <c r="F63" s="64">
        <f t="shared" si="10"/>
        <v>43882007</v>
      </c>
    </row>
    <row r="64" spans="1:6" x14ac:dyDescent="0.25">
      <c r="A64" s="62">
        <f t="shared" si="0"/>
        <v>44895</v>
      </c>
      <c r="B64" s="63" t="s">
        <v>7</v>
      </c>
      <c r="C64" s="93">
        <v>1175010</v>
      </c>
      <c r="D64" s="64">
        <f t="shared" si="10"/>
        <v>59252821</v>
      </c>
      <c r="E64" s="93">
        <v>943507</v>
      </c>
      <c r="F64" s="64">
        <f t="shared" si="10"/>
        <v>44825514</v>
      </c>
    </row>
    <row r="65" spans="1:6" x14ac:dyDescent="0.25">
      <c r="A65" s="62">
        <f t="shared" si="0"/>
        <v>44896</v>
      </c>
      <c r="B65" s="63" t="s">
        <v>8</v>
      </c>
      <c r="C65" s="93">
        <v>1118986</v>
      </c>
      <c r="D65" s="64">
        <f t="shared" si="10"/>
        <v>60371807</v>
      </c>
      <c r="E65" s="93">
        <v>897556</v>
      </c>
      <c r="F65" s="64">
        <f t="shared" si="10"/>
        <v>45723070</v>
      </c>
    </row>
    <row r="66" spans="1:6" x14ac:dyDescent="0.25">
      <c r="A66" s="62">
        <f t="shared" si="0"/>
        <v>44897</v>
      </c>
      <c r="B66" s="63" t="s">
        <v>2</v>
      </c>
      <c r="C66" s="93">
        <v>1064630</v>
      </c>
      <c r="D66" s="64">
        <f t="shared" si="10"/>
        <v>61436437</v>
      </c>
      <c r="E66" s="93">
        <v>845011</v>
      </c>
      <c r="F66" s="64">
        <f t="shared" si="10"/>
        <v>46568081</v>
      </c>
    </row>
    <row r="67" spans="1:6" ht="16.5" customHeight="1" x14ac:dyDescent="0.25">
      <c r="A67" s="14">
        <f t="shared" si="0"/>
        <v>44898</v>
      </c>
      <c r="B67" s="15" t="s">
        <v>3</v>
      </c>
      <c r="C67" s="93">
        <v>673707</v>
      </c>
      <c r="D67" s="26">
        <f t="shared" si="10"/>
        <v>62110144</v>
      </c>
      <c r="E67" s="93">
        <v>441318</v>
      </c>
      <c r="F67" s="26">
        <f t="shared" si="10"/>
        <v>47009399</v>
      </c>
    </row>
    <row r="68" spans="1:6" x14ac:dyDescent="0.25">
      <c r="A68" s="14">
        <f t="shared" si="0"/>
        <v>44899</v>
      </c>
      <c r="B68" s="15" t="s">
        <v>4</v>
      </c>
      <c r="C68" s="93">
        <v>543277</v>
      </c>
      <c r="D68" s="26">
        <f t="shared" si="10"/>
        <v>62653421</v>
      </c>
      <c r="E68" s="93">
        <v>377632</v>
      </c>
      <c r="F68" s="26">
        <f t="shared" si="10"/>
        <v>47387031</v>
      </c>
    </row>
    <row r="69" spans="1:6" x14ac:dyDescent="0.25">
      <c r="A69" s="62">
        <f t="shared" ref="A69:A95" si="11">A68+1</f>
        <v>44900</v>
      </c>
      <c r="B69" s="63" t="s">
        <v>5</v>
      </c>
      <c r="C69" s="93">
        <v>1132931</v>
      </c>
      <c r="D69" s="64">
        <f>D68+C69</f>
        <v>63786352</v>
      </c>
      <c r="E69" s="93">
        <v>925927</v>
      </c>
      <c r="F69" s="64">
        <f>F68+E69</f>
        <v>48312958</v>
      </c>
    </row>
    <row r="70" spans="1:6" x14ac:dyDescent="0.25">
      <c r="A70" s="62">
        <f t="shared" si="11"/>
        <v>44901</v>
      </c>
      <c r="B70" s="63" t="s">
        <v>6</v>
      </c>
      <c r="C70" s="93">
        <v>1167895</v>
      </c>
      <c r="D70" s="64">
        <f t="shared" ref="D70:F75" si="12">D69+C70</f>
        <v>64954247</v>
      </c>
      <c r="E70" s="93">
        <v>897192</v>
      </c>
      <c r="F70" s="64">
        <f t="shared" si="12"/>
        <v>49210150</v>
      </c>
    </row>
    <row r="71" spans="1:6" x14ac:dyDescent="0.25">
      <c r="A71" s="62">
        <f t="shared" si="11"/>
        <v>44902</v>
      </c>
      <c r="B71" s="63" t="s">
        <v>7</v>
      </c>
      <c r="C71" s="93">
        <v>1212927</v>
      </c>
      <c r="D71" s="64">
        <f t="shared" si="12"/>
        <v>66167174</v>
      </c>
      <c r="E71" s="93">
        <v>923660</v>
      </c>
      <c r="F71" s="64">
        <f t="shared" si="12"/>
        <v>50133810</v>
      </c>
    </row>
    <row r="72" spans="1:6" x14ac:dyDescent="0.25">
      <c r="A72" s="62">
        <f t="shared" si="11"/>
        <v>44903</v>
      </c>
      <c r="B72" s="63" t="s">
        <v>8</v>
      </c>
      <c r="C72" s="93">
        <v>1231299</v>
      </c>
      <c r="D72" s="64">
        <f t="shared" si="12"/>
        <v>67398473</v>
      </c>
      <c r="E72" s="93">
        <v>904060</v>
      </c>
      <c r="F72" s="64">
        <f t="shared" si="12"/>
        <v>51037870</v>
      </c>
    </row>
    <row r="73" spans="1:6" x14ac:dyDescent="0.25">
      <c r="A73" s="62">
        <f t="shared" si="11"/>
        <v>44904</v>
      </c>
      <c r="B73" s="63" t="s">
        <v>2</v>
      </c>
      <c r="C73" s="93">
        <v>1098010</v>
      </c>
      <c r="D73" s="64">
        <f t="shared" si="12"/>
        <v>68496483</v>
      </c>
      <c r="E73" s="93">
        <v>822206</v>
      </c>
      <c r="F73" s="64">
        <f t="shared" si="12"/>
        <v>51860076</v>
      </c>
    </row>
    <row r="74" spans="1:6" x14ac:dyDescent="0.25">
      <c r="A74" s="14">
        <f t="shared" si="11"/>
        <v>44905</v>
      </c>
      <c r="B74" s="15" t="s">
        <v>3</v>
      </c>
      <c r="C74" s="93">
        <v>693785</v>
      </c>
      <c r="D74" s="26">
        <f t="shared" si="12"/>
        <v>69190268</v>
      </c>
      <c r="E74" s="93">
        <v>433788</v>
      </c>
      <c r="F74" s="26">
        <f t="shared" si="12"/>
        <v>52293864</v>
      </c>
    </row>
    <row r="75" spans="1:6" x14ac:dyDescent="0.25">
      <c r="A75" s="14">
        <f t="shared" si="11"/>
        <v>44906</v>
      </c>
      <c r="B75" s="15" t="s">
        <v>4</v>
      </c>
      <c r="C75" s="93">
        <v>588944</v>
      </c>
      <c r="D75" s="26">
        <f t="shared" si="12"/>
        <v>69779212</v>
      </c>
      <c r="E75" s="93">
        <v>368804</v>
      </c>
      <c r="F75" s="26">
        <f t="shared" si="12"/>
        <v>52662668</v>
      </c>
    </row>
    <row r="76" spans="1:6" x14ac:dyDescent="0.25">
      <c r="A76" s="62">
        <f t="shared" si="11"/>
        <v>44907</v>
      </c>
      <c r="B76" s="63" t="s">
        <v>5</v>
      </c>
      <c r="C76" s="93">
        <v>1166368</v>
      </c>
      <c r="D76" s="64">
        <f>D75+C76</f>
        <v>70945580</v>
      </c>
      <c r="E76" s="93">
        <v>893044</v>
      </c>
      <c r="F76" s="64">
        <f>F75+E76</f>
        <v>53555712</v>
      </c>
    </row>
    <row r="77" spans="1:6" x14ac:dyDescent="0.25">
      <c r="A77" s="62">
        <f t="shared" si="11"/>
        <v>44908</v>
      </c>
      <c r="B77" s="63" t="s">
        <v>6</v>
      </c>
      <c r="C77" s="93">
        <v>1177001</v>
      </c>
      <c r="D77" s="64">
        <f t="shared" ref="D77:F82" si="13">D76+C77</f>
        <v>72122581</v>
      </c>
      <c r="E77" s="93">
        <v>905633</v>
      </c>
      <c r="F77" s="64">
        <f t="shared" si="13"/>
        <v>54461345</v>
      </c>
    </row>
    <row r="78" spans="1:6" x14ac:dyDescent="0.25">
      <c r="A78" s="62">
        <f t="shared" si="11"/>
        <v>44909</v>
      </c>
      <c r="B78" s="63" t="s">
        <v>7</v>
      </c>
      <c r="C78" s="93">
        <v>1187630</v>
      </c>
      <c r="D78" s="64">
        <f t="shared" si="13"/>
        <v>73310211</v>
      </c>
      <c r="E78" s="93">
        <v>911457</v>
      </c>
      <c r="F78" s="64">
        <f t="shared" si="13"/>
        <v>55372802</v>
      </c>
    </row>
    <row r="79" spans="1:6" x14ac:dyDescent="0.25">
      <c r="A79" s="62">
        <f t="shared" si="11"/>
        <v>44910</v>
      </c>
      <c r="B79" s="63" t="s">
        <v>8</v>
      </c>
      <c r="C79" s="93">
        <v>1168730</v>
      </c>
      <c r="D79" s="64">
        <f t="shared" si="13"/>
        <v>74478941</v>
      </c>
      <c r="E79" s="93">
        <v>901241</v>
      </c>
      <c r="F79" s="64">
        <f t="shared" si="13"/>
        <v>56274043</v>
      </c>
    </row>
    <row r="80" spans="1:6" x14ac:dyDescent="0.25">
      <c r="A80" s="62">
        <f t="shared" si="11"/>
        <v>44911</v>
      </c>
      <c r="B80" s="63" t="s">
        <v>2</v>
      </c>
      <c r="C80" s="93">
        <v>1099249</v>
      </c>
      <c r="D80" s="64">
        <f t="shared" si="13"/>
        <v>75578190</v>
      </c>
      <c r="E80" s="93">
        <v>813840</v>
      </c>
      <c r="F80" s="64">
        <f t="shared" si="13"/>
        <v>57087883</v>
      </c>
    </row>
    <row r="81" spans="1:6" x14ac:dyDescent="0.25">
      <c r="A81" s="14">
        <f t="shared" si="11"/>
        <v>44912</v>
      </c>
      <c r="B81" s="15" t="s">
        <v>3</v>
      </c>
      <c r="C81" s="93">
        <v>689071</v>
      </c>
      <c r="D81" s="26">
        <f t="shared" si="13"/>
        <v>76267261</v>
      </c>
      <c r="E81" s="93">
        <v>435726</v>
      </c>
      <c r="F81" s="26">
        <f t="shared" si="13"/>
        <v>57523609</v>
      </c>
    </row>
    <row r="82" spans="1:6" x14ac:dyDescent="0.25">
      <c r="A82" s="14">
        <f t="shared" si="11"/>
        <v>44913</v>
      </c>
      <c r="B82" s="15" t="s">
        <v>4</v>
      </c>
      <c r="C82" s="93">
        <v>565902</v>
      </c>
      <c r="D82" s="26">
        <f t="shared" si="13"/>
        <v>76833163</v>
      </c>
      <c r="E82" s="93">
        <v>367677</v>
      </c>
      <c r="F82" s="26">
        <f t="shared" si="13"/>
        <v>57891286</v>
      </c>
    </row>
    <row r="83" spans="1:6" x14ac:dyDescent="0.25">
      <c r="A83" s="62">
        <f t="shared" si="11"/>
        <v>44914</v>
      </c>
      <c r="B83" s="63" t="s">
        <v>5</v>
      </c>
      <c r="C83" s="93">
        <v>1234921</v>
      </c>
      <c r="D83" s="64">
        <f>D82+C83</f>
        <v>78068084</v>
      </c>
      <c r="E83" s="93">
        <v>858113</v>
      </c>
      <c r="F83" s="64">
        <f>F82+E83</f>
        <v>58749399</v>
      </c>
    </row>
    <row r="84" spans="1:6" x14ac:dyDescent="0.25">
      <c r="A84" s="62">
        <f t="shared" si="11"/>
        <v>44915</v>
      </c>
      <c r="B84" s="63" t="s">
        <v>6</v>
      </c>
      <c r="C84" s="93">
        <v>1140568</v>
      </c>
      <c r="D84" s="64">
        <f t="shared" ref="D84:F93" si="14">D83+C84</f>
        <v>79208652</v>
      </c>
      <c r="E84" s="93">
        <v>848526</v>
      </c>
      <c r="F84" s="64">
        <f t="shared" si="14"/>
        <v>59597925</v>
      </c>
    </row>
    <row r="85" spans="1:6" x14ac:dyDescent="0.25">
      <c r="A85" s="62">
        <f t="shared" si="11"/>
        <v>44916</v>
      </c>
      <c r="B85" s="63" t="s">
        <v>7</v>
      </c>
      <c r="C85" s="93">
        <v>1111860</v>
      </c>
      <c r="D85" s="64">
        <f t="shared" si="14"/>
        <v>80320512</v>
      </c>
      <c r="E85" s="93">
        <v>822647</v>
      </c>
      <c r="F85" s="64">
        <f t="shared" si="14"/>
        <v>60420572</v>
      </c>
    </row>
    <row r="86" spans="1:6" x14ac:dyDescent="0.25">
      <c r="A86" s="62">
        <f t="shared" si="11"/>
        <v>44917</v>
      </c>
      <c r="B86" s="63" t="s">
        <v>8</v>
      </c>
      <c r="C86" s="93">
        <v>1022438</v>
      </c>
      <c r="D86" s="64">
        <f t="shared" si="14"/>
        <v>81342950</v>
      </c>
      <c r="E86" s="93">
        <v>750573</v>
      </c>
      <c r="F86" s="64">
        <f t="shared" si="14"/>
        <v>61171145</v>
      </c>
    </row>
    <row r="87" spans="1:6" x14ac:dyDescent="0.25">
      <c r="A87" s="62">
        <f t="shared" si="11"/>
        <v>44918</v>
      </c>
      <c r="B87" s="63" t="s">
        <v>2</v>
      </c>
      <c r="C87" s="93">
        <v>772315</v>
      </c>
      <c r="D87" s="64">
        <f t="shared" si="14"/>
        <v>82115265</v>
      </c>
      <c r="E87" s="93">
        <v>534162</v>
      </c>
      <c r="F87" s="64">
        <f t="shared" si="14"/>
        <v>61705307</v>
      </c>
    </row>
    <row r="88" spans="1:6" x14ac:dyDescent="0.25">
      <c r="A88" s="14">
        <f t="shared" si="11"/>
        <v>44919</v>
      </c>
      <c r="B88" s="15" t="s">
        <v>3</v>
      </c>
      <c r="C88" s="93">
        <v>347737</v>
      </c>
      <c r="D88" s="26">
        <f t="shared" si="14"/>
        <v>82463002</v>
      </c>
      <c r="E88" s="93">
        <v>210587</v>
      </c>
      <c r="F88" s="26">
        <f t="shared" si="14"/>
        <v>61915894</v>
      </c>
    </row>
    <row r="89" spans="1:6" x14ac:dyDescent="0.25">
      <c r="A89" s="14">
        <f t="shared" si="11"/>
        <v>44920</v>
      </c>
      <c r="B89" s="15" t="s">
        <v>4</v>
      </c>
      <c r="C89" s="94">
        <v>380798</v>
      </c>
      <c r="D89" s="26">
        <f t="shared" si="14"/>
        <v>82843800</v>
      </c>
      <c r="E89" s="96">
        <v>203567</v>
      </c>
      <c r="F89" s="26">
        <f t="shared" si="14"/>
        <v>62119461</v>
      </c>
    </row>
    <row r="90" spans="1:6" x14ac:dyDescent="0.25">
      <c r="A90" s="14">
        <f t="shared" si="11"/>
        <v>44921</v>
      </c>
      <c r="B90" s="15" t="s">
        <v>5</v>
      </c>
      <c r="C90" s="93">
        <v>395786</v>
      </c>
      <c r="D90" s="29">
        <f t="shared" si="14"/>
        <v>83239586</v>
      </c>
      <c r="E90" s="97">
        <v>232244</v>
      </c>
      <c r="F90" s="29">
        <f t="shared" si="14"/>
        <v>62351705</v>
      </c>
    </row>
    <row r="91" spans="1:6" x14ac:dyDescent="0.25">
      <c r="A91" s="62">
        <f t="shared" si="11"/>
        <v>44922</v>
      </c>
      <c r="B91" s="63" t="s">
        <v>6</v>
      </c>
      <c r="C91" s="93">
        <v>682679</v>
      </c>
      <c r="D91" s="64">
        <f t="shared" si="14"/>
        <v>83922265</v>
      </c>
      <c r="E91" s="97">
        <v>456962</v>
      </c>
      <c r="F91" s="64">
        <f t="shared" si="14"/>
        <v>62808667</v>
      </c>
    </row>
    <row r="92" spans="1:6" x14ac:dyDescent="0.25">
      <c r="A92" s="62">
        <f t="shared" si="11"/>
        <v>44923</v>
      </c>
      <c r="B92" s="63" t="s">
        <v>7</v>
      </c>
      <c r="C92" s="93">
        <v>738360</v>
      </c>
      <c r="D92" s="64">
        <f t="shared" si="14"/>
        <v>84660625</v>
      </c>
      <c r="E92" s="97">
        <v>489470</v>
      </c>
      <c r="F92" s="64">
        <f t="shared" si="14"/>
        <v>63298137</v>
      </c>
    </row>
    <row r="93" spans="1:6" x14ac:dyDescent="0.25">
      <c r="A93" s="83">
        <f t="shared" si="11"/>
        <v>44924</v>
      </c>
      <c r="B93" s="84" t="s">
        <v>8</v>
      </c>
      <c r="C93" s="93">
        <v>768130</v>
      </c>
      <c r="D93" s="85">
        <f t="shared" si="14"/>
        <v>85428755</v>
      </c>
      <c r="E93" s="97">
        <v>512018</v>
      </c>
      <c r="F93" s="85">
        <f t="shared" si="14"/>
        <v>63810155</v>
      </c>
    </row>
    <row r="94" spans="1:6" x14ac:dyDescent="0.25">
      <c r="A94" s="62">
        <f t="shared" si="11"/>
        <v>44925</v>
      </c>
      <c r="B94" s="63" t="s">
        <v>2</v>
      </c>
      <c r="C94" s="93">
        <v>752140</v>
      </c>
      <c r="D94" s="64">
        <f t="shared" ref="D94:D95" si="15">D93+C94</f>
        <v>86180895</v>
      </c>
      <c r="E94" s="97">
        <v>497105</v>
      </c>
      <c r="F94" s="64">
        <f t="shared" ref="F94:F95" si="16">F93+E94</f>
        <v>64307260</v>
      </c>
    </row>
    <row r="95" spans="1:6" ht="15.75" thickBot="1" x14ac:dyDescent="0.3">
      <c r="A95" s="89">
        <f t="shared" si="11"/>
        <v>44926</v>
      </c>
      <c r="B95" s="90" t="s">
        <v>3</v>
      </c>
      <c r="C95" s="95">
        <v>543159</v>
      </c>
      <c r="D95" s="91">
        <f t="shared" si="15"/>
        <v>86724054</v>
      </c>
      <c r="E95" s="98">
        <v>352493</v>
      </c>
      <c r="F95" s="91">
        <f t="shared" si="16"/>
        <v>64659753</v>
      </c>
    </row>
    <row r="96" spans="1:6" ht="15.75" thickTop="1" x14ac:dyDescent="0.25"/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1.Q22</vt:lpstr>
      <vt:lpstr>2.Q22</vt:lpstr>
      <vt:lpstr>3.Q22</vt:lpstr>
      <vt:lpstr>4.Q22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Zvolánek Miloš Ing. 100110</dc:creator>
  <cp:lastModifiedBy>Zvolánek Miloš Ing. 100110</cp:lastModifiedBy>
  <cp:lastPrinted>2023-05-29T11:11:22Z</cp:lastPrinted>
  <dcterms:created xsi:type="dcterms:W3CDTF">2015-06-05T18:19:34Z</dcterms:created>
  <dcterms:modified xsi:type="dcterms:W3CDTF">2025-07-16T09:01:03Z</dcterms:modified>
</cp:coreProperties>
</file>