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Sheet1!$A$1:$AW$9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H9" i="1"/>
  <c r="AI9"/>
  <c r="AJ9"/>
  <c r="AK9"/>
  <c r="AL9"/>
  <c r="AM9"/>
  <c r="AN9"/>
  <c r="AO9"/>
  <c r="AP9"/>
  <c r="AQ9"/>
  <c r="AR9"/>
  <c r="AS9"/>
  <c r="AT9"/>
  <c r="AU9"/>
  <c r="AV9"/>
  <c r="AW9"/>
  <c r="AE9"/>
  <c r="AF9"/>
  <c r="AG9"/>
  <c r="AA9"/>
  <c r="AB9"/>
  <c r="AC9"/>
  <c r="J9"/>
  <c r="K9"/>
  <c r="L9"/>
  <c r="M9"/>
  <c r="N9"/>
  <c r="O9"/>
  <c r="P9"/>
  <c r="Q9"/>
  <c r="R9"/>
  <c r="S9"/>
  <c r="T9"/>
  <c r="U9"/>
  <c r="V9"/>
  <c r="W9"/>
  <c r="X9"/>
  <c r="Y9"/>
  <c r="B9"/>
  <c r="C9"/>
  <c r="D9"/>
  <c r="E9"/>
  <c r="F9"/>
  <c r="G9"/>
  <c r="H9"/>
  <c r="I9"/>
  <c r="AD9"/>
  <c r="Z9"/>
</calcChain>
</file>

<file path=xl/sharedStrings.xml><?xml version="1.0" encoding="utf-8"?>
<sst xmlns="http://schemas.openxmlformats.org/spreadsheetml/2006/main" count="63" uniqueCount="36">
  <si>
    <t>United States Senator</t>
  </si>
  <si>
    <t>United States Representative</t>
  </si>
  <si>
    <t>Senate District 20</t>
  </si>
  <si>
    <t>House District 28</t>
  </si>
  <si>
    <t>Hot Springs County Fair Building 1-1</t>
  </si>
  <si>
    <t>Hot Springs County Fair Building 1-2</t>
  </si>
  <si>
    <t>Hot Springs County Museum 2-4</t>
  </si>
  <si>
    <t>National Guard Armory 3-3</t>
  </si>
  <si>
    <t>Total</t>
  </si>
  <si>
    <t>United States President and Vice President</t>
  </si>
  <si>
    <t>John McCain 
and Sarah Palin - R</t>
  </si>
  <si>
    <t>Barack Obama and 
Joe Biden - D</t>
  </si>
  <si>
    <t>Bob Barr and 
Wayne A. Root - L</t>
  </si>
  <si>
    <t>Chuck Baldwin and 
Darrell L.Castle - I</t>
  </si>
  <si>
    <t>Ralph Nader and 
Matt Gonzalez - I</t>
  </si>
  <si>
    <t>Write-Ins</t>
  </si>
  <si>
    <t>Under Votes</t>
  </si>
  <si>
    <t>Over Votes</t>
  </si>
  <si>
    <t>Mike Enzi - R</t>
  </si>
  <si>
    <t>Chris Rothfuss - D</t>
  </si>
  <si>
    <t>John Barrasso - R</t>
  </si>
  <si>
    <t>Nick Carter - D</t>
  </si>
  <si>
    <t>Cynthia M. Lummis - R</t>
  </si>
  <si>
    <t>Gary Trauner - D</t>
  </si>
  <si>
    <t>W. David Herbert - L</t>
  </si>
  <si>
    <t>Gerald E. Geis - R</t>
  </si>
  <si>
    <t>Lorraine Quarberg - R</t>
  </si>
  <si>
    <t>Justice of the Supreme Court
William U. Hill</t>
  </si>
  <si>
    <t>Yes</t>
  </si>
  <si>
    <t>No</t>
  </si>
  <si>
    <t>Constitutional Amendment A
Modernization of Oath of Office</t>
  </si>
  <si>
    <t>Constitutional Amendment B
Initiative/Referendum Signature Requirement</t>
  </si>
  <si>
    <t>For</t>
  </si>
  <si>
    <t>Against</t>
  </si>
  <si>
    <t>District Court Judge, Fifth Judicial District
Steven Cranfill</t>
  </si>
  <si>
    <t>United States Senator
(Unexpired Term: 4 years)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</si>
</sst>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3" fontId="1" fillId="0" borderId="0" xfId="0" applyNumberFormat="1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9"/>
  <sheetViews>
    <sheetView tabSelected="1" zoomScaleNormal="100" zoomScaleSheetLayoutView="75" workbookViewId="0">
      <pane xSplit="1" topLeftCell="B1" activePane="topRight" state="frozen"/>
      <selection pane="topRight" activeCell="A2" sqref="A2"/>
    </sheetView>
  </sheetViews>
  <sheetFormatPr defaultColWidth="17.28515625" defaultRowHeight="12.75"/>
  <cols>
    <col min="1" max="1" width="31.85546875" style="10" bestFit="1" customWidth="1"/>
    <col min="2" max="2" width="17.7109375" style="10" bestFit="1" customWidth="1"/>
    <col min="3" max="3" width="17.5703125" style="10" bestFit="1" customWidth="1"/>
    <col min="4" max="4" width="17.7109375" style="10" bestFit="1" customWidth="1"/>
    <col min="5" max="5" width="18" style="10" bestFit="1" customWidth="1"/>
    <col min="6" max="6" width="16.5703125" style="10" bestFit="1" customWidth="1"/>
    <col min="7" max="7" width="9.42578125" style="10" bestFit="1" customWidth="1"/>
    <col min="8" max="8" width="12.5703125" style="10" bestFit="1" customWidth="1"/>
    <col min="9" max="9" width="11.28515625" style="10" bestFit="1" customWidth="1"/>
    <col min="10" max="10" width="13" style="10" bestFit="1" customWidth="1"/>
    <col min="11" max="11" width="17.7109375" style="10" bestFit="1" customWidth="1"/>
    <col min="12" max="12" width="9.42578125" style="10" bestFit="1" customWidth="1"/>
    <col min="13" max="13" width="12.5703125" style="10" bestFit="1" customWidth="1"/>
    <col min="14" max="14" width="11.28515625" style="10" bestFit="1" customWidth="1"/>
    <col min="15" max="15" width="17.28515625" style="10" bestFit="1" customWidth="1"/>
    <col min="16" max="16" width="14.42578125" style="10" customWidth="1"/>
    <col min="17" max="17" width="9.42578125" style="10" customWidth="1"/>
    <col min="18" max="18" width="12.5703125" style="10" bestFit="1" customWidth="1"/>
    <col min="19" max="19" width="11.28515625" style="10" bestFit="1" customWidth="1"/>
    <col min="20" max="20" width="21.140625" style="10" bestFit="1" customWidth="1"/>
    <col min="21" max="21" width="15.5703125" style="10" bestFit="1" customWidth="1"/>
    <col min="22" max="22" width="19.140625" style="10" bestFit="1" customWidth="1"/>
    <col min="23" max="23" width="9.42578125" style="10" customWidth="1"/>
    <col min="24" max="24" width="12.5703125" style="10" bestFit="1" customWidth="1"/>
    <col min="25" max="25" width="11.28515625" style="10" bestFit="1" customWidth="1"/>
    <col min="26" max="26" width="16.42578125" style="9" bestFit="1" customWidth="1"/>
    <col min="27" max="27" width="9.42578125" style="9" customWidth="1"/>
    <col min="28" max="28" width="12.5703125" style="9" bestFit="1" customWidth="1"/>
    <col min="29" max="29" width="11.28515625" style="9" bestFit="1" customWidth="1"/>
    <col min="30" max="30" width="19" style="9" bestFit="1" customWidth="1"/>
    <col min="31" max="31" width="9.42578125" style="9" customWidth="1"/>
    <col min="32" max="32" width="12.5703125" style="9" bestFit="1" customWidth="1"/>
    <col min="33" max="33" width="11.28515625" style="9" bestFit="1" customWidth="1"/>
    <col min="34" max="35" width="10.7109375" style="9" customWidth="1"/>
    <col min="36" max="36" width="12.5703125" style="9" bestFit="1" customWidth="1"/>
    <col min="37" max="37" width="11.28515625" style="9" bestFit="1" customWidth="1"/>
    <col min="38" max="39" width="10.7109375" style="9" customWidth="1"/>
    <col min="40" max="40" width="12.5703125" style="9" bestFit="1" customWidth="1"/>
    <col min="41" max="41" width="11.28515625" style="9" bestFit="1" customWidth="1"/>
    <col min="42" max="43" width="10.7109375" style="9" customWidth="1"/>
    <col min="44" max="44" width="12.5703125" style="9" bestFit="1" customWidth="1"/>
    <col min="45" max="45" width="11.28515625" style="9" bestFit="1" customWidth="1"/>
    <col min="46" max="47" width="10.7109375" style="9" customWidth="1"/>
    <col min="48" max="48" width="12.5703125" style="9" bestFit="1" customWidth="1"/>
    <col min="49" max="49" width="11.28515625" style="9" bestFit="1" customWidth="1"/>
    <col min="50" max="16384" width="17.28515625" style="9"/>
  </cols>
  <sheetData>
    <row r="1" spans="1:49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1"/>
      <c r="AA1" s="31"/>
      <c r="AB1" s="31"/>
      <c r="AC1" s="31"/>
      <c r="AD1" s="31"/>
    </row>
    <row r="2" spans="1:49" s="8" customFormat="1" ht="26.25" customHeight="1">
      <c r="A2" s="4"/>
      <c r="B2" s="22" t="s">
        <v>9</v>
      </c>
      <c r="C2" s="23"/>
      <c r="D2" s="23"/>
      <c r="E2" s="23"/>
      <c r="F2" s="23"/>
      <c r="G2" s="23"/>
      <c r="H2" s="23"/>
      <c r="I2" s="24"/>
      <c r="J2" s="13" t="s">
        <v>0</v>
      </c>
      <c r="K2" s="14"/>
      <c r="L2" s="14"/>
      <c r="M2" s="14"/>
      <c r="N2" s="15"/>
      <c r="O2" s="16" t="s">
        <v>35</v>
      </c>
      <c r="P2" s="17"/>
      <c r="Q2" s="17"/>
      <c r="R2" s="17"/>
      <c r="S2" s="18"/>
      <c r="T2" s="13" t="s">
        <v>1</v>
      </c>
      <c r="U2" s="14"/>
      <c r="V2" s="14"/>
      <c r="W2" s="14"/>
      <c r="X2" s="14"/>
      <c r="Y2" s="15"/>
      <c r="Z2" s="19" t="s">
        <v>2</v>
      </c>
      <c r="AA2" s="20"/>
      <c r="AB2" s="20"/>
      <c r="AC2" s="21"/>
      <c r="AD2" s="19" t="s">
        <v>3</v>
      </c>
      <c r="AE2" s="20"/>
      <c r="AF2" s="20"/>
      <c r="AG2" s="21"/>
      <c r="AH2" s="28" t="s">
        <v>27</v>
      </c>
      <c r="AI2" s="29"/>
      <c r="AJ2" s="29"/>
      <c r="AK2" s="30"/>
      <c r="AL2" s="28" t="s">
        <v>34</v>
      </c>
      <c r="AM2" s="29"/>
      <c r="AN2" s="29"/>
      <c r="AO2" s="30"/>
      <c r="AP2" s="28" t="s">
        <v>30</v>
      </c>
      <c r="AQ2" s="29"/>
      <c r="AR2" s="29"/>
      <c r="AS2" s="30"/>
      <c r="AT2" s="28" t="s">
        <v>31</v>
      </c>
      <c r="AU2" s="29"/>
      <c r="AV2" s="29"/>
      <c r="AW2" s="30"/>
    </row>
    <row r="3" spans="1:49" s="8" customFormat="1" ht="15" customHeight="1">
      <c r="A3" s="4"/>
      <c r="B3" s="25" t="s">
        <v>10</v>
      </c>
      <c r="C3" s="25" t="s">
        <v>11</v>
      </c>
      <c r="D3" s="25" t="s">
        <v>12</v>
      </c>
      <c r="E3" s="25" t="s">
        <v>13</v>
      </c>
      <c r="F3" s="25" t="s">
        <v>14</v>
      </c>
      <c r="G3" s="27" t="s">
        <v>15</v>
      </c>
      <c r="H3" s="27" t="s">
        <v>16</v>
      </c>
      <c r="I3" s="27" t="s">
        <v>17</v>
      </c>
      <c r="J3" s="7" t="s">
        <v>18</v>
      </c>
      <c r="K3" s="7" t="s">
        <v>19</v>
      </c>
      <c r="L3" s="7" t="s">
        <v>15</v>
      </c>
      <c r="M3" s="7" t="s">
        <v>16</v>
      </c>
      <c r="N3" s="7" t="s">
        <v>17</v>
      </c>
      <c r="O3" s="7" t="s">
        <v>20</v>
      </c>
      <c r="P3" s="7" t="s">
        <v>21</v>
      </c>
      <c r="Q3" s="7" t="s">
        <v>15</v>
      </c>
      <c r="R3" s="7" t="s">
        <v>16</v>
      </c>
      <c r="S3" s="7" t="s">
        <v>17</v>
      </c>
      <c r="T3" s="7" t="s">
        <v>22</v>
      </c>
      <c r="U3" s="7" t="s">
        <v>23</v>
      </c>
      <c r="V3" s="7" t="s">
        <v>24</v>
      </c>
      <c r="W3" s="7" t="s">
        <v>15</v>
      </c>
      <c r="X3" s="7" t="s">
        <v>16</v>
      </c>
      <c r="Y3" s="7" t="s">
        <v>17</v>
      </c>
      <c r="Z3" s="5" t="s">
        <v>25</v>
      </c>
      <c r="AA3" s="7" t="s">
        <v>15</v>
      </c>
      <c r="AB3" s="7" t="s">
        <v>16</v>
      </c>
      <c r="AC3" s="7" t="s">
        <v>17</v>
      </c>
      <c r="AD3" s="5" t="s">
        <v>26</v>
      </c>
      <c r="AE3" s="7" t="s">
        <v>15</v>
      </c>
      <c r="AF3" s="7" t="s">
        <v>16</v>
      </c>
      <c r="AG3" s="7" t="s">
        <v>17</v>
      </c>
      <c r="AH3" s="6" t="s">
        <v>28</v>
      </c>
      <c r="AI3" s="7" t="s">
        <v>29</v>
      </c>
      <c r="AJ3" s="7" t="s">
        <v>16</v>
      </c>
      <c r="AK3" s="7" t="s">
        <v>17</v>
      </c>
      <c r="AL3" s="6" t="s">
        <v>28</v>
      </c>
      <c r="AM3" s="7" t="s">
        <v>29</v>
      </c>
      <c r="AN3" s="7" t="s">
        <v>16</v>
      </c>
      <c r="AO3" s="7" t="s">
        <v>17</v>
      </c>
      <c r="AP3" s="6" t="s">
        <v>32</v>
      </c>
      <c r="AQ3" s="7" t="s">
        <v>33</v>
      </c>
      <c r="AR3" s="7" t="s">
        <v>16</v>
      </c>
      <c r="AS3" s="7" t="s">
        <v>17</v>
      </c>
      <c r="AT3" s="6" t="s">
        <v>32</v>
      </c>
      <c r="AU3" s="7" t="s">
        <v>33</v>
      </c>
      <c r="AV3" s="7" t="s">
        <v>16</v>
      </c>
      <c r="AW3" s="7" t="s">
        <v>17</v>
      </c>
    </row>
    <row r="4" spans="1:49" s="8" customFormat="1" ht="15" customHeight="1">
      <c r="A4" s="4"/>
      <c r="B4" s="26"/>
      <c r="C4" s="26"/>
      <c r="D4" s="26"/>
      <c r="E4" s="26"/>
      <c r="F4" s="26"/>
      <c r="G4" s="26"/>
      <c r="H4" s="26"/>
      <c r="I4" s="26"/>
    </row>
    <row r="5" spans="1:49" ht="15" customHeight="1">
      <c r="A5" s="2" t="s">
        <v>4</v>
      </c>
      <c r="B5" s="11">
        <v>581</v>
      </c>
      <c r="C5" s="11">
        <v>226</v>
      </c>
      <c r="D5" s="11">
        <v>10</v>
      </c>
      <c r="E5" s="11">
        <v>6</v>
      </c>
      <c r="F5" s="11">
        <v>9</v>
      </c>
      <c r="G5" s="11">
        <v>2</v>
      </c>
      <c r="H5" s="11">
        <v>5</v>
      </c>
      <c r="I5" s="11">
        <v>3</v>
      </c>
      <c r="J5" s="11">
        <v>691</v>
      </c>
      <c r="K5" s="11">
        <v>132</v>
      </c>
      <c r="L5" s="11">
        <v>0</v>
      </c>
      <c r="M5" s="11">
        <v>19</v>
      </c>
      <c r="N5" s="11">
        <v>0</v>
      </c>
      <c r="O5" s="11">
        <v>693</v>
      </c>
      <c r="P5" s="11">
        <v>139</v>
      </c>
      <c r="Q5" s="11">
        <v>0</v>
      </c>
      <c r="R5" s="11">
        <v>10</v>
      </c>
      <c r="S5" s="11">
        <v>0</v>
      </c>
      <c r="T5" s="11">
        <v>440</v>
      </c>
      <c r="U5" s="11">
        <v>349</v>
      </c>
      <c r="V5" s="11">
        <v>37</v>
      </c>
      <c r="W5" s="11">
        <v>0</v>
      </c>
      <c r="X5" s="11">
        <v>16</v>
      </c>
      <c r="Y5" s="11">
        <v>0</v>
      </c>
      <c r="Z5" s="11">
        <v>710</v>
      </c>
      <c r="AA5" s="11">
        <v>9</v>
      </c>
      <c r="AB5" s="11">
        <v>123</v>
      </c>
      <c r="AC5" s="11">
        <v>0</v>
      </c>
      <c r="AD5" s="11">
        <v>600</v>
      </c>
      <c r="AE5" s="11">
        <v>18</v>
      </c>
      <c r="AF5" s="11">
        <v>223</v>
      </c>
      <c r="AG5" s="11">
        <v>1</v>
      </c>
      <c r="AH5" s="11">
        <v>586</v>
      </c>
      <c r="AI5" s="11">
        <v>114</v>
      </c>
      <c r="AJ5" s="11">
        <v>142</v>
      </c>
      <c r="AK5" s="11">
        <v>0</v>
      </c>
      <c r="AL5" s="11">
        <v>581</v>
      </c>
      <c r="AM5" s="11">
        <v>117</v>
      </c>
      <c r="AN5" s="11">
        <v>144</v>
      </c>
      <c r="AO5" s="11">
        <v>0</v>
      </c>
      <c r="AP5" s="11">
        <v>648</v>
      </c>
      <c r="AQ5" s="11">
        <v>130</v>
      </c>
      <c r="AR5" s="11">
        <v>64</v>
      </c>
      <c r="AS5" s="11">
        <v>0</v>
      </c>
      <c r="AT5" s="11">
        <v>421</v>
      </c>
      <c r="AU5" s="11">
        <v>310</v>
      </c>
      <c r="AV5" s="11">
        <v>111</v>
      </c>
      <c r="AW5" s="11">
        <v>0</v>
      </c>
    </row>
    <row r="6" spans="1:49" ht="15" customHeight="1">
      <c r="A6" s="2" t="s">
        <v>5</v>
      </c>
      <c r="B6" s="11">
        <v>494</v>
      </c>
      <c r="C6" s="11">
        <v>177</v>
      </c>
      <c r="D6" s="11">
        <v>13</v>
      </c>
      <c r="E6" s="11">
        <v>3</v>
      </c>
      <c r="F6" s="11">
        <v>9</v>
      </c>
      <c r="G6" s="11">
        <v>8</v>
      </c>
      <c r="H6" s="11">
        <v>3</v>
      </c>
      <c r="I6" s="11">
        <v>0</v>
      </c>
      <c r="J6" s="11">
        <v>565</v>
      </c>
      <c r="K6" s="11">
        <v>131</v>
      </c>
      <c r="L6" s="11">
        <v>3</v>
      </c>
      <c r="M6" s="11">
        <v>8</v>
      </c>
      <c r="N6" s="11">
        <v>0</v>
      </c>
      <c r="O6" s="11">
        <v>570</v>
      </c>
      <c r="P6" s="11">
        <v>129</v>
      </c>
      <c r="Q6" s="11">
        <v>1</v>
      </c>
      <c r="R6" s="11">
        <v>6</v>
      </c>
      <c r="S6" s="11">
        <v>1</v>
      </c>
      <c r="T6" s="11">
        <v>373</v>
      </c>
      <c r="U6" s="11">
        <v>271</v>
      </c>
      <c r="V6" s="11">
        <v>48</v>
      </c>
      <c r="W6" s="11">
        <v>0</v>
      </c>
      <c r="X6" s="11">
        <v>14</v>
      </c>
      <c r="Y6" s="11">
        <v>1</v>
      </c>
      <c r="Z6" s="11">
        <v>597</v>
      </c>
      <c r="AA6" s="11">
        <v>11</v>
      </c>
      <c r="AB6" s="11">
        <v>99</v>
      </c>
      <c r="AC6" s="11">
        <v>0</v>
      </c>
      <c r="AD6" s="11">
        <v>511</v>
      </c>
      <c r="AE6" s="11">
        <v>27</v>
      </c>
      <c r="AF6" s="11">
        <v>168</v>
      </c>
      <c r="AG6" s="11">
        <v>1</v>
      </c>
      <c r="AH6" s="11">
        <v>467</v>
      </c>
      <c r="AI6" s="11">
        <v>127</v>
      </c>
      <c r="AJ6" s="11">
        <v>113</v>
      </c>
      <c r="AK6" s="11">
        <v>0</v>
      </c>
      <c r="AL6" s="11">
        <v>451</v>
      </c>
      <c r="AM6" s="11">
        <v>140</v>
      </c>
      <c r="AN6" s="11">
        <v>116</v>
      </c>
      <c r="AO6" s="11">
        <v>0</v>
      </c>
      <c r="AP6" s="11">
        <v>527</v>
      </c>
      <c r="AQ6" s="11">
        <v>134</v>
      </c>
      <c r="AR6" s="11">
        <v>46</v>
      </c>
      <c r="AS6" s="11">
        <v>0</v>
      </c>
      <c r="AT6" s="11">
        <v>325</v>
      </c>
      <c r="AU6" s="11">
        <v>297</v>
      </c>
      <c r="AV6" s="11">
        <v>83</v>
      </c>
      <c r="AW6" s="11">
        <v>2</v>
      </c>
    </row>
    <row r="7" spans="1:49" ht="15" customHeight="1">
      <c r="A7" s="2" t="s">
        <v>6</v>
      </c>
      <c r="B7" s="11">
        <v>644</v>
      </c>
      <c r="C7" s="11">
        <v>187</v>
      </c>
      <c r="D7" s="11">
        <v>4</v>
      </c>
      <c r="E7" s="11">
        <v>3</v>
      </c>
      <c r="F7" s="11">
        <v>8</v>
      </c>
      <c r="G7" s="11">
        <v>10</v>
      </c>
      <c r="H7" s="11">
        <v>4</v>
      </c>
      <c r="I7" s="11">
        <v>0</v>
      </c>
      <c r="J7" s="11">
        <v>709</v>
      </c>
      <c r="K7" s="11">
        <v>137</v>
      </c>
      <c r="L7" s="11">
        <v>0</v>
      </c>
      <c r="M7" s="11">
        <v>14</v>
      </c>
      <c r="N7" s="11">
        <v>0</v>
      </c>
      <c r="O7" s="11">
        <v>703</v>
      </c>
      <c r="P7" s="11">
        <v>142</v>
      </c>
      <c r="Q7" s="11">
        <v>0</v>
      </c>
      <c r="R7" s="11">
        <v>15</v>
      </c>
      <c r="S7" s="11">
        <v>0</v>
      </c>
      <c r="T7" s="11">
        <v>509</v>
      </c>
      <c r="U7" s="11">
        <v>273</v>
      </c>
      <c r="V7" s="11">
        <v>54</v>
      </c>
      <c r="W7" s="11">
        <v>0</v>
      </c>
      <c r="X7" s="11">
        <v>22</v>
      </c>
      <c r="Y7" s="11">
        <v>2</v>
      </c>
      <c r="Z7" s="11">
        <v>727</v>
      </c>
      <c r="AA7" s="11">
        <v>5</v>
      </c>
      <c r="AB7" s="11">
        <v>128</v>
      </c>
      <c r="AC7" s="11">
        <v>0</v>
      </c>
      <c r="AD7" s="11">
        <v>605</v>
      </c>
      <c r="AE7" s="11">
        <v>26</v>
      </c>
      <c r="AF7" s="11">
        <v>229</v>
      </c>
      <c r="AG7" s="11">
        <v>0</v>
      </c>
      <c r="AH7" s="11">
        <v>572</v>
      </c>
      <c r="AI7" s="11">
        <v>143</v>
      </c>
      <c r="AJ7" s="11">
        <v>145</v>
      </c>
      <c r="AK7" s="11">
        <v>0</v>
      </c>
      <c r="AL7" s="11">
        <v>564</v>
      </c>
      <c r="AM7" s="11">
        <v>140</v>
      </c>
      <c r="AN7" s="11">
        <v>156</v>
      </c>
      <c r="AO7" s="11">
        <v>0</v>
      </c>
      <c r="AP7" s="11">
        <v>635</v>
      </c>
      <c r="AQ7" s="11">
        <v>155</v>
      </c>
      <c r="AR7" s="11">
        <v>69</v>
      </c>
      <c r="AS7" s="11">
        <v>1</v>
      </c>
      <c r="AT7" s="11">
        <v>354</v>
      </c>
      <c r="AU7" s="11">
        <v>396</v>
      </c>
      <c r="AV7" s="11">
        <v>110</v>
      </c>
      <c r="AW7" s="11">
        <v>0</v>
      </c>
    </row>
    <row r="8" spans="1:49" ht="15" customHeight="1">
      <c r="A8" s="2" t="s">
        <v>7</v>
      </c>
      <c r="B8" s="11">
        <v>115</v>
      </c>
      <c r="C8" s="11">
        <v>29</v>
      </c>
      <c r="D8" s="11">
        <v>1</v>
      </c>
      <c r="E8" s="11">
        <v>3</v>
      </c>
      <c r="F8" s="11">
        <v>1</v>
      </c>
      <c r="G8" s="11">
        <v>3</v>
      </c>
      <c r="H8" s="11">
        <v>3</v>
      </c>
      <c r="I8" s="11">
        <v>0</v>
      </c>
      <c r="J8" s="11">
        <v>132</v>
      </c>
      <c r="K8" s="11">
        <v>23</v>
      </c>
      <c r="L8" s="11">
        <v>0</v>
      </c>
      <c r="M8" s="11">
        <v>0</v>
      </c>
      <c r="N8" s="11">
        <v>0</v>
      </c>
      <c r="O8" s="11">
        <v>129</v>
      </c>
      <c r="P8" s="11">
        <v>26</v>
      </c>
      <c r="Q8" s="11">
        <v>0</v>
      </c>
      <c r="R8" s="11">
        <v>0</v>
      </c>
      <c r="S8" s="11">
        <v>0</v>
      </c>
      <c r="T8" s="11">
        <v>109</v>
      </c>
      <c r="U8" s="11">
        <v>41</v>
      </c>
      <c r="V8" s="11">
        <v>4</v>
      </c>
      <c r="W8" s="11">
        <v>0</v>
      </c>
      <c r="X8" s="11">
        <v>1</v>
      </c>
      <c r="Y8" s="11">
        <v>0</v>
      </c>
      <c r="Z8" s="11">
        <v>120</v>
      </c>
      <c r="AA8" s="11">
        <v>6</v>
      </c>
      <c r="AB8" s="11">
        <v>29</v>
      </c>
      <c r="AC8" s="11">
        <v>0</v>
      </c>
      <c r="AD8" s="11">
        <v>101</v>
      </c>
      <c r="AE8" s="11">
        <v>13</v>
      </c>
      <c r="AF8" s="11">
        <v>41</v>
      </c>
      <c r="AG8" s="11">
        <v>0</v>
      </c>
      <c r="AH8" s="11">
        <v>86</v>
      </c>
      <c r="AI8" s="11">
        <v>38</v>
      </c>
      <c r="AJ8" s="11">
        <v>31</v>
      </c>
      <c r="AK8" s="11">
        <v>0</v>
      </c>
      <c r="AL8" s="11">
        <v>90</v>
      </c>
      <c r="AM8" s="11">
        <v>36</v>
      </c>
      <c r="AN8" s="11">
        <v>29</v>
      </c>
      <c r="AO8" s="11">
        <v>0</v>
      </c>
      <c r="AP8" s="11">
        <v>121</v>
      </c>
      <c r="AQ8" s="11">
        <v>22</v>
      </c>
      <c r="AR8" s="11">
        <v>12</v>
      </c>
      <c r="AS8" s="11">
        <v>0</v>
      </c>
      <c r="AT8" s="11">
        <v>74</v>
      </c>
      <c r="AU8" s="11">
        <v>63</v>
      </c>
      <c r="AV8" s="11">
        <v>18</v>
      </c>
      <c r="AW8" s="11">
        <v>0</v>
      </c>
    </row>
    <row r="9" spans="1:49" ht="15" customHeight="1">
      <c r="A9" s="3" t="s">
        <v>8</v>
      </c>
      <c r="B9" s="12">
        <f t="shared" ref="B9" si="0">SUM(B5:B8)</f>
        <v>1834</v>
      </c>
      <c r="C9" s="12">
        <f t="shared" ref="C9" si="1">SUM(C5:C8)</f>
        <v>619</v>
      </c>
      <c r="D9" s="12">
        <f t="shared" ref="D9" si="2">SUM(D5:D8)</f>
        <v>28</v>
      </c>
      <c r="E9" s="12">
        <f t="shared" ref="E9" si="3">SUM(E5:E8)</f>
        <v>15</v>
      </c>
      <c r="F9" s="12">
        <f t="shared" ref="F9" si="4">SUM(F5:F8)</f>
        <v>27</v>
      </c>
      <c r="G9" s="12">
        <f t="shared" ref="G9" si="5">SUM(G5:G8)</f>
        <v>23</v>
      </c>
      <c r="H9" s="12">
        <f t="shared" ref="H9" si="6">SUM(H5:H8)</f>
        <v>15</v>
      </c>
      <c r="I9" s="12">
        <f t="shared" ref="I9" si="7">SUM(I5:I8)</f>
        <v>3</v>
      </c>
      <c r="J9" s="12">
        <f t="shared" ref="J9" si="8">SUM(J5:J8)</f>
        <v>2097</v>
      </c>
      <c r="K9" s="12">
        <f t="shared" ref="K9" si="9">SUM(K5:K8)</f>
        <v>423</v>
      </c>
      <c r="L9" s="12">
        <f t="shared" ref="L9" si="10">SUM(L5:L8)</f>
        <v>3</v>
      </c>
      <c r="M9" s="12">
        <f t="shared" ref="M9" si="11">SUM(M5:M8)</f>
        <v>41</v>
      </c>
      <c r="N9" s="12">
        <f t="shared" ref="N9" si="12">SUM(N5:N8)</f>
        <v>0</v>
      </c>
      <c r="O9" s="12">
        <f t="shared" ref="O9" si="13">SUM(O5:O8)</f>
        <v>2095</v>
      </c>
      <c r="P9" s="12">
        <f t="shared" ref="P9" si="14">SUM(P5:P8)</f>
        <v>436</v>
      </c>
      <c r="Q9" s="12">
        <f t="shared" ref="Q9" si="15">SUM(Q5:Q8)</f>
        <v>1</v>
      </c>
      <c r="R9" s="12">
        <f t="shared" ref="R9" si="16">SUM(R5:R8)</f>
        <v>31</v>
      </c>
      <c r="S9" s="12">
        <f t="shared" ref="S9" si="17">SUM(S5:S8)</f>
        <v>1</v>
      </c>
      <c r="T9" s="12">
        <f t="shared" ref="T9" si="18">SUM(T5:T8)</f>
        <v>1431</v>
      </c>
      <c r="U9" s="12">
        <f t="shared" ref="U9" si="19">SUM(U5:U8)</f>
        <v>934</v>
      </c>
      <c r="V9" s="12">
        <f t="shared" ref="V9" si="20">SUM(V5:V8)</f>
        <v>143</v>
      </c>
      <c r="W9" s="12">
        <f t="shared" ref="W9" si="21">SUM(W5:W8)</f>
        <v>0</v>
      </c>
      <c r="X9" s="12">
        <f t="shared" ref="X9" si="22">SUM(X5:X8)</f>
        <v>53</v>
      </c>
      <c r="Y9" s="12">
        <f t="shared" ref="Y9" si="23">SUM(Y5:Y8)</f>
        <v>3</v>
      </c>
      <c r="Z9" s="12">
        <f t="shared" ref="Z9:AD9" si="24">SUM(Z5:Z8)</f>
        <v>2154</v>
      </c>
      <c r="AA9" s="12">
        <f t="shared" ref="AA9" si="25">SUM(AA5:AA8)</f>
        <v>31</v>
      </c>
      <c r="AB9" s="12">
        <f t="shared" ref="AB9" si="26">SUM(AB5:AB8)</f>
        <v>379</v>
      </c>
      <c r="AC9" s="12">
        <f t="shared" ref="AC9" si="27">SUM(AC5:AC8)</f>
        <v>0</v>
      </c>
      <c r="AD9" s="12">
        <f t="shared" si="24"/>
        <v>1817</v>
      </c>
      <c r="AE9" s="12">
        <f t="shared" ref="AE9" si="28">SUM(AE5:AE8)</f>
        <v>84</v>
      </c>
      <c r="AF9" s="12">
        <f t="shared" ref="AF9" si="29">SUM(AF5:AF8)</f>
        <v>661</v>
      </c>
      <c r="AG9" s="12">
        <f t="shared" ref="AG9" si="30">SUM(AG5:AG8)</f>
        <v>2</v>
      </c>
      <c r="AH9" s="12">
        <f t="shared" ref="AH9" si="31">SUM(AH5:AH8)</f>
        <v>1711</v>
      </c>
      <c r="AI9" s="12">
        <f t="shared" ref="AI9" si="32">SUM(AI5:AI8)</f>
        <v>422</v>
      </c>
      <c r="AJ9" s="12">
        <f t="shared" ref="AJ9" si="33">SUM(AJ5:AJ8)</f>
        <v>431</v>
      </c>
      <c r="AK9" s="12">
        <f t="shared" ref="AK9" si="34">SUM(AK5:AK8)</f>
        <v>0</v>
      </c>
      <c r="AL9" s="12">
        <f t="shared" ref="AL9" si="35">SUM(AL5:AL8)</f>
        <v>1686</v>
      </c>
      <c r="AM9" s="12">
        <f t="shared" ref="AM9" si="36">SUM(AM5:AM8)</f>
        <v>433</v>
      </c>
      <c r="AN9" s="12">
        <f t="shared" ref="AN9" si="37">SUM(AN5:AN8)</f>
        <v>445</v>
      </c>
      <c r="AO9" s="12">
        <f t="shared" ref="AO9" si="38">SUM(AO5:AO8)</f>
        <v>0</v>
      </c>
      <c r="AP9" s="12">
        <f t="shared" ref="AP9" si="39">SUM(AP5:AP8)</f>
        <v>1931</v>
      </c>
      <c r="AQ9" s="12">
        <f t="shared" ref="AQ9" si="40">SUM(AQ5:AQ8)</f>
        <v>441</v>
      </c>
      <c r="AR9" s="12">
        <f t="shared" ref="AR9" si="41">SUM(AR5:AR8)</f>
        <v>191</v>
      </c>
      <c r="AS9" s="12">
        <f t="shared" ref="AS9" si="42">SUM(AS5:AS8)</f>
        <v>1</v>
      </c>
      <c r="AT9" s="12">
        <f t="shared" ref="AT9" si="43">SUM(AT5:AT8)</f>
        <v>1174</v>
      </c>
      <c r="AU9" s="12">
        <f t="shared" ref="AU9" si="44">SUM(AU5:AU8)</f>
        <v>1066</v>
      </c>
      <c r="AV9" s="12">
        <f t="shared" ref="AV9" si="45">SUM(AV5:AV8)</f>
        <v>322</v>
      </c>
      <c r="AW9" s="12">
        <f t="shared" ref="AW9" si="46">SUM(AW5:AW8)</f>
        <v>2</v>
      </c>
    </row>
  </sheetData>
  <mergeCells count="19">
    <mergeCell ref="AH2:AK2"/>
    <mergeCell ref="AL2:AO2"/>
    <mergeCell ref="AP2:AS2"/>
    <mergeCell ref="AT2:AW2"/>
    <mergeCell ref="Z1:AD1"/>
    <mergeCell ref="B2:I2"/>
    <mergeCell ref="B3:B4"/>
    <mergeCell ref="C3:C4"/>
    <mergeCell ref="D3:D4"/>
    <mergeCell ref="E3:E4"/>
    <mergeCell ref="F3:F4"/>
    <mergeCell ref="G3:G4"/>
    <mergeCell ref="H3:H4"/>
    <mergeCell ref="I3:I4"/>
    <mergeCell ref="J2:N2"/>
    <mergeCell ref="O2:S2"/>
    <mergeCell ref="T2:Y2"/>
    <mergeCell ref="Z2:AC2"/>
    <mergeCell ref="AD2:AG2"/>
  </mergeCells>
  <phoneticPr fontId="3" type="noConversion"/>
  <pageMargins left="0.5" right="0.5" top="0.93" bottom="0.5" header="0.3" footer="0.3"/>
  <pageSetup scale="78" orientation="landscape" r:id="rId1"/>
  <headerFooter>
    <oddHeader>&amp;L&amp;G&amp;C&amp;"Arial,Bold"&amp;12Hot Springs County Precinct-by-Precinct Official Summary
Wyoming General Election - November 4, 2008&amp;R&amp;"Arial,Regular"&amp;8Page &amp;P of &amp;N</oddHeader>
  </headerFooter>
  <colBreaks count="5" manualBreakCount="5">
    <brk id="9" max="8" man="1"/>
    <brk id="19" max="8" man="1"/>
    <brk id="25" max="1048575" man="1"/>
    <brk id="33" max="8" man="1"/>
    <brk id="41" max="8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2008-09-24T21:49:38Z</cp:lastPrinted>
  <dcterms:created xsi:type="dcterms:W3CDTF">2008-08-20T16:05:38Z</dcterms:created>
  <dcterms:modified xsi:type="dcterms:W3CDTF">2008-11-06T23:47:02Z</dcterms:modified>
</cp:coreProperties>
</file>