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H8" i="1"/>
  <c r="P8"/>
  <c r="O8"/>
  <c r="N8"/>
  <c r="M8"/>
  <c r="L8"/>
  <c r="K8"/>
  <c r="J8"/>
  <c r="I8"/>
  <c r="G8"/>
  <c r="F8"/>
  <c r="E8"/>
  <c r="D8"/>
  <c r="C8"/>
  <c r="B8"/>
  <c r="P3"/>
  <c r="O3"/>
  <c r="N3"/>
  <c r="M3"/>
  <c r="L3"/>
  <c r="K3"/>
  <c r="J3"/>
  <c r="I3"/>
  <c r="H3"/>
  <c r="G3"/>
  <c r="F3"/>
  <c r="E3"/>
  <c r="D3"/>
  <c r="C3"/>
  <c r="B3"/>
</calcChain>
</file>

<file path=xl/sharedStrings.xml><?xml version="1.0" encoding="utf-8"?>
<sst xmlns="http://schemas.openxmlformats.org/spreadsheetml/2006/main" count="10" uniqueCount="10">
  <si>
    <t>United States Senator</t>
  </si>
  <si>
    <t>United States Representative</t>
  </si>
  <si>
    <t>Senate District 20</t>
  </si>
  <si>
    <t>House District 28</t>
  </si>
  <si>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</si>
  <si>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</si>
  <si>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</si>
  <si>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</si>
  <si>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</si>
  <si>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United States Senator
(unexpired 4 years)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</si>
</sst>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3" fontId="1" fillId="0" borderId="0" xfId="0" applyNumberFormat="1" applyFont="1" applyFill="1" applyBorder="1" applyAlignment="1">
      <alignment horizontal="right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3" fontId="1" fillId="0" borderId="1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"/>
  <sheetViews>
    <sheetView tabSelected="1" view="pageBreakPreview" topLeftCell="F1" zoomScaleNormal="100" zoomScaleSheetLayoutView="100" workbookViewId="0">
      <selection activeCell="P8" sqref="P8"/>
    </sheetView>
  </sheetViews>
  <sheetFormatPr defaultRowHeight="12.75"/>
  <cols>
    <col min="1" max="1" width="31.85546875" style="10" bestFit="1" customWidth="1"/>
    <col min="2" max="16" width="15.28515625" style="8" customWidth="1"/>
    <col min="17" max="16384" width="9.140625" style="8"/>
  </cols>
  <sheetData>
    <row r="1" spans="1:16" ht="15" customHeight="1">
      <c r="A1" s="3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s="9" customFormat="1" ht="26.25" customHeight="1">
      <c r="A2" s="4"/>
      <c r="B2" s="16" t="s">
        <v>0</v>
      </c>
      <c r="C2" s="17"/>
      <c r="D2" s="18"/>
      <c r="E2" s="16" t="s">
        <v>9</v>
      </c>
      <c r="F2" s="17"/>
      <c r="G2" s="18"/>
      <c r="H2" s="19" t="s">
        <v>1</v>
      </c>
      <c r="I2" s="20"/>
      <c r="J2" s="21"/>
      <c r="K2" s="16" t="s">
        <v>2</v>
      </c>
      <c r="L2" s="17"/>
      <c r="M2" s="18"/>
      <c r="N2" s="16" t="s">
        <v>3</v>
      </c>
      <c r="O2" s="17"/>
      <c r="P2" s="18"/>
    </row>
    <row r="3" spans="1:16" s="9" customFormat="1" ht="15" customHeight="1">
      <c r="A3" s="4"/>
      <c r="B3" s="7" t="str">
        <f>"Write-Ins"</f>
        <v>Write-Ins</v>
      </c>
      <c r="C3" s="7" t="str">
        <f>"Over Votes"</f>
        <v>Over Votes</v>
      </c>
      <c r="D3" s="7" t="str">
        <f>"Under Votes"</f>
        <v>Under Votes</v>
      </c>
      <c r="E3" s="7" t="str">
        <f>"Write-Ins"</f>
        <v>Write-Ins</v>
      </c>
      <c r="F3" s="7" t="str">
        <f>"Over Votes"</f>
        <v>Over Votes</v>
      </c>
      <c r="G3" s="7" t="str">
        <f>"Under Votes"</f>
        <v>Under Votes</v>
      </c>
      <c r="H3" s="14" t="str">
        <f>"Write-Ins"</f>
        <v>Write-Ins</v>
      </c>
      <c r="I3" s="7" t="str">
        <f>"Over Votes"</f>
        <v>Over Votes</v>
      </c>
      <c r="J3" s="7" t="str">
        <f>"Under Votes"</f>
        <v>Under Votes</v>
      </c>
      <c r="K3" s="7" t="str">
        <f>"Write-Ins"</f>
        <v>Write-Ins</v>
      </c>
      <c r="L3" s="7" t="str">
        <f>"Over Votes"</f>
        <v>Over Votes</v>
      </c>
      <c r="M3" s="7" t="str">
        <f>"Under Votes"</f>
        <v>Under Votes</v>
      </c>
      <c r="N3" s="7" t="str">
        <f>"Write-Ins"</f>
        <v>Write-Ins</v>
      </c>
      <c r="O3" s="7" t="str">
        <f>"Over Votes"</f>
        <v>Over Votes</v>
      </c>
      <c r="P3" s="7" t="str">
        <f>"Under Votes"</f>
        <v>Under Votes</v>
      </c>
    </row>
    <row r="4" spans="1:16" ht="15" customHeight="1">
      <c r="A4" s="5" t="s">
        <v>4</v>
      </c>
      <c r="B4" s="1">
        <v>1</v>
      </c>
      <c r="C4" s="1">
        <v>0</v>
      </c>
      <c r="D4" s="1">
        <v>45</v>
      </c>
      <c r="E4" s="1">
        <v>2</v>
      </c>
      <c r="F4" s="1">
        <v>0</v>
      </c>
      <c r="G4" s="1">
        <v>37</v>
      </c>
      <c r="H4" s="11">
        <v>0</v>
      </c>
      <c r="I4" s="1">
        <v>4</v>
      </c>
      <c r="J4" s="1">
        <v>17</v>
      </c>
      <c r="K4" s="1">
        <v>0</v>
      </c>
      <c r="L4" s="1">
        <v>0</v>
      </c>
      <c r="M4" s="1">
        <v>64</v>
      </c>
      <c r="N4" s="1">
        <v>18</v>
      </c>
      <c r="O4" s="1">
        <v>0</v>
      </c>
      <c r="P4" s="1">
        <v>110</v>
      </c>
    </row>
    <row r="5" spans="1:16" ht="15" customHeight="1">
      <c r="A5" s="5" t="s">
        <v>5</v>
      </c>
      <c r="B5" s="1">
        <v>5</v>
      </c>
      <c r="C5" s="1">
        <v>0</v>
      </c>
      <c r="D5" s="1">
        <v>31</v>
      </c>
      <c r="E5" s="1">
        <v>3</v>
      </c>
      <c r="F5" s="1">
        <v>0</v>
      </c>
      <c r="G5" s="1">
        <v>18</v>
      </c>
      <c r="H5" s="12">
        <v>3</v>
      </c>
      <c r="I5" s="1">
        <v>1</v>
      </c>
      <c r="J5" s="1">
        <v>8</v>
      </c>
      <c r="K5" s="1">
        <v>2</v>
      </c>
      <c r="L5" s="1">
        <v>0</v>
      </c>
      <c r="M5" s="1">
        <v>31</v>
      </c>
      <c r="N5" s="1">
        <v>13</v>
      </c>
      <c r="O5" s="1">
        <v>0</v>
      </c>
      <c r="P5" s="1">
        <v>68</v>
      </c>
    </row>
    <row r="6" spans="1:16" ht="15" customHeight="1">
      <c r="A6" s="5" t="s">
        <v>6</v>
      </c>
      <c r="B6" s="1">
        <v>2</v>
      </c>
      <c r="C6" s="1">
        <v>0</v>
      </c>
      <c r="D6" s="1">
        <v>31</v>
      </c>
      <c r="E6" s="1">
        <v>3</v>
      </c>
      <c r="F6" s="1">
        <v>0</v>
      </c>
      <c r="G6" s="1">
        <v>19</v>
      </c>
      <c r="H6" s="12">
        <v>2</v>
      </c>
      <c r="I6" s="1">
        <v>3</v>
      </c>
      <c r="J6" s="1">
        <v>19</v>
      </c>
      <c r="K6" s="1">
        <v>2</v>
      </c>
      <c r="L6" s="1">
        <v>0</v>
      </c>
      <c r="M6" s="1">
        <v>37</v>
      </c>
      <c r="N6" s="1">
        <v>18</v>
      </c>
      <c r="O6" s="1">
        <v>0</v>
      </c>
      <c r="P6" s="1">
        <v>101</v>
      </c>
    </row>
    <row r="7" spans="1:16" ht="15" customHeight="1">
      <c r="A7" s="5" t="s">
        <v>7</v>
      </c>
      <c r="B7" s="1">
        <v>0</v>
      </c>
      <c r="C7" s="1">
        <v>0</v>
      </c>
      <c r="D7" s="1">
        <v>12</v>
      </c>
      <c r="E7" s="1">
        <v>0</v>
      </c>
      <c r="F7" s="1">
        <v>0</v>
      </c>
      <c r="G7" s="1">
        <v>13</v>
      </c>
      <c r="H7" s="13">
        <v>0</v>
      </c>
      <c r="I7" s="1">
        <v>0</v>
      </c>
      <c r="J7" s="1">
        <v>1</v>
      </c>
      <c r="K7" s="1">
        <v>1</v>
      </c>
      <c r="L7" s="1">
        <v>0</v>
      </c>
      <c r="M7" s="1">
        <v>16</v>
      </c>
      <c r="N7" s="1">
        <v>8</v>
      </c>
      <c r="O7" s="1">
        <v>0</v>
      </c>
      <c r="P7" s="1">
        <v>23</v>
      </c>
    </row>
    <row r="8" spans="1:16" ht="15" customHeight="1">
      <c r="A8" s="6" t="s">
        <v>8</v>
      </c>
      <c r="B8" s="2">
        <f t="shared" ref="B8:H8" si="0">SUM(B4:B7)</f>
        <v>8</v>
      </c>
      <c r="C8" s="2">
        <f t="shared" si="0"/>
        <v>0</v>
      </c>
      <c r="D8" s="2">
        <f t="shared" si="0"/>
        <v>119</v>
      </c>
      <c r="E8" s="2">
        <f t="shared" si="0"/>
        <v>8</v>
      </c>
      <c r="F8" s="2">
        <f t="shared" si="0"/>
        <v>0</v>
      </c>
      <c r="G8" s="2">
        <f t="shared" si="0"/>
        <v>87</v>
      </c>
      <c r="H8" s="2">
        <f t="shared" si="0"/>
        <v>5</v>
      </c>
      <c r="I8" s="2">
        <f t="shared" ref="I8:P8" si="1">SUM(I4:I7)</f>
        <v>8</v>
      </c>
      <c r="J8" s="2">
        <f t="shared" si="1"/>
        <v>45</v>
      </c>
      <c r="K8" s="2">
        <f t="shared" si="1"/>
        <v>5</v>
      </c>
      <c r="L8" s="2">
        <f t="shared" si="1"/>
        <v>0</v>
      </c>
      <c r="M8" s="2">
        <f t="shared" si="1"/>
        <v>148</v>
      </c>
      <c r="N8" s="2">
        <f t="shared" si="1"/>
        <v>57</v>
      </c>
      <c r="O8" s="2">
        <f t="shared" si="1"/>
        <v>0</v>
      </c>
      <c r="P8" s="2">
        <f t="shared" si="1"/>
        <v>302</v>
      </c>
    </row>
  </sheetData>
  <mergeCells count="6">
    <mergeCell ref="B1:P1"/>
    <mergeCell ref="B2:D2"/>
    <mergeCell ref="E2:G2"/>
    <mergeCell ref="K2:M2"/>
    <mergeCell ref="N2:P2"/>
    <mergeCell ref="H2:J2"/>
  </mergeCells>
  <phoneticPr fontId="3" type="noConversion"/>
  <pageMargins left="0.5" right="0.5" top="0.86" bottom="0.5" header="0.3" footer="0.3"/>
  <pageSetup orientation="landscape" r:id="rId1"/>
  <headerFooter>
    <oddHeader>&amp;L&amp;G&amp;C&amp;"Arial,Bold"&amp;10Hot Springs County Republican Official Precinct-by-Precinct Summary
Over Votes, Under Votes, and Write-Ins
Wyoming Primary Election - August 19, 2008</oddHeader>
    <oddFooter>&amp;R&amp;"Arial,Regular"&amp;8Page &amp;P of &amp;N</oddFooter>
  </headerFooter>
  <colBreaks count="1" manualBreakCount="1">
    <brk id="7" max="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abyrne</cp:lastModifiedBy>
  <cp:lastPrinted>2008-08-23T16:52:24Z</cp:lastPrinted>
  <dcterms:created xsi:type="dcterms:W3CDTF">2008-08-20T16:13:20Z</dcterms:created>
  <dcterms:modified xsi:type="dcterms:W3CDTF">2008-08-23T16:52:35Z</dcterms:modified>
</cp:coreProperties>
</file>