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9375" windowHeight="46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H19" i="1" l="1"/>
  <c r="BI19" i="1"/>
  <c r="BF19" i="1"/>
  <c r="BG19" i="1"/>
  <c r="BD19" i="1"/>
  <c r="BE19" i="1"/>
  <c r="BB19" i="1"/>
  <c r="BC19" i="1"/>
  <c r="AZ19" i="1"/>
  <c r="BA19" i="1"/>
  <c r="AX19" i="1"/>
  <c r="AY19" i="1"/>
  <c r="AV19" i="1"/>
  <c r="AW19" i="1"/>
  <c r="AT19" i="1"/>
  <c r="AU19" i="1"/>
  <c r="AR19" i="1"/>
  <c r="AS19" i="1"/>
  <c r="AP19" i="1"/>
  <c r="AQ19" i="1"/>
  <c r="AO19" i="1"/>
  <c r="AL19" i="1" l="1"/>
  <c r="AM19" i="1"/>
  <c r="AN19" i="1"/>
  <c r="AJ19" i="1"/>
  <c r="AK19" i="1"/>
  <c r="AI19" i="1"/>
  <c r="AH19" i="1"/>
  <c r="AG19" i="1"/>
  <c r="AD19" i="1"/>
  <c r="AC19" i="1"/>
  <c r="AA19" i="1"/>
  <c r="AB19" i="1"/>
  <c r="Y19" i="1"/>
  <c r="Z19" i="1"/>
  <c r="W19" i="1"/>
  <c r="X19" i="1"/>
  <c r="U19" i="1"/>
  <c r="V19" i="1"/>
  <c r="S19" i="1"/>
  <c r="T19" i="1"/>
  <c r="R19" i="1"/>
  <c r="Q19" i="1"/>
  <c r="O19" i="1"/>
  <c r="P19" i="1"/>
  <c r="N19" i="1"/>
  <c r="M19" i="1"/>
  <c r="L19" i="1"/>
  <c r="J19" i="1"/>
  <c r="K19" i="1"/>
  <c r="I19" i="1"/>
  <c r="H19" i="1"/>
  <c r="G19" i="1"/>
  <c r="F19" i="1"/>
  <c r="D19" i="1"/>
  <c r="E19" i="1"/>
  <c r="C19" i="1"/>
  <c r="B19" i="1"/>
</calcChain>
</file>

<file path=xl/sharedStrings.xml><?xml version="1.0" encoding="utf-8"?>
<sst xmlns="http://schemas.openxmlformats.org/spreadsheetml/2006/main" count="116" uniqueCount="78">
  <si>
    <t>Governor</t>
  </si>
  <si>
    <t>Lt. Governor</t>
  </si>
  <si>
    <t>US Senator</t>
  </si>
  <si>
    <t>Attorney Gen.</t>
  </si>
  <si>
    <t>Supreme Ct. Pl 1</t>
  </si>
  <si>
    <t>Civil Appeals Pl 1</t>
  </si>
  <si>
    <t>Secretary of State</t>
  </si>
  <si>
    <t>State Treasurer</t>
  </si>
  <si>
    <t>State Auditor</t>
  </si>
  <si>
    <t>Agriculture Comm.</t>
  </si>
  <si>
    <t>Public Service Pl 1</t>
  </si>
  <si>
    <t>Public Service Pl 2</t>
  </si>
  <si>
    <t>Write-in</t>
  </si>
  <si>
    <t>Yes</t>
  </si>
  <si>
    <t>No</t>
  </si>
  <si>
    <t>Griffith (D)</t>
  </si>
  <si>
    <t>Fields (D)</t>
  </si>
  <si>
    <t xml:space="preserve">US Rep, Dist. </t>
  </si>
  <si>
    <t xml:space="preserve"> </t>
  </si>
  <si>
    <t>Hubbard (D)</t>
  </si>
  <si>
    <t>Civil Appeals Pl 2</t>
  </si>
  <si>
    <t>Criminal Appeals Pl 1</t>
  </si>
  <si>
    <t>Criminal Appeals Pl 2</t>
  </si>
  <si>
    <t>Albret-Kaigler (D)</t>
  </si>
  <si>
    <t>Merrill (R )</t>
  </si>
  <si>
    <t>Boozer (R )</t>
  </si>
  <si>
    <t>Joseph (D)</t>
  </si>
  <si>
    <t>Zeigler (R )</t>
  </si>
  <si>
    <t>Smith (D)</t>
  </si>
  <si>
    <t>McMillan (R  )</t>
  </si>
  <si>
    <t>Beeker Jr. (R )</t>
  </si>
  <si>
    <t>Bentley (R )</t>
  </si>
  <si>
    <t>Ivey (R )</t>
  </si>
  <si>
    <t>Sessions (R )</t>
  </si>
  <si>
    <t>Strange (R )</t>
  </si>
  <si>
    <t>Shaw (R )</t>
  </si>
  <si>
    <t>Thompson (R )</t>
  </si>
  <si>
    <t>Donaldson (R )</t>
  </si>
  <si>
    <t>Windom (R )</t>
  </si>
  <si>
    <t>Kellum (R )</t>
  </si>
  <si>
    <t>State Amend. 1- Act #2013-269</t>
  </si>
  <si>
    <t>State Amend. 2-Act #2013-266</t>
  </si>
  <si>
    <t>State Amend. 3-Act #2013-267</t>
  </si>
  <si>
    <t>State Amend. 5-Act #2014-286</t>
  </si>
  <si>
    <t>State Amend. 4-Act #2014-185</t>
  </si>
  <si>
    <t>Odem (R )</t>
  </si>
  <si>
    <t>GREENE</t>
  </si>
  <si>
    <t>MANTUA FIRE DEPARTMENT</t>
  </si>
  <si>
    <t>JENA CLUB HOUSE</t>
  </si>
  <si>
    <t>UNION CITY HALL</t>
  </si>
  <si>
    <t>KNOXVILLE FIRE DEPARTMENT</t>
  </si>
  <si>
    <t>NATIONAL GUARD ARMORY</t>
  </si>
  <si>
    <t>SOUTH FORK RESTAURANT</t>
  </si>
  <si>
    <t>EUTAW ACTIVITY CENTER</t>
  </si>
  <si>
    <t>BROWN MORROW BRANCH HGTS</t>
  </si>
  <si>
    <t>FORKLAND CITY HALL</t>
  </si>
  <si>
    <t>TISHABEE COMMUNITY CTR.</t>
  </si>
  <si>
    <t>BOLIGEE CITY HALL</t>
  </si>
  <si>
    <t>MT. HEBRON PRE-SCHOOL</t>
  </si>
  <si>
    <t>CLINTON COMMUNITY CENTER</t>
  </si>
  <si>
    <t>ABSENTEE</t>
  </si>
  <si>
    <t>PROVISIONAL</t>
  </si>
  <si>
    <t xml:space="preserve"> CALCULATED TOTALS</t>
  </si>
  <si>
    <t>REPORTED TOTALS</t>
  </si>
  <si>
    <t>GREENE CO COURTHOUSE</t>
  </si>
  <si>
    <t>Sewell (D)</t>
  </si>
  <si>
    <t>State Sen. Dist. 24</t>
  </si>
  <si>
    <t>Singleton (D)</t>
  </si>
  <si>
    <t>State Rep. Dist 6</t>
  </si>
  <si>
    <t>Harper (R )</t>
  </si>
  <si>
    <t>State Rep. Dist 71</t>
  </si>
  <si>
    <t>McCampbell (D)</t>
  </si>
  <si>
    <t>State Rep. Dist 72</t>
  </si>
  <si>
    <t>Howard (D)</t>
  </si>
  <si>
    <t>Bd. Ed. Dist. 4</t>
  </si>
  <si>
    <t>Richardson (D)</t>
  </si>
  <si>
    <t>District Ct. Judge</t>
  </si>
  <si>
    <t>Jones-Osborne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</si>
</sst>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(\R\)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20" fillId="0" borderId="0" xfId="0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19" fillId="0" borderId="0" xfId="41" applyFon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"/>
  <sheetViews>
    <sheetView tabSelected="1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A22" sqref="A22"/>
    </sheetView>
  </sheetViews>
  <sheetFormatPr defaultRowHeight="14.25" x14ac:dyDescent="0.2"/>
  <cols>
    <col min="1" max="1" width="34.85546875" style="1" customWidth="1"/>
    <col min="2" max="2" width="10.7109375" style="1" customWidth="1"/>
    <col min="3" max="3" width="12.5703125" style="1" customWidth="1"/>
    <col min="4" max="4" width="9.140625" style="1"/>
    <col min="5" max="5" width="11.140625" style="1" customWidth="1"/>
    <col min="6" max="7" width="9.140625" style="1"/>
    <col min="8" max="8" width="13.42578125" style="1" customWidth="1"/>
    <col min="9" max="9" width="9.140625" style="1"/>
    <col min="10" max="10" width="23.28515625" style="1" customWidth="1"/>
    <col min="11" max="11" width="9.140625" style="1"/>
    <col min="12" max="12" width="12.28515625" style="1" customWidth="1"/>
    <col min="13" max="13" width="12.42578125" style="1" customWidth="1"/>
    <col min="14" max="14" width="9.140625" style="1"/>
    <col min="15" max="15" width="12.85546875" style="1" customWidth="1"/>
    <col min="16" max="16" width="9.140625" style="1"/>
    <col min="17" max="17" width="11.7109375" style="1" customWidth="1"/>
    <col min="18" max="18" width="9.140625" style="1"/>
    <col min="19" max="19" width="15.7109375" style="1" customWidth="1"/>
    <col min="20" max="20" width="9.140625" style="1"/>
    <col min="21" max="21" width="15.5703125" style="1" customWidth="1"/>
    <col min="22" max="22" width="9.140625" style="1"/>
    <col min="23" max="23" width="10.85546875" style="1" customWidth="1"/>
    <col min="24" max="24" width="9.140625" style="1"/>
    <col min="25" max="25" width="16.42578125" style="1" customWidth="1"/>
    <col min="26" max="26" width="9.140625" style="1"/>
    <col min="27" max="27" width="15.7109375" style="1" customWidth="1"/>
    <col min="28" max="28" width="9.140625" style="1"/>
    <col min="29" max="29" width="20.7109375" style="1" customWidth="1"/>
    <col min="30" max="30" width="13" style="1" customWidth="1"/>
    <col min="31" max="31" width="20.7109375" style="1" customWidth="1"/>
    <col min="32" max="32" width="9.140625" style="1"/>
    <col min="33" max="33" width="17.140625" style="1" customWidth="1"/>
    <col min="34" max="34" width="17.28515625" style="1" customWidth="1"/>
    <col min="35" max="35" width="9.140625" style="1"/>
    <col min="36" max="36" width="13.140625" style="1" customWidth="1"/>
    <col min="37" max="37" width="9.140625" style="1"/>
    <col min="38" max="38" width="12.28515625" style="1" customWidth="1"/>
    <col min="39" max="39" width="11.7109375" style="1" customWidth="1"/>
    <col min="40" max="40" width="9.140625" style="1"/>
    <col min="41" max="41" width="11.28515625" style="1" customWidth="1"/>
    <col min="42" max="42" width="13" style="1" customWidth="1"/>
    <col min="43" max="43" width="9.140625" style="1"/>
    <col min="44" max="44" width="10.85546875" style="1" customWidth="1"/>
    <col min="45" max="45" width="9.140625" style="1"/>
    <col min="46" max="46" width="15" style="1" customWidth="1"/>
    <col min="47" max="47" width="9.140625" style="1"/>
    <col min="48" max="48" width="16.5703125" style="1" customWidth="1"/>
    <col min="49" max="49" width="9.140625" style="1"/>
    <col min="50" max="50" width="19.140625" style="1" customWidth="1"/>
    <col min="51" max="51" width="10.7109375" style="1" customWidth="1"/>
    <col min="52" max="52" width="13.85546875" style="1" customWidth="1"/>
    <col min="53" max="53" width="17.7109375" style="1" customWidth="1"/>
    <col min="54" max="54" width="15.85546875" style="1" customWidth="1"/>
    <col min="55" max="55" width="14.42578125" style="1" customWidth="1"/>
    <col min="56" max="56" width="14.140625" style="1" customWidth="1"/>
    <col min="57" max="57" width="16.140625" style="1" customWidth="1"/>
    <col min="58" max="58" width="14.28515625" style="1" customWidth="1"/>
    <col min="59" max="59" width="15.140625" style="1" customWidth="1"/>
    <col min="60" max="60" width="13.42578125" style="1" customWidth="1"/>
    <col min="61" max="61" width="16.28515625" style="1" customWidth="1"/>
    <col min="62" max="62" width="14.140625" style="1" customWidth="1"/>
    <col min="63" max="16384" width="9.140625" style="1"/>
  </cols>
  <sheetData>
    <row r="1" spans="1:61" x14ac:dyDescent="0.2">
      <c r="B1" s="1" t="s">
        <v>0</v>
      </c>
      <c r="E1" s="1" t="s">
        <v>1</v>
      </c>
      <c r="H1" s="1" t="s">
        <v>2</v>
      </c>
      <c r="J1" s="1" t="s">
        <v>17</v>
      </c>
      <c r="L1" s="1" t="s">
        <v>3</v>
      </c>
      <c r="O1" s="1" t="s">
        <v>66</v>
      </c>
      <c r="Q1" s="1" t="s">
        <v>68</v>
      </c>
      <c r="S1" s="1" t="s">
        <v>70</v>
      </c>
      <c r="U1" s="1" t="s">
        <v>72</v>
      </c>
      <c r="W1" s="1" t="s">
        <v>4</v>
      </c>
      <c r="Y1" s="1" t="s">
        <v>5</v>
      </c>
      <c r="AA1" s="1" t="s">
        <v>20</v>
      </c>
      <c r="AC1" s="1" t="s">
        <v>21</v>
      </c>
      <c r="AE1" s="1" t="s">
        <v>22</v>
      </c>
      <c r="AG1" s="1" t="s">
        <v>6</v>
      </c>
      <c r="AJ1" s="1" t="s">
        <v>7</v>
      </c>
      <c r="AL1" s="1" t="s">
        <v>8</v>
      </c>
      <c r="AO1" s="1" t="s">
        <v>9</v>
      </c>
      <c r="AR1" s="1" t="s">
        <v>10</v>
      </c>
      <c r="AT1" s="1" t="s">
        <v>11</v>
      </c>
      <c r="AV1" s="1" t="s">
        <v>74</v>
      </c>
      <c r="AX1" s="1" t="s">
        <v>76</v>
      </c>
      <c r="AZ1" s="1" t="s">
        <v>40</v>
      </c>
      <c r="BB1" s="1" t="s">
        <v>41</v>
      </c>
      <c r="BD1" s="1" t="s">
        <v>42</v>
      </c>
      <c r="BF1" s="1" t="s">
        <v>44</v>
      </c>
      <c r="BH1" s="1" t="s">
        <v>43</v>
      </c>
    </row>
    <row r="2" spans="1:61" ht="15.75" x14ac:dyDescent="0.25">
      <c r="A2" s="7" t="s">
        <v>46</v>
      </c>
      <c r="B2" s="1" t="s">
        <v>15</v>
      </c>
      <c r="C2" s="2" t="s">
        <v>31</v>
      </c>
      <c r="D2" s="1" t="s">
        <v>12</v>
      </c>
      <c r="E2" s="1" t="s">
        <v>16</v>
      </c>
      <c r="F2" s="1" t="s">
        <v>32</v>
      </c>
      <c r="G2" s="1" t="s">
        <v>12</v>
      </c>
      <c r="H2" s="1" t="s">
        <v>33</v>
      </c>
      <c r="I2" s="1" t="s">
        <v>12</v>
      </c>
      <c r="J2" s="1" t="s">
        <v>65</v>
      </c>
      <c r="K2" s="1" t="s">
        <v>12</v>
      </c>
      <c r="L2" s="1" t="s">
        <v>19</v>
      </c>
      <c r="M2" s="1" t="s">
        <v>34</v>
      </c>
      <c r="N2" s="1" t="s">
        <v>12</v>
      </c>
      <c r="O2" s="1" t="s">
        <v>67</v>
      </c>
      <c r="P2" s="1" t="s">
        <v>12</v>
      </c>
      <c r="Q2" s="1" t="s">
        <v>69</v>
      </c>
      <c r="R2" s="1" t="s">
        <v>12</v>
      </c>
      <c r="S2" s="1" t="s">
        <v>71</v>
      </c>
      <c r="T2" s="1" t="s">
        <v>12</v>
      </c>
      <c r="U2" s="1" t="s">
        <v>73</v>
      </c>
      <c r="V2" s="1" t="s">
        <v>12</v>
      </c>
      <c r="W2" s="1" t="s">
        <v>35</v>
      </c>
      <c r="X2" s="1" t="s">
        <v>12</v>
      </c>
      <c r="Y2" s="1" t="s">
        <v>36</v>
      </c>
      <c r="Z2" s="1" t="s">
        <v>12</v>
      </c>
      <c r="AA2" s="1" t="s">
        <v>37</v>
      </c>
      <c r="AB2" s="1" t="s">
        <v>12</v>
      </c>
      <c r="AC2" s="1" t="s">
        <v>38</v>
      </c>
      <c r="AD2" s="1" t="s">
        <v>12</v>
      </c>
      <c r="AE2" s="3" t="s">
        <v>39</v>
      </c>
      <c r="AF2" s="1" t="s">
        <v>12</v>
      </c>
      <c r="AG2" s="1" t="s">
        <v>23</v>
      </c>
      <c r="AH2" s="1" t="s">
        <v>24</v>
      </c>
      <c r="AI2" s="1" t="s">
        <v>12</v>
      </c>
      <c r="AJ2" s="1" t="s">
        <v>25</v>
      </c>
      <c r="AK2" s="1" t="s">
        <v>12</v>
      </c>
      <c r="AL2" s="1" t="s">
        <v>26</v>
      </c>
      <c r="AM2" s="1" t="s">
        <v>27</v>
      </c>
      <c r="AN2" s="1" t="s">
        <v>12</v>
      </c>
      <c r="AO2" s="1" t="s">
        <v>28</v>
      </c>
      <c r="AP2" s="1" t="s">
        <v>29</v>
      </c>
      <c r="AQ2" s="1" t="s">
        <v>12</v>
      </c>
      <c r="AR2" s="1" t="s">
        <v>45</v>
      </c>
      <c r="AS2" s="1" t="s">
        <v>12</v>
      </c>
      <c r="AT2" s="1" t="s">
        <v>30</v>
      </c>
      <c r="AU2" s="1" t="s">
        <v>12</v>
      </c>
      <c r="AV2" s="1" t="s">
        <v>75</v>
      </c>
      <c r="AW2" s="1" t="s">
        <v>12</v>
      </c>
      <c r="AX2" s="1" t="s">
        <v>77</v>
      </c>
      <c r="AY2" s="1" t="s">
        <v>12</v>
      </c>
      <c r="AZ2" s="1" t="s">
        <v>13</v>
      </c>
      <c r="BA2" s="1" t="s">
        <v>14</v>
      </c>
      <c r="BB2" s="1" t="s">
        <v>13</v>
      </c>
      <c r="BC2" s="1" t="s">
        <v>14</v>
      </c>
      <c r="BD2" s="1" t="s">
        <v>13</v>
      </c>
      <c r="BE2" s="1" t="s">
        <v>14</v>
      </c>
      <c r="BF2" s="1" t="s">
        <v>13</v>
      </c>
      <c r="BG2" s="1" t="s">
        <v>14</v>
      </c>
      <c r="BH2" s="1" t="s">
        <v>13</v>
      </c>
      <c r="BI2" s="1" t="s">
        <v>14</v>
      </c>
    </row>
    <row r="3" spans="1:61" ht="15.75" x14ac:dyDescent="0.25">
      <c r="A3" s="8" t="s">
        <v>64</v>
      </c>
      <c r="B3" s="1">
        <v>126</v>
      </c>
      <c r="C3" s="1">
        <v>15</v>
      </c>
      <c r="D3" s="1">
        <v>0</v>
      </c>
      <c r="E3" s="1">
        <v>126</v>
      </c>
      <c r="F3" s="1">
        <v>14</v>
      </c>
      <c r="G3" s="1">
        <v>0</v>
      </c>
      <c r="H3" s="1">
        <v>20</v>
      </c>
      <c r="I3" s="1">
        <v>1</v>
      </c>
      <c r="J3" s="1">
        <v>130</v>
      </c>
      <c r="K3" s="1">
        <v>0</v>
      </c>
      <c r="L3" s="1">
        <v>128</v>
      </c>
      <c r="M3" s="1">
        <v>13</v>
      </c>
      <c r="N3" s="1">
        <v>0</v>
      </c>
      <c r="O3" s="1">
        <v>129</v>
      </c>
      <c r="P3" s="1">
        <v>1</v>
      </c>
      <c r="S3" s="1">
        <v>34</v>
      </c>
      <c r="T3" s="1">
        <v>1</v>
      </c>
      <c r="U3" s="1">
        <v>94</v>
      </c>
      <c r="V3" s="1">
        <v>0</v>
      </c>
      <c r="W3" s="1">
        <v>13</v>
      </c>
      <c r="X3" s="1">
        <v>1</v>
      </c>
      <c r="Y3" s="1">
        <v>16</v>
      </c>
      <c r="Z3" s="1">
        <v>1</v>
      </c>
      <c r="AA3" s="1">
        <v>15</v>
      </c>
      <c r="AB3" s="1">
        <v>1</v>
      </c>
      <c r="AC3" s="1">
        <v>14</v>
      </c>
      <c r="AD3" s="1">
        <v>1</v>
      </c>
      <c r="AE3" s="1">
        <v>14</v>
      </c>
      <c r="AF3" s="1">
        <v>1</v>
      </c>
      <c r="AG3" s="1">
        <v>126</v>
      </c>
      <c r="AH3" s="1">
        <v>14</v>
      </c>
      <c r="AI3" s="1">
        <v>0</v>
      </c>
      <c r="AJ3" s="1">
        <v>16</v>
      </c>
      <c r="AK3" s="1">
        <v>1</v>
      </c>
      <c r="AL3" s="1">
        <v>126</v>
      </c>
      <c r="AM3" s="1">
        <v>14</v>
      </c>
      <c r="AN3" s="1">
        <v>0</v>
      </c>
      <c r="AO3" s="1">
        <v>123</v>
      </c>
      <c r="AP3" s="1">
        <v>16</v>
      </c>
      <c r="AQ3" s="1">
        <v>0</v>
      </c>
      <c r="AR3" s="1">
        <v>15</v>
      </c>
      <c r="AS3" s="1">
        <v>1</v>
      </c>
      <c r="AT3" s="1">
        <v>14</v>
      </c>
      <c r="AU3" s="1">
        <v>2</v>
      </c>
      <c r="AV3" s="1">
        <v>128</v>
      </c>
      <c r="AW3" s="1">
        <v>0</v>
      </c>
      <c r="AX3" s="1">
        <v>128</v>
      </c>
      <c r="AY3" s="1">
        <v>0</v>
      </c>
      <c r="AZ3" s="1">
        <v>39</v>
      </c>
      <c r="BA3" s="1">
        <v>73</v>
      </c>
      <c r="BB3" s="1">
        <v>89</v>
      </c>
      <c r="BC3" s="1">
        <v>26</v>
      </c>
      <c r="BD3" s="1">
        <v>41</v>
      </c>
      <c r="BE3" s="1">
        <v>71</v>
      </c>
      <c r="BF3" s="1">
        <v>89</v>
      </c>
      <c r="BG3" s="1">
        <v>27</v>
      </c>
      <c r="BH3" s="1">
        <v>95</v>
      </c>
      <c r="BI3" s="1">
        <v>12</v>
      </c>
    </row>
    <row r="4" spans="1:61" ht="15.75" x14ac:dyDescent="0.25">
      <c r="A4" s="8" t="s">
        <v>47</v>
      </c>
      <c r="B4" s="1">
        <v>147</v>
      </c>
      <c r="C4" s="1">
        <v>16</v>
      </c>
      <c r="D4" s="1">
        <v>0</v>
      </c>
      <c r="E4" s="1">
        <v>148</v>
      </c>
      <c r="F4" s="1">
        <v>14</v>
      </c>
      <c r="G4" s="1">
        <v>0</v>
      </c>
      <c r="H4" s="1">
        <v>18</v>
      </c>
      <c r="I4" s="1">
        <v>0</v>
      </c>
      <c r="J4" s="1">
        <v>152</v>
      </c>
      <c r="K4" s="1">
        <v>0</v>
      </c>
      <c r="L4" s="1">
        <v>155</v>
      </c>
      <c r="M4" s="1">
        <v>7</v>
      </c>
      <c r="N4" s="1">
        <v>0</v>
      </c>
      <c r="O4" s="1">
        <v>151</v>
      </c>
      <c r="P4" s="1">
        <v>0</v>
      </c>
      <c r="S4" s="1">
        <v>151</v>
      </c>
      <c r="T4" s="1">
        <v>0</v>
      </c>
      <c r="W4" s="1">
        <v>18</v>
      </c>
      <c r="X4" s="1">
        <v>0</v>
      </c>
      <c r="Y4" s="1">
        <v>15</v>
      </c>
      <c r="Z4" s="1">
        <v>0</v>
      </c>
      <c r="AA4" s="1">
        <v>14</v>
      </c>
      <c r="AB4" s="1">
        <v>1</v>
      </c>
      <c r="AC4" s="1">
        <v>15</v>
      </c>
      <c r="AD4" s="1">
        <v>1</v>
      </c>
      <c r="AE4" s="1">
        <v>15</v>
      </c>
      <c r="AF4" s="1">
        <v>1</v>
      </c>
      <c r="AG4" s="1">
        <v>140</v>
      </c>
      <c r="AH4" s="1">
        <v>16</v>
      </c>
      <c r="AI4" s="1">
        <v>0</v>
      </c>
      <c r="AJ4" s="1">
        <v>14</v>
      </c>
      <c r="AK4" s="1">
        <v>1</v>
      </c>
      <c r="AL4" s="1">
        <v>140</v>
      </c>
      <c r="AM4" s="1">
        <v>15</v>
      </c>
      <c r="AN4" s="1">
        <v>0</v>
      </c>
      <c r="AO4" s="1">
        <v>140</v>
      </c>
      <c r="AP4" s="1">
        <v>14</v>
      </c>
      <c r="AQ4" s="1">
        <v>0</v>
      </c>
      <c r="AR4" s="1">
        <v>15</v>
      </c>
      <c r="AS4" s="1">
        <v>0</v>
      </c>
      <c r="AT4" s="1">
        <v>16</v>
      </c>
      <c r="AU4" s="1">
        <v>0</v>
      </c>
      <c r="AV4" s="1">
        <v>147</v>
      </c>
      <c r="AW4" s="1">
        <v>0</v>
      </c>
      <c r="AX4" s="1">
        <v>145</v>
      </c>
      <c r="AY4" s="1">
        <v>1</v>
      </c>
      <c r="AZ4" s="1">
        <v>43</v>
      </c>
      <c r="BA4" s="1">
        <v>78</v>
      </c>
      <c r="BB4" s="1">
        <v>84</v>
      </c>
      <c r="BC4" s="1">
        <v>30</v>
      </c>
      <c r="BD4" s="1">
        <v>39</v>
      </c>
      <c r="BE4" s="1">
        <v>81</v>
      </c>
      <c r="BF4" s="1">
        <v>85</v>
      </c>
      <c r="BG4" s="1">
        <v>31</v>
      </c>
      <c r="BH4" s="1">
        <v>102</v>
      </c>
      <c r="BI4" s="1">
        <v>12</v>
      </c>
    </row>
    <row r="5" spans="1:61" ht="15.75" x14ac:dyDescent="0.25">
      <c r="A5" s="8" t="s">
        <v>48</v>
      </c>
      <c r="B5" s="1">
        <v>39</v>
      </c>
      <c r="C5" s="1">
        <v>36</v>
      </c>
      <c r="D5" s="1">
        <v>0</v>
      </c>
      <c r="E5" s="1">
        <v>41</v>
      </c>
      <c r="F5" s="1">
        <v>31</v>
      </c>
      <c r="G5" s="1">
        <v>0</v>
      </c>
      <c r="H5" s="1">
        <v>37</v>
      </c>
      <c r="I5" s="1">
        <v>1</v>
      </c>
      <c r="J5" s="1">
        <v>46</v>
      </c>
      <c r="K5" s="1">
        <v>2</v>
      </c>
      <c r="L5" s="1">
        <v>44</v>
      </c>
      <c r="M5" s="1">
        <v>29</v>
      </c>
      <c r="N5" s="1">
        <v>0</v>
      </c>
      <c r="O5" s="1">
        <v>45</v>
      </c>
      <c r="P5" s="1">
        <v>1</v>
      </c>
      <c r="S5" s="1">
        <v>45</v>
      </c>
      <c r="T5" s="1">
        <v>2</v>
      </c>
      <c r="W5" s="1">
        <v>31</v>
      </c>
      <c r="X5" s="1">
        <v>1</v>
      </c>
      <c r="Y5" s="1">
        <v>31</v>
      </c>
      <c r="Z5" s="1">
        <v>1</v>
      </c>
      <c r="AA5" s="1">
        <v>31</v>
      </c>
      <c r="AB5" s="1">
        <v>1</v>
      </c>
      <c r="AC5" s="1">
        <v>31</v>
      </c>
      <c r="AD5" s="1">
        <v>1</v>
      </c>
      <c r="AE5" s="1">
        <v>32</v>
      </c>
      <c r="AF5" s="1">
        <v>1</v>
      </c>
      <c r="AG5" s="1">
        <v>38</v>
      </c>
      <c r="AH5" s="1">
        <v>33</v>
      </c>
      <c r="AI5" s="1">
        <v>1</v>
      </c>
      <c r="AJ5" s="1">
        <v>33</v>
      </c>
      <c r="AK5" s="1">
        <v>1</v>
      </c>
      <c r="AL5" s="1">
        <v>36</v>
      </c>
      <c r="AM5" s="1">
        <v>35</v>
      </c>
      <c r="AN5" s="1">
        <v>0</v>
      </c>
      <c r="AO5" s="1">
        <v>33</v>
      </c>
      <c r="AP5" s="1">
        <v>34</v>
      </c>
      <c r="AQ5" s="1">
        <v>1</v>
      </c>
      <c r="AR5" s="1">
        <v>30</v>
      </c>
      <c r="AS5" s="1">
        <v>1</v>
      </c>
      <c r="AT5" s="1">
        <v>38</v>
      </c>
      <c r="AU5" s="1">
        <v>0</v>
      </c>
      <c r="AV5" s="1">
        <v>42</v>
      </c>
      <c r="AW5" s="1">
        <v>2</v>
      </c>
      <c r="AX5" s="1">
        <v>43</v>
      </c>
      <c r="AY5" s="1">
        <v>0</v>
      </c>
      <c r="AZ5" s="1">
        <v>31</v>
      </c>
      <c r="BA5" s="1">
        <v>24</v>
      </c>
      <c r="BB5" s="1">
        <v>32</v>
      </c>
      <c r="BC5" s="1">
        <v>21</v>
      </c>
      <c r="BD5" s="1">
        <v>29</v>
      </c>
      <c r="BE5" s="1">
        <v>28</v>
      </c>
      <c r="BF5" s="1">
        <v>39</v>
      </c>
      <c r="BG5" s="1">
        <v>15</v>
      </c>
      <c r="BH5" s="1">
        <v>47</v>
      </c>
      <c r="BI5" s="1">
        <v>11</v>
      </c>
    </row>
    <row r="6" spans="1:61" ht="15.75" x14ac:dyDescent="0.25">
      <c r="A6" s="8" t="s">
        <v>49</v>
      </c>
      <c r="B6" s="1">
        <v>177</v>
      </c>
      <c r="C6" s="1">
        <v>36</v>
      </c>
      <c r="D6" s="1">
        <v>0</v>
      </c>
      <c r="E6" s="1">
        <v>178</v>
      </c>
      <c r="F6" s="1">
        <v>32</v>
      </c>
      <c r="G6" s="1">
        <v>0</v>
      </c>
      <c r="H6" s="1">
        <v>38</v>
      </c>
      <c r="I6" s="1">
        <v>0</v>
      </c>
      <c r="J6" s="1">
        <v>185</v>
      </c>
      <c r="K6" s="1">
        <v>1</v>
      </c>
      <c r="L6" s="1">
        <v>155</v>
      </c>
      <c r="M6" s="1">
        <v>27</v>
      </c>
      <c r="N6" s="1">
        <v>1</v>
      </c>
      <c r="O6" s="1">
        <v>185</v>
      </c>
      <c r="P6" s="1">
        <v>1</v>
      </c>
      <c r="S6" s="1">
        <v>183</v>
      </c>
      <c r="T6" s="1">
        <v>0</v>
      </c>
      <c r="W6" s="1">
        <v>36</v>
      </c>
      <c r="X6" s="1">
        <v>2</v>
      </c>
      <c r="Y6" s="1">
        <v>36</v>
      </c>
      <c r="Z6" s="1">
        <v>1</v>
      </c>
      <c r="AA6" s="1">
        <v>36</v>
      </c>
      <c r="AB6" s="1">
        <v>1</v>
      </c>
      <c r="AC6" s="1">
        <v>35</v>
      </c>
      <c r="AD6" s="1">
        <v>1</v>
      </c>
      <c r="AE6" s="1">
        <v>36</v>
      </c>
      <c r="AF6" s="1">
        <v>1</v>
      </c>
      <c r="AG6" s="1">
        <v>174</v>
      </c>
      <c r="AH6" s="1">
        <v>38</v>
      </c>
      <c r="AI6" s="1">
        <v>1</v>
      </c>
      <c r="AJ6" s="1">
        <v>39</v>
      </c>
      <c r="AK6" s="1">
        <v>1</v>
      </c>
      <c r="AL6" s="1">
        <v>174</v>
      </c>
      <c r="AM6" s="1">
        <v>37</v>
      </c>
      <c r="AN6" s="1">
        <v>0</v>
      </c>
      <c r="AO6" s="1">
        <v>174</v>
      </c>
      <c r="AP6" s="1">
        <v>35</v>
      </c>
      <c r="AQ6" s="1">
        <v>0</v>
      </c>
      <c r="AR6" s="1">
        <v>35</v>
      </c>
      <c r="AS6" s="1">
        <v>1</v>
      </c>
      <c r="AT6" s="1">
        <v>41</v>
      </c>
      <c r="AU6" s="1">
        <v>1</v>
      </c>
      <c r="AV6" s="1">
        <v>181</v>
      </c>
      <c r="AW6" s="1">
        <v>0</v>
      </c>
      <c r="AX6" s="1">
        <v>180</v>
      </c>
      <c r="AY6" s="1">
        <v>1</v>
      </c>
      <c r="AZ6" s="1">
        <v>48</v>
      </c>
      <c r="BA6" s="1">
        <v>139</v>
      </c>
      <c r="BB6" s="1">
        <v>149</v>
      </c>
      <c r="BC6" s="1">
        <v>33</v>
      </c>
      <c r="BD6" s="1">
        <v>63</v>
      </c>
      <c r="BE6" s="1">
        <v>125</v>
      </c>
      <c r="BF6" s="1">
        <v>159</v>
      </c>
      <c r="BG6" s="1">
        <v>23</v>
      </c>
      <c r="BH6" s="1">
        <v>168</v>
      </c>
      <c r="BI6" s="1">
        <v>6</v>
      </c>
    </row>
    <row r="7" spans="1:61" ht="15.75" x14ac:dyDescent="0.25">
      <c r="A7" s="8" t="s">
        <v>50</v>
      </c>
      <c r="B7" s="1">
        <v>100</v>
      </c>
      <c r="C7" s="1">
        <v>15</v>
      </c>
      <c r="D7" s="1">
        <v>0</v>
      </c>
      <c r="E7" s="1">
        <v>99</v>
      </c>
      <c r="F7" s="1">
        <v>14</v>
      </c>
      <c r="G7" s="1">
        <v>0</v>
      </c>
      <c r="H7" s="1">
        <v>16</v>
      </c>
      <c r="I7" s="1">
        <v>1</v>
      </c>
      <c r="J7" s="1">
        <v>104</v>
      </c>
      <c r="K7" s="1">
        <v>0</v>
      </c>
      <c r="L7" s="1">
        <v>100</v>
      </c>
      <c r="M7" s="1">
        <v>10</v>
      </c>
      <c r="N7" s="1">
        <v>0</v>
      </c>
      <c r="O7" s="1">
        <v>105</v>
      </c>
      <c r="P7" s="1">
        <v>0</v>
      </c>
      <c r="S7" s="1">
        <v>100</v>
      </c>
      <c r="T7" s="1">
        <v>1</v>
      </c>
      <c r="V7" s="1" t="s">
        <v>18</v>
      </c>
      <c r="W7" s="1">
        <v>15</v>
      </c>
      <c r="X7" s="1">
        <v>1</v>
      </c>
      <c r="Y7" s="1">
        <v>13</v>
      </c>
      <c r="Z7" s="1">
        <v>0</v>
      </c>
      <c r="AA7" s="1">
        <v>13</v>
      </c>
      <c r="AB7" s="1">
        <v>0</v>
      </c>
      <c r="AC7" s="1">
        <v>13</v>
      </c>
      <c r="AD7" s="1">
        <v>0</v>
      </c>
      <c r="AE7" s="1">
        <v>13</v>
      </c>
      <c r="AF7" s="1">
        <v>0</v>
      </c>
      <c r="AG7" s="1">
        <v>95</v>
      </c>
      <c r="AH7" s="1">
        <v>16</v>
      </c>
      <c r="AI7" s="1">
        <v>0</v>
      </c>
      <c r="AJ7" s="1">
        <v>14</v>
      </c>
      <c r="AK7" s="1">
        <v>1</v>
      </c>
      <c r="AL7" s="1">
        <v>93</v>
      </c>
      <c r="AM7" s="1">
        <v>17</v>
      </c>
      <c r="AN7" s="1">
        <v>0</v>
      </c>
      <c r="AO7" s="1">
        <v>94</v>
      </c>
      <c r="AP7" s="1">
        <v>17</v>
      </c>
      <c r="AQ7" s="1">
        <v>0</v>
      </c>
      <c r="AR7" s="1">
        <v>13</v>
      </c>
      <c r="AS7" s="1">
        <v>1</v>
      </c>
      <c r="AT7" s="1">
        <v>15</v>
      </c>
      <c r="AU7" s="1">
        <v>0</v>
      </c>
      <c r="AV7" s="1">
        <v>101</v>
      </c>
      <c r="AW7" s="1">
        <v>0</v>
      </c>
      <c r="AX7" s="1">
        <v>104</v>
      </c>
      <c r="AY7" s="1">
        <v>1</v>
      </c>
      <c r="AZ7" s="1">
        <v>19</v>
      </c>
      <c r="BA7" s="1">
        <v>60</v>
      </c>
      <c r="BB7" s="1">
        <v>66</v>
      </c>
      <c r="BC7" s="1">
        <v>10</v>
      </c>
      <c r="BD7" s="1">
        <v>21</v>
      </c>
      <c r="BE7" s="1">
        <v>60</v>
      </c>
      <c r="BF7" s="1">
        <v>66</v>
      </c>
      <c r="BG7" s="1">
        <v>10</v>
      </c>
      <c r="BH7" s="1">
        <v>72</v>
      </c>
      <c r="BI7" s="1">
        <v>5</v>
      </c>
    </row>
    <row r="8" spans="1:61" ht="15.75" x14ac:dyDescent="0.25">
      <c r="A8" s="8" t="s">
        <v>51</v>
      </c>
      <c r="B8" s="1">
        <v>376</v>
      </c>
      <c r="C8" s="1">
        <v>218</v>
      </c>
      <c r="D8" s="1">
        <v>0</v>
      </c>
      <c r="E8" s="1">
        <v>373</v>
      </c>
      <c r="F8" s="1">
        <v>217</v>
      </c>
      <c r="G8" s="1">
        <v>0</v>
      </c>
      <c r="H8" s="1">
        <v>239</v>
      </c>
      <c r="I8" s="1">
        <v>6</v>
      </c>
      <c r="J8" s="1">
        <v>420</v>
      </c>
      <c r="K8" s="1">
        <v>4</v>
      </c>
      <c r="L8" s="1">
        <v>399</v>
      </c>
      <c r="M8" s="1">
        <v>194</v>
      </c>
      <c r="N8" s="1">
        <v>0</v>
      </c>
      <c r="O8" s="1">
        <v>423</v>
      </c>
      <c r="P8" s="1">
        <v>4</v>
      </c>
      <c r="S8" s="1">
        <v>147</v>
      </c>
      <c r="T8" s="1">
        <v>0</v>
      </c>
      <c r="U8" s="1">
        <v>272</v>
      </c>
      <c r="V8" s="1">
        <v>4</v>
      </c>
      <c r="W8" s="1">
        <v>223</v>
      </c>
      <c r="X8" s="1">
        <v>6</v>
      </c>
      <c r="Y8" s="1">
        <v>220</v>
      </c>
      <c r="Z8" s="1">
        <v>7</v>
      </c>
      <c r="AA8" s="1">
        <v>221</v>
      </c>
      <c r="AB8" s="1">
        <v>6</v>
      </c>
      <c r="AC8" s="1">
        <v>219</v>
      </c>
      <c r="AD8" s="1">
        <v>6</v>
      </c>
      <c r="AE8" s="1">
        <v>219</v>
      </c>
      <c r="AF8" s="1">
        <v>5</v>
      </c>
      <c r="AG8" s="1">
        <v>363</v>
      </c>
      <c r="AH8" s="1">
        <v>219</v>
      </c>
      <c r="AI8" s="1">
        <v>0</v>
      </c>
      <c r="AJ8" s="1">
        <v>226</v>
      </c>
      <c r="AK8" s="1">
        <v>4</v>
      </c>
      <c r="AL8" s="1">
        <v>359</v>
      </c>
      <c r="AM8" s="1">
        <v>215</v>
      </c>
      <c r="AN8" s="1">
        <v>0</v>
      </c>
      <c r="AO8" s="1">
        <v>362</v>
      </c>
      <c r="AP8" s="1">
        <v>216</v>
      </c>
      <c r="AQ8" s="1">
        <v>0</v>
      </c>
      <c r="AR8" s="1">
        <v>218</v>
      </c>
      <c r="AS8" s="1">
        <v>5</v>
      </c>
      <c r="AT8" s="1">
        <v>229</v>
      </c>
      <c r="AU8" s="1">
        <v>9</v>
      </c>
      <c r="AV8" s="1">
        <v>413</v>
      </c>
      <c r="AW8" s="1">
        <v>1</v>
      </c>
      <c r="AX8" s="1">
        <v>435</v>
      </c>
      <c r="AY8" s="1">
        <v>5</v>
      </c>
      <c r="AZ8" s="1">
        <v>269</v>
      </c>
      <c r="BA8" s="1">
        <v>217</v>
      </c>
      <c r="BB8" s="1">
        <v>290</v>
      </c>
      <c r="BC8" s="1">
        <v>170</v>
      </c>
      <c r="BD8" s="1">
        <v>272</v>
      </c>
      <c r="BE8" s="1">
        <v>221</v>
      </c>
      <c r="BF8" s="1">
        <v>293</v>
      </c>
      <c r="BG8" s="1">
        <v>168</v>
      </c>
      <c r="BH8" s="1">
        <v>398</v>
      </c>
      <c r="BI8" s="1">
        <v>63</v>
      </c>
    </row>
    <row r="9" spans="1:61" ht="15.75" x14ac:dyDescent="0.25">
      <c r="A9" s="8" t="s">
        <v>52</v>
      </c>
      <c r="B9" s="1">
        <v>45</v>
      </c>
      <c r="C9" s="1">
        <v>9</v>
      </c>
      <c r="D9" s="1">
        <v>0</v>
      </c>
      <c r="E9" s="1">
        <v>47</v>
      </c>
      <c r="F9" s="1">
        <v>6</v>
      </c>
      <c r="G9" s="1">
        <v>0</v>
      </c>
      <c r="H9" s="1">
        <v>9</v>
      </c>
      <c r="I9" s="1">
        <v>1</v>
      </c>
      <c r="J9" s="1">
        <v>51</v>
      </c>
      <c r="K9" s="1">
        <v>0</v>
      </c>
      <c r="L9" s="1">
        <v>49</v>
      </c>
      <c r="M9" s="1">
        <v>5</v>
      </c>
      <c r="N9" s="1">
        <v>0</v>
      </c>
      <c r="O9" s="1">
        <v>50</v>
      </c>
      <c r="P9" s="1">
        <v>0</v>
      </c>
      <c r="S9" s="1">
        <v>51</v>
      </c>
      <c r="T9" s="1">
        <v>0</v>
      </c>
      <c r="W9" s="1">
        <v>6</v>
      </c>
      <c r="X9" s="1">
        <v>1</v>
      </c>
      <c r="Y9" s="1">
        <v>6</v>
      </c>
      <c r="Z9" s="1">
        <v>1</v>
      </c>
      <c r="AA9" s="1">
        <v>7</v>
      </c>
      <c r="AB9" s="1">
        <v>1</v>
      </c>
      <c r="AC9" s="1">
        <v>7</v>
      </c>
      <c r="AD9" s="1">
        <v>1</v>
      </c>
      <c r="AE9" s="1">
        <v>7</v>
      </c>
      <c r="AF9" s="1">
        <v>1</v>
      </c>
      <c r="AG9" s="1">
        <v>45</v>
      </c>
      <c r="AH9" s="1">
        <v>7</v>
      </c>
      <c r="AI9" s="1">
        <v>0</v>
      </c>
      <c r="AJ9" s="1">
        <v>8</v>
      </c>
      <c r="AK9" s="1">
        <v>1</v>
      </c>
      <c r="AL9" s="1">
        <v>47</v>
      </c>
      <c r="AM9" s="1">
        <v>6</v>
      </c>
      <c r="AN9" s="1">
        <v>0</v>
      </c>
      <c r="AO9" s="1">
        <v>47</v>
      </c>
      <c r="AP9" s="1">
        <v>5</v>
      </c>
      <c r="AQ9" s="1">
        <v>0</v>
      </c>
      <c r="AR9" s="1">
        <v>6</v>
      </c>
      <c r="AS9" s="1">
        <v>1</v>
      </c>
      <c r="AT9" s="1">
        <v>8</v>
      </c>
      <c r="AU9" s="1">
        <v>1</v>
      </c>
      <c r="AV9" s="1">
        <v>50</v>
      </c>
      <c r="AW9" s="1">
        <v>0</v>
      </c>
      <c r="AX9" s="1">
        <v>51</v>
      </c>
      <c r="AY9" s="1">
        <v>0</v>
      </c>
      <c r="AZ9" s="1">
        <v>11</v>
      </c>
      <c r="BA9" s="1">
        <v>32</v>
      </c>
      <c r="BB9" s="1">
        <v>34</v>
      </c>
      <c r="BC9" s="1">
        <v>6</v>
      </c>
      <c r="BD9" s="1">
        <v>15</v>
      </c>
      <c r="BE9" s="1">
        <v>27</v>
      </c>
      <c r="BF9" s="1">
        <v>28</v>
      </c>
      <c r="BG9" s="1">
        <v>9</v>
      </c>
      <c r="BH9" s="1">
        <v>31</v>
      </c>
      <c r="BI9" s="1">
        <v>5</v>
      </c>
    </row>
    <row r="10" spans="1:61" ht="15.75" x14ac:dyDescent="0.25">
      <c r="A10" s="8" t="s">
        <v>53</v>
      </c>
      <c r="B10" s="1">
        <v>346</v>
      </c>
      <c r="C10" s="1">
        <v>18</v>
      </c>
      <c r="D10" s="1">
        <v>0</v>
      </c>
      <c r="E10" s="1">
        <v>351</v>
      </c>
      <c r="F10" s="1">
        <v>13</v>
      </c>
      <c r="G10" s="1">
        <v>0</v>
      </c>
      <c r="H10" s="1">
        <v>27</v>
      </c>
      <c r="I10" s="1">
        <v>5</v>
      </c>
      <c r="J10" s="1">
        <v>353</v>
      </c>
      <c r="K10" s="1">
        <v>0</v>
      </c>
      <c r="L10" s="1">
        <v>351</v>
      </c>
      <c r="M10" s="1">
        <v>13</v>
      </c>
      <c r="N10" s="1">
        <v>1</v>
      </c>
      <c r="O10" s="1">
        <v>352</v>
      </c>
      <c r="P10" s="1">
        <v>1</v>
      </c>
      <c r="S10" s="1">
        <v>8</v>
      </c>
      <c r="T10" s="1">
        <v>0</v>
      </c>
      <c r="U10" s="1">
        <v>342</v>
      </c>
      <c r="V10" s="1">
        <v>0</v>
      </c>
      <c r="W10" s="1">
        <v>26</v>
      </c>
      <c r="X10" s="1">
        <v>4</v>
      </c>
      <c r="Y10" s="1">
        <v>23</v>
      </c>
      <c r="Z10" s="1">
        <v>6</v>
      </c>
      <c r="AA10" s="1">
        <v>23</v>
      </c>
      <c r="AB10" s="1">
        <v>6</v>
      </c>
      <c r="AC10" s="1">
        <v>22</v>
      </c>
      <c r="AD10" s="1">
        <v>6</v>
      </c>
      <c r="AE10" s="1">
        <v>23</v>
      </c>
      <c r="AF10" s="1">
        <v>4</v>
      </c>
      <c r="AG10" s="1">
        <v>344</v>
      </c>
      <c r="AH10" s="1">
        <v>14</v>
      </c>
      <c r="AI10" s="1">
        <v>2</v>
      </c>
      <c r="AJ10" s="1">
        <v>21</v>
      </c>
      <c r="AK10" s="1">
        <v>3</v>
      </c>
      <c r="AL10" s="1">
        <v>345</v>
      </c>
      <c r="AM10" s="1">
        <v>15</v>
      </c>
      <c r="AN10" s="1">
        <v>0</v>
      </c>
      <c r="AO10" s="1">
        <v>344</v>
      </c>
      <c r="AP10" s="1">
        <v>14</v>
      </c>
      <c r="AQ10" s="1">
        <v>0</v>
      </c>
      <c r="AR10" s="1">
        <v>21</v>
      </c>
      <c r="AS10" s="1">
        <v>4</v>
      </c>
      <c r="AT10" s="1">
        <v>26</v>
      </c>
      <c r="AU10" s="1">
        <v>4</v>
      </c>
      <c r="AV10" s="1">
        <v>349</v>
      </c>
      <c r="AW10" s="1">
        <v>0</v>
      </c>
      <c r="AX10" s="1">
        <v>341</v>
      </c>
      <c r="AY10" s="1">
        <v>6</v>
      </c>
      <c r="AZ10" s="1">
        <v>78</v>
      </c>
      <c r="BA10" s="1">
        <v>225</v>
      </c>
      <c r="BB10" s="1">
        <v>245</v>
      </c>
      <c r="BC10" s="1">
        <v>47</v>
      </c>
      <c r="BD10" s="1">
        <v>82</v>
      </c>
      <c r="BE10" s="1">
        <v>222</v>
      </c>
      <c r="BF10" s="1">
        <v>240</v>
      </c>
      <c r="BG10" s="1">
        <v>53</v>
      </c>
      <c r="BH10" s="1">
        <v>237</v>
      </c>
      <c r="BI10" s="1">
        <v>32</v>
      </c>
    </row>
    <row r="11" spans="1:61" ht="15.75" x14ac:dyDescent="0.25">
      <c r="A11" s="8" t="s">
        <v>54</v>
      </c>
      <c r="B11" s="1">
        <v>281</v>
      </c>
      <c r="C11" s="1">
        <v>14</v>
      </c>
      <c r="D11" s="1">
        <v>0</v>
      </c>
      <c r="E11" s="1">
        <v>283</v>
      </c>
      <c r="F11" s="1">
        <v>12</v>
      </c>
      <c r="G11" s="1">
        <v>0</v>
      </c>
      <c r="H11" s="1">
        <v>16</v>
      </c>
      <c r="I11" s="1">
        <v>3</v>
      </c>
      <c r="J11" s="1">
        <v>290</v>
      </c>
      <c r="K11" s="1">
        <v>0</v>
      </c>
      <c r="L11" s="1">
        <v>286</v>
      </c>
      <c r="M11" s="1">
        <v>8</v>
      </c>
      <c r="N11" s="1">
        <v>0</v>
      </c>
      <c r="O11" s="1">
        <v>290</v>
      </c>
      <c r="P11" s="1">
        <v>1</v>
      </c>
      <c r="S11" s="1">
        <v>1</v>
      </c>
      <c r="T11" s="1">
        <v>0</v>
      </c>
      <c r="U11" s="1">
        <v>289</v>
      </c>
      <c r="V11" s="1">
        <v>0</v>
      </c>
      <c r="W11" s="1">
        <v>18</v>
      </c>
      <c r="X11" s="1">
        <v>4</v>
      </c>
      <c r="Y11" s="1">
        <v>16</v>
      </c>
      <c r="Z11" s="1">
        <v>2</v>
      </c>
      <c r="AA11" s="1">
        <v>17</v>
      </c>
      <c r="AB11" s="1">
        <v>2</v>
      </c>
      <c r="AC11" s="1">
        <v>16</v>
      </c>
      <c r="AD11" s="1">
        <v>3</v>
      </c>
      <c r="AE11" s="1">
        <v>15</v>
      </c>
      <c r="AF11" s="1">
        <v>2</v>
      </c>
      <c r="AG11" s="1">
        <v>283</v>
      </c>
      <c r="AH11" s="1">
        <v>11</v>
      </c>
      <c r="AI11" s="1">
        <v>0</v>
      </c>
      <c r="AJ11" s="1">
        <v>14</v>
      </c>
      <c r="AK11" s="1">
        <v>3</v>
      </c>
      <c r="AL11" s="1">
        <v>284</v>
      </c>
      <c r="AM11" s="1">
        <v>10</v>
      </c>
      <c r="AN11" s="1">
        <v>0</v>
      </c>
      <c r="AO11" s="1">
        <v>286</v>
      </c>
      <c r="AP11" s="1">
        <v>6</v>
      </c>
      <c r="AQ11" s="1">
        <v>0</v>
      </c>
      <c r="AR11" s="1">
        <v>16</v>
      </c>
      <c r="AS11" s="1">
        <v>4</v>
      </c>
      <c r="AT11" s="1">
        <v>16</v>
      </c>
      <c r="AU11" s="1">
        <v>5</v>
      </c>
      <c r="AV11" s="1">
        <v>288</v>
      </c>
      <c r="AW11" s="1">
        <v>1</v>
      </c>
      <c r="AX11" s="1">
        <v>286</v>
      </c>
      <c r="AY11" s="1">
        <v>4</v>
      </c>
      <c r="AZ11" s="1">
        <v>51</v>
      </c>
      <c r="BA11" s="1">
        <v>192</v>
      </c>
      <c r="BB11" s="1">
        <v>215</v>
      </c>
      <c r="BC11" s="1">
        <v>27</v>
      </c>
      <c r="BD11" s="1">
        <v>55</v>
      </c>
      <c r="BE11" s="1">
        <v>191</v>
      </c>
      <c r="BF11" s="1">
        <v>205</v>
      </c>
      <c r="BG11" s="1">
        <v>33</v>
      </c>
      <c r="BH11" s="1">
        <v>205</v>
      </c>
      <c r="BI11" s="1">
        <v>21</v>
      </c>
    </row>
    <row r="12" spans="1:61" ht="15.75" x14ac:dyDescent="0.25">
      <c r="A12" s="8" t="s">
        <v>55</v>
      </c>
      <c r="B12" s="1">
        <v>408</v>
      </c>
      <c r="C12" s="1">
        <v>69</v>
      </c>
      <c r="D12" s="1">
        <v>0</v>
      </c>
      <c r="E12" s="1">
        <v>404</v>
      </c>
      <c r="F12" s="1">
        <v>68</v>
      </c>
      <c r="G12" s="1">
        <v>1</v>
      </c>
      <c r="H12" s="1">
        <v>86</v>
      </c>
      <c r="I12" s="1">
        <v>5</v>
      </c>
      <c r="J12" s="1">
        <v>437</v>
      </c>
      <c r="K12" s="1">
        <v>1</v>
      </c>
      <c r="L12" s="1">
        <v>417</v>
      </c>
      <c r="M12" s="1">
        <v>61</v>
      </c>
      <c r="N12" s="1">
        <v>0</v>
      </c>
      <c r="O12" s="1">
        <v>424</v>
      </c>
      <c r="P12" s="1">
        <v>0</v>
      </c>
      <c r="S12" s="1" t="s">
        <v>18</v>
      </c>
      <c r="T12" s="1" t="s">
        <v>18</v>
      </c>
      <c r="U12" s="1">
        <v>422</v>
      </c>
      <c r="V12" s="1">
        <v>0</v>
      </c>
      <c r="W12" s="1">
        <v>73</v>
      </c>
      <c r="X12" s="1">
        <v>4</v>
      </c>
      <c r="Y12" s="1">
        <v>71</v>
      </c>
      <c r="Z12" s="1">
        <v>4</v>
      </c>
      <c r="AA12" s="1">
        <v>71</v>
      </c>
      <c r="AB12" s="1">
        <v>4</v>
      </c>
      <c r="AC12" s="1">
        <v>70</v>
      </c>
      <c r="AD12" s="1">
        <v>4</v>
      </c>
      <c r="AE12" s="1">
        <v>72</v>
      </c>
      <c r="AF12" s="1">
        <v>4</v>
      </c>
      <c r="AG12" s="1">
        <v>398</v>
      </c>
      <c r="AH12" s="1">
        <v>66</v>
      </c>
      <c r="AI12" s="1">
        <v>0</v>
      </c>
      <c r="AJ12" s="1">
        <v>74</v>
      </c>
      <c r="AK12" s="1">
        <v>4</v>
      </c>
      <c r="AL12" s="1">
        <v>396</v>
      </c>
      <c r="AM12" s="1">
        <v>67</v>
      </c>
      <c r="AN12" s="1">
        <v>0</v>
      </c>
      <c r="AO12" s="1">
        <v>397</v>
      </c>
      <c r="AP12" s="1">
        <v>68</v>
      </c>
      <c r="AQ12" s="1">
        <v>0</v>
      </c>
      <c r="AR12" s="1">
        <v>73</v>
      </c>
      <c r="AS12" s="1">
        <v>5</v>
      </c>
      <c r="AT12" s="1">
        <v>83</v>
      </c>
      <c r="AU12" s="1">
        <v>5</v>
      </c>
      <c r="AV12" s="1">
        <v>417</v>
      </c>
      <c r="AW12" s="1">
        <v>1</v>
      </c>
      <c r="AX12" s="1">
        <v>423</v>
      </c>
      <c r="AY12" s="1">
        <v>2</v>
      </c>
      <c r="AZ12" s="1">
        <v>126</v>
      </c>
      <c r="BA12" s="1">
        <v>256</v>
      </c>
      <c r="BB12" s="1">
        <v>286</v>
      </c>
      <c r="BC12" s="1">
        <v>93</v>
      </c>
      <c r="BD12" s="1">
        <v>142</v>
      </c>
      <c r="BE12" s="1">
        <v>223</v>
      </c>
      <c r="BF12" s="1">
        <v>292</v>
      </c>
      <c r="BG12" s="1">
        <v>75</v>
      </c>
      <c r="BH12" s="1">
        <v>327</v>
      </c>
      <c r="BI12" s="1">
        <v>44</v>
      </c>
    </row>
    <row r="13" spans="1:61" ht="15.75" x14ac:dyDescent="0.25">
      <c r="A13" s="8" t="s">
        <v>56</v>
      </c>
      <c r="B13" s="1">
        <v>163</v>
      </c>
      <c r="C13" s="1">
        <v>12</v>
      </c>
      <c r="D13" s="1">
        <v>0</v>
      </c>
      <c r="E13" s="1">
        <v>170</v>
      </c>
      <c r="F13" s="1">
        <v>5</v>
      </c>
      <c r="G13" s="1">
        <v>0</v>
      </c>
      <c r="H13" s="1">
        <v>16</v>
      </c>
      <c r="I13" s="1">
        <v>4</v>
      </c>
      <c r="J13" s="1">
        <v>173</v>
      </c>
      <c r="K13" s="1">
        <v>1</v>
      </c>
      <c r="L13" s="1">
        <v>167</v>
      </c>
      <c r="M13" s="1">
        <v>6</v>
      </c>
      <c r="N13" s="1">
        <v>0</v>
      </c>
      <c r="O13" s="1">
        <v>173</v>
      </c>
      <c r="P13" s="1">
        <v>1</v>
      </c>
      <c r="S13" s="1">
        <v>188</v>
      </c>
      <c r="T13" s="1">
        <v>0</v>
      </c>
      <c r="U13" s="1">
        <v>171</v>
      </c>
      <c r="V13" s="1">
        <v>1</v>
      </c>
      <c r="W13" s="1">
        <v>17</v>
      </c>
      <c r="X13" s="1">
        <v>4</v>
      </c>
      <c r="Y13" s="1">
        <v>15</v>
      </c>
      <c r="Z13" s="1">
        <v>4</v>
      </c>
      <c r="AA13" s="1">
        <v>15</v>
      </c>
      <c r="AB13" s="1">
        <v>4</v>
      </c>
      <c r="AC13" s="1">
        <v>16</v>
      </c>
      <c r="AD13" s="1">
        <v>4</v>
      </c>
      <c r="AE13" s="1">
        <v>15</v>
      </c>
      <c r="AF13" s="1">
        <v>3</v>
      </c>
      <c r="AG13" s="1">
        <v>168</v>
      </c>
      <c r="AH13" s="1">
        <v>5</v>
      </c>
      <c r="AI13" s="1">
        <v>0</v>
      </c>
      <c r="AJ13" s="1">
        <v>14</v>
      </c>
      <c r="AK13" s="1">
        <v>4</v>
      </c>
      <c r="AL13" s="1">
        <v>166</v>
      </c>
      <c r="AM13" s="1">
        <v>5</v>
      </c>
      <c r="AN13" s="1">
        <v>0</v>
      </c>
      <c r="AO13" s="1">
        <v>169</v>
      </c>
      <c r="AP13" s="1">
        <v>4</v>
      </c>
      <c r="AQ13" s="1">
        <v>0</v>
      </c>
      <c r="AR13" s="1">
        <v>13</v>
      </c>
      <c r="AS13" s="1">
        <v>4</v>
      </c>
      <c r="AT13" s="1">
        <v>13</v>
      </c>
      <c r="AU13" s="1">
        <v>4</v>
      </c>
      <c r="AV13" s="1">
        <v>171</v>
      </c>
      <c r="AW13" s="1">
        <v>1</v>
      </c>
      <c r="AX13" s="1">
        <v>174</v>
      </c>
      <c r="AY13" s="1">
        <v>0</v>
      </c>
      <c r="AZ13" s="1">
        <v>38</v>
      </c>
      <c r="BA13" s="1">
        <v>111</v>
      </c>
      <c r="BB13" s="1">
        <v>128</v>
      </c>
      <c r="BC13" s="1">
        <v>20</v>
      </c>
      <c r="BD13" s="1">
        <v>31</v>
      </c>
      <c r="BE13" s="1">
        <v>115</v>
      </c>
      <c r="BF13" s="1">
        <v>131</v>
      </c>
      <c r="BG13" s="1">
        <v>15</v>
      </c>
      <c r="BH13" s="1">
        <v>127</v>
      </c>
      <c r="BI13" s="1">
        <v>8</v>
      </c>
    </row>
    <row r="14" spans="1:61" ht="15.75" x14ac:dyDescent="0.25">
      <c r="A14" s="8" t="s">
        <v>57</v>
      </c>
      <c r="B14" s="1">
        <v>176</v>
      </c>
      <c r="C14" s="1">
        <v>31</v>
      </c>
      <c r="D14" s="1">
        <v>0</v>
      </c>
      <c r="E14" s="1">
        <v>175</v>
      </c>
      <c r="F14" s="1">
        <v>30</v>
      </c>
      <c r="G14" s="1">
        <v>0</v>
      </c>
      <c r="H14" s="1">
        <v>49</v>
      </c>
      <c r="I14" s="1">
        <v>2</v>
      </c>
      <c r="J14" s="1">
        <v>190</v>
      </c>
      <c r="K14" s="1">
        <v>0</v>
      </c>
      <c r="L14" s="1">
        <v>179</v>
      </c>
      <c r="M14" s="1">
        <v>27</v>
      </c>
      <c r="N14" s="1">
        <v>0</v>
      </c>
      <c r="O14" s="1">
        <v>188</v>
      </c>
      <c r="P14" s="1">
        <v>0</v>
      </c>
      <c r="S14" s="1">
        <v>179</v>
      </c>
      <c r="T14" s="1">
        <v>0</v>
      </c>
      <c r="W14" s="1">
        <v>42</v>
      </c>
      <c r="X14" s="1">
        <v>2</v>
      </c>
      <c r="Y14" s="1">
        <v>43</v>
      </c>
      <c r="Z14" s="1">
        <v>2</v>
      </c>
      <c r="AA14" s="1">
        <v>41</v>
      </c>
      <c r="AB14" s="1">
        <v>2</v>
      </c>
      <c r="AC14" s="1">
        <v>42</v>
      </c>
      <c r="AD14" s="1">
        <v>2</v>
      </c>
      <c r="AE14" s="1">
        <v>42</v>
      </c>
      <c r="AF14" s="1">
        <v>2</v>
      </c>
      <c r="AG14" s="1">
        <v>169</v>
      </c>
      <c r="AH14" s="1">
        <v>34</v>
      </c>
      <c r="AI14" s="1">
        <v>0</v>
      </c>
      <c r="AJ14" s="1">
        <v>42</v>
      </c>
      <c r="AK14" s="1">
        <v>3</v>
      </c>
      <c r="AL14" s="1">
        <v>175</v>
      </c>
      <c r="AM14" s="1">
        <v>28</v>
      </c>
      <c r="AN14" s="1">
        <v>0</v>
      </c>
      <c r="AO14" s="1">
        <v>175</v>
      </c>
      <c r="AP14" s="1">
        <v>28</v>
      </c>
      <c r="AQ14" s="1">
        <v>0</v>
      </c>
      <c r="AR14" s="1">
        <v>44</v>
      </c>
      <c r="AS14" s="1">
        <v>2</v>
      </c>
      <c r="AT14" s="1">
        <v>41</v>
      </c>
      <c r="AU14" s="1">
        <v>3</v>
      </c>
      <c r="AV14" s="1">
        <v>188</v>
      </c>
      <c r="AW14" s="1">
        <v>0</v>
      </c>
      <c r="AX14" s="1">
        <v>186</v>
      </c>
      <c r="AY14" s="1">
        <v>3</v>
      </c>
      <c r="AZ14" s="1">
        <v>81</v>
      </c>
      <c r="BA14" s="1">
        <v>70</v>
      </c>
      <c r="BB14" s="1">
        <v>111</v>
      </c>
      <c r="BC14" s="1">
        <v>38</v>
      </c>
      <c r="BD14" s="1">
        <v>88</v>
      </c>
      <c r="BE14" s="1">
        <v>63</v>
      </c>
      <c r="BF14" s="1">
        <v>110</v>
      </c>
      <c r="BG14" s="1">
        <v>34</v>
      </c>
      <c r="BH14" s="1">
        <v>120</v>
      </c>
      <c r="BI14" s="1">
        <v>21</v>
      </c>
    </row>
    <row r="15" spans="1:61" ht="15.75" x14ac:dyDescent="0.25">
      <c r="A15" s="8" t="s">
        <v>58</v>
      </c>
      <c r="B15" s="1">
        <v>182</v>
      </c>
      <c r="C15" s="1">
        <v>10</v>
      </c>
      <c r="D15" s="1">
        <v>0</v>
      </c>
      <c r="E15" s="1">
        <v>183</v>
      </c>
      <c r="F15" s="1">
        <v>7</v>
      </c>
      <c r="G15" s="1">
        <v>0</v>
      </c>
      <c r="H15" s="1">
        <v>11</v>
      </c>
      <c r="I15" s="1">
        <v>1</v>
      </c>
      <c r="J15" s="1">
        <v>185</v>
      </c>
      <c r="K15" s="1">
        <v>0</v>
      </c>
      <c r="L15" s="1">
        <v>184</v>
      </c>
      <c r="M15" s="1">
        <v>8</v>
      </c>
      <c r="N15" s="1">
        <v>0</v>
      </c>
      <c r="O15" s="1">
        <v>182</v>
      </c>
      <c r="P15" s="1">
        <v>0</v>
      </c>
      <c r="Q15" s="1">
        <v>2</v>
      </c>
      <c r="R15" s="1">
        <v>0</v>
      </c>
      <c r="S15" s="1" t="s">
        <v>18</v>
      </c>
      <c r="T15" s="1">
        <v>1</v>
      </c>
      <c r="W15" s="1">
        <v>8</v>
      </c>
      <c r="X15" s="1">
        <v>2</v>
      </c>
      <c r="Y15" s="1">
        <v>12</v>
      </c>
      <c r="Z15" s="1">
        <v>1</v>
      </c>
      <c r="AA15" s="1">
        <v>10</v>
      </c>
      <c r="AB15" s="1">
        <v>0</v>
      </c>
      <c r="AC15" s="1">
        <v>12</v>
      </c>
      <c r="AD15" s="1">
        <v>1</v>
      </c>
      <c r="AE15" s="1">
        <v>12</v>
      </c>
      <c r="AF15" s="1">
        <v>2</v>
      </c>
      <c r="AG15" s="1">
        <v>183</v>
      </c>
      <c r="AH15" s="1">
        <v>8</v>
      </c>
      <c r="AI15" s="1">
        <v>0</v>
      </c>
      <c r="AJ15" s="1">
        <v>11</v>
      </c>
      <c r="AK15" s="1">
        <v>2</v>
      </c>
      <c r="AL15" s="1">
        <v>182</v>
      </c>
      <c r="AM15" s="1">
        <v>8</v>
      </c>
      <c r="AN15" s="1">
        <v>0</v>
      </c>
      <c r="AO15" s="1">
        <v>183</v>
      </c>
      <c r="AP15" s="1">
        <v>7</v>
      </c>
      <c r="AQ15" s="1">
        <v>0</v>
      </c>
      <c r="AR15" s="1">
        <v>11</v>
      </c>
      <c r="AS15" s="1">
        <v>0</v>
      </c>
      <c r="AT15" s="1">
        <v>11</v>
      </c>
      <c r="AU15" s="1">
        <v>0</v>
      </c>
      <c r="AV15" s="1">
        <v>182</v>
      </c>
      <c r="AW15" s="1">
        <v>0</v>
      </c>
      <c r="AX15" s="1">
        <v>185</v>
      </c>
      <c r="AY15" s="1">
        <v>1</v>
      </c>
      <c r="AZ15" s="1">
        <v>57</v>
      </c>
      <c r="BA15" s="1">
        <v>91</v>
      </c>
      <c r="BB15" s="1">
        <v>115</v>
      </c>
      <c r="BC15" s="1">
        <v>36</v>
      </c>
      <c r="BD15" s="1">
        <v>51</v>
      </c>
      <c r="BE15" s="1">
        <v>106</v>
      </c>
      <c r="BF15" s="1">
        <v>112</v>
      </c>
      <c r="BG15" s="1">
        <v>41</v>
      </c>
      <c r="BH15" s="1">
        <v>120</v>
      </c>
      <c r="BI15" s="1">
        <v>28</v>
      </c>
    </row>
    <row r="16" spans="1:61" ht="15.75" x14ac:dyDescent="0.25">
      <c r="A16" s="8" t="s">
        <v>59</v>
      </c>
      <c r="B16" s="1">
        <v>139</v>
      </c>
      <c r="C16" s="1">
        <v>35</v>
      </c>
      <c r="D16" s="1">
        <v>0</v>
      </c>
      <c r="E16" s="1">
        <v>139</v>
      </c>
      <c r="F16" s="1">
        <v>35</v>
      </c>
      <c r="G16" s="1">
        <v>0</v>
      </c>
      <c r="H16" s="1">
        <v>40</v>
      </c>
      <c r="I16" s="1">
        <v>4</v>
      </c>
      <c r="J16" s="1">
        <v>150</v>
      </c>
      <c r="K16" s="1">
        <v>0</v>
      </c>
      <c r="L16" s="1">
        <v>146</v>
      </c>
      <c r="M16" s="1">
        <v>25</v>
      </c>
      <c r="N16" s="1">
        <v>0</v>
      </c>
      <c r="O16" s="1">
        <v>150</v>
      </c>
      <c r="P16" s="1">
        <v>0</v>
      </c>
      <c r="Q16" s="1" t="s">
        <v>18</v>
      </c>
      <c r="S16" s="1">
        <v>150</v>
      </c>
      <c r="T16" s="1">
        <v>0</v>
      </c>
      <c r="W16" s="1">
        <v>30</v>
      </c>
      <c r="X16" s="1">
        <v>3</v>
      </c>
      <c r="Y16" s="1">
        <v>30</v>
      </c>
      <c r="Z16" s="1">
        <v>4</v>
      </c>
      <c r="AA16" s="1">
        <v>31</v>
      </c>
      <c r="AB16" s="1">
        <v>3</v>
      </c>
      <c r="AC16" s="1">
        <v>31</v>
      </c>
      <c r="AD16" s="1">
        <v>3</v>
      </c>
      <c r="AE16" s="1">
        <v>31</v>
      </c>
      <c r="AF16" s="1">
        <v>3</v>
      </c>
      <c r="AG16" s="1">
        <v>139</v>
      </c>
      <c r="AH16" s="1">
        <v>30</v>
      </c>
      <c r="AI16" s="1">
        <v>0</v>
      </c>
      <c r="AJ16" s="1">
        <v>29</v>
      </c>
      <c r="AK16" s="1">
        <v>4</v>
      </c>
      <c r="AL16" s="1">
        <v>138</v>
      </c>
      <c r="AM16" s="1">
        <v>30</v>
      </c>
      <c r="AN16" s="1">
        <v>0</v>
      </c>
      <c r="AO16" s="1">
        <v>139</v>
      </c>
      <c r="AP16" s="1">
        <v>30</v>
      </c>
      <c r="AQ16" s="1">
        <v>0</v>
      </c>
      <c r="AR16" s="1">
        <v>27</v>
      </c>
      <c r="AS16" s="1">
        <v>5</v>
      </c>
      <c r="AT16" s="1">
        <v>32</v>
      </c>
      <c r="AU16" s="1">
        <v>3</v>
      </c>
      <c r="AV16" s="1">
        <v>145</v>
      </c>
      <c r="AW16" s="1">
        <v>0</v>
      </c>
      <c r="AX16" s="1">
        <v>147</v>
      </c>
      <c r="AY16" s="1">
        <v>3</v>
      </c>
      <c r="AZ16" s="1">
        <v>55</v>
      </c>
      <c r="BA16" s="1">
        <v>87</v>
      </c>
      <c r="BB16" s="1">
        <v>106</v>
      </c>
      <c r="BC16" s="1">
        <v>32</v>
      </c>
      <c r="BD16" s="1">
        <v>50</v>
      </c>
      <c r="BE16" s="1">
        <v>91</v>
      </c>
      <c r="BF16" s="1">
        <v>102</v>
      </c>
      <c r="BG16" s="1">
        <v>32</v>
      </c>
      <c r="BH16" s="1">
        <v>124</v>
      </c>
      <c r="BI16" s="1">
        <v>14</v>
      </c>
    </row>
    <row r="17" spans="1:61" ht="15.75" x14ac:dyDescent="0.25">
      <c r="A17" s="8" t="s">
        <v>60</v>
      </c>
      <c r="B17" s="1">
        <v>152</v>
      </c>
      <c r="C17" s="1">
        <v>4</v>
      </c>
      <c r="D17" s="1">
        <v>0</v>
      </c>
      <c r="E17" s="1">
        <v>150</v>
      </c>
      <c r="F17" s="1">
        <v>4</v>
      </c>
      <c r="G17" s="1">
        <v>0</v>
      </c>
      <c r="H17" s="1">
        <v>7</v>
      </c>
      <c r="I17" s="1">
        <v>0</v>
      </c>
      <c r="J17" s="1">
        <v>154</v>
      </c>
      <c r="K17" s="1">
        <v>0</v>
      </c>
      <c r="L17" s="1">
        <v>152</v>
      </c>
      <c r="M17" s="1">
        <v>3</v>
      </c>
      <c r="N17" s="1">
        <v>0</v>
      </c>
      <c r="O17" s="1">
        <v>153</v>
      </c>
      <c r="P17" s="1">
        <v>0</v>
      </c>
      <c r="Q17" s="1">
        <v>0</v>
      </c>
      <c r="R17" s="1">
        <v>0</v>
      </c>
      <c r="S17" s="1">
        <v>48</v>
      </c>
      <c r="T17" s="1">
        <v>0</v>
      </c>
      <c r="U17" s="1">
        <v>106</v>
      </c>
      <c r="V17" s="1">
        <v>0</v>
      </c>
      <c r="W17" s="1">
        <v>6</v>
      </c>
      <c r="X17" s="1">
        <v>0</v>
      </c>
      <c r="Y17" s="1">
        <v>5</v>
      </c>
      <c r="Z17" s="1">
        <v>0</v>
      </c>
      <c r="AA17" s="1">
        <v>5</v>
      </c>
      <c r="AB17" s="1">
        <v>0</v>
      </c>
      <c r="AC17" s="1">
        <v>6</v>
      </c>
      <c r="AD17" s="1">
        <v>0</v>
      </c>
      <c r="AE17" s="1">
        <v>5</v>
      </c>
      <c r="AF17" s="1">
        <v>0</v>
      </c>
      <c r="AG17" s="1">
        <v>150</v>
      </c>
      <c r="AH17" s="1">
        <v>4</v>
      </c>
      <c r="AI17" s="1">
        <v>0</v>
      </c>
      <c r="AJ17" s="1">
        <v>5</v>
      </c>
      <c r="AK17" s="1">
        <v>0</v>
      </c>
      <c r="AL17" s="1">
        <v>150</v>
      </c>
      <c r="AM17" s="1">
        <v>4</v>
      </c>
      <c r="AN17" s="1">
        <v>0</v>
      </c>
      <c r="AO17" s="1">
        <v>150</v>
      </c>
      <c r="AP17" s="1">
        <v>4</v>
      </c>
      <c r="AQ17" s="1">
        <v>0</v>
      </c>
      <c r="AR17" s="1">
        <v>4</v>
      </c>
      <c r="AS17" s="1">
        <v>0</v>
      </c>
      <c r="AT17" s="1">
        <v>6</v>
      </c>
      <c r="AU17" s="1">
        <v>0</v>
      </c>
      <c r="AV17" s="1">
        <v>153</v>
      </c>
      <c r="AW17" s="1">
        <v>0</v>
      </c>
      <c r="AX17" s="1">
        <v>153</v>
      </c>
      <c r="AY17" s="1">
        <v>0</v>
      </c>
      <c r="AZ17" s="1">
        <v>15</v>
      </c>
      <c r="BA17" s="1">
        <v>96</v>
      </c>
      <c r="BB17" s="1">
        <v>101</v>
      </c>
      <c r="BC17" s="1">
        <v>7</v>
      </c>
      <c r="BD17" s="1">
        <v>45</v>
      </c>
      <c r="BE17" s="1">
        <v>90</v>
      </c>
      <c r="BF17" s="1">
        <v>103</v>
      </c>
      <c r="BG17" s="1">
        <v>6</v>
      </c>
      <c r="BH17" s="1">
        <v>105</v>
      </c>
      <c r="BI17" s="1">
        <v>4</v>
      </c>
    </row>
    <row r="18" spans="1:61" ht="15.75" x14ac:dyDescent="0.25">
      <c r="A18" s="8" t="s">
        <v>61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</row>
    <row r="19" spans="1:61" ht="15.75" x14ac:dyDescent="0.25">
      <c r="A19" s="5" t="s">
        <v>62</v>
      </c>
      <c r="B19" s="1">
        <f>SUM(B3:B18)</f>
        <v>2857</v>
      </c>
      <c r="C19" s="1">
        <f>SUM(C3:C18)</f>
        <v>538</v>
      </c>
      <c r="D19" s="1">
        <f t="shared" ref="D19:I19" si="0">SUM(D3:D18)</f>
        <v>0</v>
      </c>
      <c r="E19" s="1">
        <f t="shared" si="0"/>
        <v>2867</v>
      </c>
      <c r="F19" s="1">
        <f t="shared" si="0"/>
        <v>502</v>
      </c>
      <c r="G19" s="1">
        <f t="shared" si="0"/>
        <v>1</v>
      </c>
      <c r="H19" s="1">
        <f t="shared" si="0"/>
        <v>629</v>
      </c>
      <c r="I19" s="1">
        <f t="shared" si="0"/>
        <v>34</v>
      </c>
      <c r="J19" s="1">
        <f t="shared" ref="J19" si="1">SUM(J3:J18)</f>
        <v>3020</v>
      </c>
      <c r="K19" s="1">
        <f t="shared" ref="K19:L19" si="2">SUM(K3:K18)</f>
        <v>9</v>
      </c>
      <c r="L19" s="1">
        <f t="shared" si="2"/>
        <v>2912</v>
      </c>
      <c r="M19" s="1">
        <f t="shared" ref="M19:N19" si="3">SUM(M3:M18)</f>
        <v>436</v>
      </c>
      <c r="N19" s="1">
        <f t="shared" si="3"/>
        <v>2</v>
      </c>
      <c r="O19" s="1">
        <f t="shared" ref="O19" si="4">SUM(O3:O18)</f>
        <v>3000</v>
      </c>
      <c r="P19" s="1">
        <f t="shared" ref="P19:R19" si="5">SUM(P3:P18)</f>
        <v>10</v>
      </c>
      <c r="Q19" s="1">
        <f t="shared" si="5"/>
        <v>2</v>
      </c>
      <c r="R19" s="1">
        <f t="shared" si="5"/>
        <v>0</v>
      </c>
      <c r="S19" s="1">
        <f t="shared" ref="S19" si="6">SUM(S3:S18)</f>
        <v>1285</v>
      </c>
      <c r="T19" s="1">
        <f t="shared" ref="T19" si="7">SUM(T3:T18)</f>
        <v>5</v>
      </c>
      <c r="U19" s="1">
        <f t="shared" ref="U19" si="8">SUM(U3:U18)</f>
        <v>1696</v>
      </c>
      <c r="V19" s="1">
        <f t="shared" ref="V19" si="9">SUM(V3:V18)</f>
        <v>5</v>
      </c>
      <c r="W19" s="1">
        <f t="shared" ref="W19" si="10">SUM(W3:W18)</f>
        <v>562</v>
      </c>
      <c r="X19" s="1">
        <f t="shared" ref="X19" si="11">SUM(X3:X18)</f>
        <v>35</v>
      </c>
      <c r="Y19" s="1">
        <f t="shared" ref="Y19" si="12">SUM(Y3:Y18)</f>
        <v>552</v>
      </c>
      <c r="Z19" s="1">
        <f t="shared" ref="Z19" si="13">SUM(Z3:Z18)</f>
        <v>34</v>
      </c>
      <c r="AA19" s="1">
        <f t="shared" ref="AA19" si="14">SUM(AA3:AA18)</f>
        <v>550</v>
      </c>
      <c r="AB19" s="1">
        <f t="shared" ref="AB19:AD19" si="15">SUM(AB3:AB18)</f>
        <v>32</v>
      </c>
      <c r="AC19" s="1">
        <f t="shared" si="15"/>
        <v>549</v>
      </c>
      <c r="AD19" s="1">
        <f t="shared" si="15"/>
        <v>34</v>
      </c>
      <c r="AE19" s="1">
        <v>551</v>
      </c>
      <c r="AF19" s="1">
        <v>30</v>
      </c>
      <c r="AG19" s="1">
        <f>SUM(AG3:AG18)</f>
        <v>2815</v>
      </c>
      <c r="AH19" s="1">
        <f>SUM(AH3:AH18)</f>
        <v>515</v>
      </c>
      <c r="AI19" s="1">
        <f>SUM(AI3:AI18)</f>
        <v>4</v>
      </c>
      <c r="AJ19" s="1">
        <f t="shared" ref="AJ19:AK19" si="16">SUM(AJ3:AJ18)</f>
        <v>560</v>
      </c>
      <c r="AK19" s="1">
        <f t="shared" si="16"/>
        <v>33</v>
      </c>
      <c r="AL19" s="1">
        <f t="shared" ref="AL19" si="17">SUM(AL3:AL18)</f>
        <v>2811</v>
      </c>
      <c r="AM19" s="1">
        <f t="shared" ref="AM19" si="18">SUM(AM3:AM18)</f>
        <v>506</v>
      </c>
      <c r="AN19" s="1">
        <f t="shared" ref="AN19:BI19" si="19">SUM(AN3:AN18)</f>
        <v>0</v>
      </c>
      <c r="AO19" s="1">
        <f t="shared" si="19"/>
        <v>2816</v>
      </c>
      <c r="AP19" s="1">
        <f t="shared" si="19"/>
        <v>498</v>
      </c>
      <c r="AQ19" s="1">
        <f t="shared" si="19"/>
        <v>1</v>
      </c>
      <c r="AR19" s="1">
        <f t="shared" si="19"/>
        <v>541</v>
      </c>
      <c r="AS19" s="1">
        <f t="shared" si="19"/>
        <v>34</v>
      </c>
      <c r="AT19" s="1">
        <f t="shared" si="19"/>
        <v>589</v>
      </c>
      <c r="AU19" s="1">
        <f t="shared" si="19"/>
        <v>37</v>
      </c>
      <c r="AV19" s="1">
        <f t="shared" si="19"/>
        <v>2955</v>
      </c>
      <c r="AW19" s="1">
        <f t="shared" si="19"/>
        <v>6</v>
      </c>
      <c r="AX19" s="1">
        <f t="shared" si="19"/>
        <v>2981</v>
      </c>
      <c r="AY19" s="1">
        <f t="shared" si="19"/>
        <v>27</v>
      </c>
      <c r="AZ19" s="1">
        <f t="shared" si="19"/>
        <v>962</v>
      </c>
      <c r="BA19" s="1">
        <f t="shared" si="19"/>
        <v>1752</v>
      </c>
      <c r="BB19" s="1">
        <f t="shared" si="19"/>
        <v>2052</v>
      </c>
      <c r="BC19" s="1">
        <f t="shared" si="19"/>
        <v>597</v>
      </c>
      <c r="BD19" s="1">
        <f t="shared" si="19"/>
        <v>1025</v>
      </c>
      <c r="BE19" s="1">
        <f t="shared" si="19"/>
        <v>1715</v>
      </c>
      <c r="BF19" s="1">
        <f t="shared" si="19"/>
        <v>2055</v>
      </c>
      <c r="BG19" s="1">
        <f t="shared" si="19"/>
        <v>573</v>
      </c>
      <c r="BH19" s="1">
        <f t="shared" si="19"/>
        <v>2279</v>
      </c>
      <c r="BI19" s="1">
        <f t="shared" si="19"/>
        <v>287</v>
      </c>
    </row>
    <row r="20" spans="1:61" ht="15.75" x14ac:dyDescent="0.25">
      <c r="A20" s="6" t="s">
        <v>63</v>
      </c>
      <c r="B20" s="1">
        <v>2857</v>
      </c>
      <c r="C20" s="1">
        <v>538</v>
      </c>
      <c r="D20" s="1">
        <v>0</v>
      </c>
      <c r="E20" s="1">
        <v>2867</v>
      </c>
      <c r="F20" s="1">
        <v>502</v>
      </c>
      <c r="G20" s="1">
        <v>1</v>
      </c>
      <c r="H20" s="1">
        <v>629</v>
      </c>
      <c r="I20" s="1">
        <v>34</v>
      </c>
      <c r="J20" s="1">
        <v>3020</v>
      </c>
      <c r="K20" s="1">
        <v>9</v>
      </c>
      <c r="L20" s="1">
        <v>2942</v>
      </c>
      <c r="M20" s="1">
        <v>436</v>
      </c>
      <c r="N20" s="1">
        <v>2</v>
      </c>
      <c r="O20" s="1">
        <v>3000</v>
      </c>
      <c r="P20" s="1">
        <v>10</v>
      </c>
      <c r="Q20" s="1">
        <v>2</v>
      </c>
      <c r="R20" s="1">
        <v>0</v>
      </c>
      <c r="S20" s="1">
        <v>1285</v>
      </c>
      <c r="T20" s="1">
        <v>5</v>
      </c>
      <c r="U20" s="1">
        <v>1696</v>
      </c>
      <c r="V20" s="1">
        <v>5</v>
      </c>
      <c r="W20" s="1">
        <v>562</v>
      </c>
      <c r="X20" s="1">
        <v>35</v>
      </c>
      <c r="Y20" s="1">
        <v>552</v>
      </c>
      <c r="Z20" s="1">
        <v>34</v>
      </c>
      <c r="AA20" s="1">
        <v>550</v>
      </c>
      <c r="AB20" s="1">
        <v>32</v>
      </c>
      <c r="AC20" s="1">
        <v>549</v>
      </c>
      <c r="AD20" s="1">
        <v>34</v>
      </c>
      <c r="AE20" s="1">
        <v>551</v>
      </c>
      <c r="AF20" s="1">
        <v>30</v>
      </c>
      <c r="AG20" s="1">
        <v>2815</v>
      </c>
      <c r="AH20" s="1">
        <v>515</v>
      </c>
      <c r="AI20" s="1">
        <v>4</v>
      </c>
      <c r="AJ20" s="1">
        <v>560</v>
      </c>
      <c r="AK20" s="1">
        <v>33</v>
      </c>
      <c r="AL20" s="1">
        <v>2811</v>
      </c>
      <c r="AM20" s="1">
        <v>506</v>
      </c>
      <c r="AN20" s="1">
        <v>0</v>
      </c>
      <c r="AO20" s="1">
        <v>2816</v>
      </c>
      <c r="AP20" s="1">
        <v>498</v>
      </c>
      <c r="AQ20" s="1">
        <v>1</v>
      </c>
      <c r="AR20" s="1">
        <v>541</v>
      </c>
      <c r="AS20" s="1">
        <v>34</v>
      </c>
      <c r="AT20" s="1">
        <v>589</v>
      </c>
      <c r="AU20" s="1">
        <v>37</v>
      </c>
      <c r="AV20" s="1">
        <v>2955</v>
      </c>
      <c r="AW20" s="1">
        <v>6</v>
      </c>
      <c r="AX20" s="1">
        <v>2981</v>
      </c>
      <c r="AY20" s="1">
        <v>27</v>
      </c>
      <c r="AZ20" s="1">
        <v>962</v>
      </c>
      <c r="BA20" s="1">
        <v>1752</v>
      </c>
      <c r="BB20" s="1">
        <v>2052</v>
      </c>
      <c r="BC20" s="1">
        <v>597</v>
      </c>
      <c r="BD20" s="1">
        <v>1025</v>
      </c>
      <c r="BE20" s="1">
        <v>1715</v>
      </c>
      <c r="BF20" s="1">
        <v>2055</v>
      </c>
      <c r="BG20" s="1">
        <v>573</v>
      </c>
      <c r="BH20" s="1">
        <v>2279</v>
      </c>
      <c r="BI20" s="1">
        <v>287</v>
      </c>
    </row>
    <row r="21" spans="1:61" ht="15" x14ac:dyDescent="0.2">
      <c r="A21" s="4"/>
      <c r="H21" s="1" t="s">
        <v>18</v>
      </c>
      <c r="AF21" s="1" t="s">
        <v>18</v>
      </c>
      <c r="AG21" s="1" t="s">
        <v>18</v>
      </c>
      <c r="BG21" s="1" t="s">
        <v>18</v>
      </c>
    </row>
    <row r="22" spans="1:61" ht="15" x14ac:dyDescent="0.2">
      <c r="A22" s="4"/>
    </row>
    <row r="23" spans="1:61" x14ac:dyDescent="0.2">
      <c r="BF23" s="1" t="s">
        <v>18</v>
      </c>
    </row>
  </sheetData>
  <pageMargins left="0.75" right="0.75" top="1" bottom="1" header="0.5" footer="0.5"/>
  <pageSetup orientation="portrait" r:id="rId1"/>
  <headerFooter alignWithMargins="0">
    <oddHeader>&amp;CElmore County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 for Governmental Services</dc:creator>
  <cp:lastModifiedBy>Thompson, Deonna</cp:lastModifiedBy>
  <dcterms:created xsi:type="dcterms:W3CDTF">1998-12-17T20:48:50Z</dcterms:created>
  <dcterms:modified xsi:type="dcterms:W3CDTF">2015-12-04T14:50:01Z</dcterms:modified>
</cp:coreProperties>
</file>