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CONN CT\"/>
    </mc:Choice>
  </mc:AlternateContent>
  <bookViews>
    <workbookView xWindow="-1908" yWindow="156" windowWidth="15480" windowHeight="11280"/>
  </bookViews>
  <sheets>
    <sheet name="AutoCalc" sheetId="1" r:id="rId1"/>
  </sheets>
  <definedNames>
    <definedName name="_xlnm._FilterDatabase" localSheetId="0" hidden="1">AutoCalc!$A$1:$J$208</definedName>
    <definedName name="_xlnm.Print_Area" localSheetId="0">AutoCalc!$A$1:$J$208</definedName>
    <definedName name="_xlnm.Print_Titles" localSheetId="0">AutoCalc!$1:$1</definedName>
  </definedNames>
  <calcPr calcId="171027" fullCalcOnLoad="1"/>
</workbook>
</file>

<file path=xl/calcChain.xml><?xml version="1.0" encoding="utf-8"?>
<calcChain xmlns="http://schemas.openxmlformats.org/spreadsheetml/2006/main">
  <c r="I203" i="1" l="1"/>
  <c r="H203" i="1"/>
  <c r="G203" i="1"/>
  <c r="F203" i="1"/>
  <c r="E203" i="1"/>
  <c r="D203" i="1"/>
  <c r="C203" i="1"/>
  <c r="J203" i="1" s="1"/>
  <c r="I177" i="1"/>
  <c r="H177" i="1"/>
  <c r="G177" i="1"/>
  <c r="F177" i="1"/>
  <c r="E177" i="1"/>
  <c r="D177" i="1"/>
  <c r="C177" i="1"/>
  <c r="I152" i="1"/>
  <c r="H152" i="1"/>
  <c r="G152" i="1"/>
  <c r="F152" i="1"/>
  <c r="E152" i="1"/>
  <c r="D152" i="1"/>
  <c r="C152" i="1"/>
  <c r="I131" i="1"/>
  <c r="H131" i="1"/>
  <c r="G131" i="1"/>
  <c r="F131" i="1"/>
  <c r="J131" i="1" s="1"/>
  <c r="E131" i="1"/>
  <c r="D131" i="1"/>
  <c r="C131" i="1"/>
  <c r="I105" i="1"/>
  <c r="H105" i="1"/>
  <c r="G105" i="1"/>
  <c r="F105" i="1"/>
  <c r="E105" i="1"/>
  <c r="J105" i="1" s="1"/>
  <c r="D105" i="1"/>
  <c r="C105" i="1"/>
  <c r="I79" i="1"/>
  <c r="H79" i="1"/>
  <c r="J79" i="1" s="1"/>
  <c r="D79" i="1"/>
  <c r="C79" i="1"/>
  <c r="J29" i="1"/>
  <c r="I167" i="1"/>
  <c r="H167" i="1"/>
  <c r="G167" i="1"/>
  <c r="F167" i="1"/>
  <c r="E167" i="1"/>
  <c r="J167" i="1" s="1"/>
  <c r="D167" i="1"/>
  <c r="C167" i="1"/>
  <c r="I162" i="1"/>
  <c r="H162" i="1"/>
  <c r="G162" i="1"/>
  <c r="F162" i="1"/>
  <c r="E162" i="1"/>
  <c r="D162" i="1"/>
  <c r="J162" i="1" s="1"/>
  <c r="C162" i="1"/>
  <c r="I142" i="1"/>
  <c r="H142" i="1"/>
  <c r="G142" i="1"/>
  <c r="F142" i="1"/>
  <c r="E142" i="1"/>
  <c r="D142" i="1"/>
  <c r="C142" i="1"/>
  <c r="J142" i="1" s="1"/>
  <c r="I137" i="1"/>
  <c r="H137" i="1"/>
  <c r="G137" i="1"/>
  <c r="F137" i="1"/>
  <c r="E137" i="1"/>
  <c r="D137" i="1"/>
  <c r="C137" i="1"/>
  <c r="I120" i="1"/>
  <c r="H120" i="1"/>
  <c r="G120" i="1"/>
  <c r="F120" i="1"/>
  <c r="E120" i="1"/>
  <c r="J120" i="1" s="1"/>
  <c r="D120" i="1"/>
  <c r="C120" i="1"/>
  <c r="I115" i="1"/>
  <c r="H115" i="1"/>
  <c r="G115" i="1"/>
  <c r="F115" i="1"/>
  <c r="E115" i="1"/>
  <c r="D115" i="1"/>
  <c r="J115" i="1" s="1"/>
  <c r="C115" i="1"/>
  <c r="I95" i="1"/>
  <c r="H95" i="1"/>
  <c r="G95" i="1"/>
  <c r="F95" i="1"/>
  <c r="E95" i="1"/>
  <c r="D95" i="1"/>
  <c r="C95" i="1"/>
  <c r="J95" i="1" s="1"/>
  <c r="I90" i="1"/>
  <c r="H90" i="1"/>
  <c r="G90" i="1"/>
  <c r="F90" i="1"/>
  <c r="E90" i="1"/>
  <c r="D90" i="1"/>
  <c r="C90" i="1"/>
  <c r="I75" i="1"/>
  <c r="J75" i="1" s="1"/>
  <c r="H75" i="1"/>
  <c r="D75" i="1"/>
  <c r="C75" i="1"/>
  <c r="I39" i="1"/>
  <c r="H39" i="1"/>
  <c r="G39" i="1"/>
  <c r="F39" i="1"/>
  <c r="E39" i="1"/>
  <c r="J39" i="1" s="1"/>
  <c r="D39" i="1"/>
  <c r="C39" i="1"/>
  <c r="I13" i="1"/>
  <c r="H13" i="1"/>
  <c r="G13" i="1"/>
  <c r="F13" i="1"/>
  <c r="E13" i="1"/>
  <c r="D13" i="1"/>
  <c r="J13" i="1" s="1"/>
  <c r="C13" i="1"/>
  <c r="I8" i="1"/>
  <c r="H8" i="1"/>
  <c r="G8" i="1"/>
  <c r="F8" i="1"/>
  <c r="E8" i="1"/>
  <c r="D8" i="1"/>
  <c r="C8" i="1"/>
  <c r="J8" i="1" s="1"/>
  <c r="C48" i="1"/>
  <c r="I23" i="1"/>
  <c r="H23" i="1"/>
  <c r="G23" i="1"/>
  <c r="F23" i="1"/>
  <c r="E23" i="1"/>
  <c r="D23" i="1"/>
  <c r="I191" i="1"/>
  <c r="H191" i="1"/>
  <c r="G191" i="1"/>
  <c r="F191" i="1"/>
  <c r="J191" i="1" s="1"/>
  <c r="E191" i="1"/>
  <c r="D191" i="1"/>
  <c r="C191" i="1"/>
  <c r="I194" i="1"/>
  <c r="H194" i="1"/>
  <c r="G194" i="1"/>
  <c r="F194" i="1"/>
  <c r="E194" i="1"/>
  <c r="D194" i="1"/>
  <c r="C194" i="1"/>
  <c r="C44" i="1"/>
  <c r="D44" i="1"/>
  <c r="J44" i="1" s="1"/>
  <c r="E44" i="1"/>
  <c r="F44" i="1"/>
  <c r="G44" i="1"/>
  <c r="H44" i="1"/>
  <c r="I44" i="1"/>
  <c r="C23" i="1"/>
  <c r="I18" i="1"/>
  <c r="H18" i="1"/>
  <c r="G18" i="1"/>
  <c r="F18" i="1"/>
  <c r="E18" i="1"/>
  <c r="D18" i="1"/>
  <c r="J18" i="1" s="1"/>
  <c r="C18" i="1"/>
  <c r="I84" i="1"/>
  <c r="H84" i="1"/>
  <c r="D84" i="1"/>
  <c r="J84" i="1" s="1"/>
  <c r="C84" i="1"/>
  <c r="I100" i="1"/>
  <c r="H100" i="1"/>
  <c r="G100" i="1"/>
  <c r="F100" i="1"/>
  <c r="E100" i="1"/>
  <c r="D100" i="1"/>
  <c r="C100" i="1"/>
  <c r="I126" i="1"/>
  <c r="H126" i="1"/>
  <c r="G126" i="1"/>
  <c r="F126" i="1"/>
  <c r="J126" i="1" s="1"/>
  <c r="E126" i="1"/>
  <c r="D126" i="1"/>
  <c r="C126" i="1"/>
  <c r="I147" i="1"/>
  <c r="H147" i="1"/>
  <c r="G147" i="1"/>
  <c r="F147" i="1"/>
  <c r="E147" i="1"/>
  <c r="J147" i="1" s="1"/>
  <c r="D147" i="1"/>
  <c r="C147" i="1"/>
  <c r="I172" i="1"/>
  <c r="H172" i="1"/>
  <c r="G172" i="1"/>
  <c r="F172" i="1"/>
  <c r="E172" i="1"/>
  <c r="D172" i="1"/>
  <c r="J172" i="1" s="1"/>
  <c r="C172" i="1"/>
  <c r="C181" i="1"/>
  <c r="C156" i="1"/>
  <c r="C109" i="1"/>
  <c r="J109" i="1" s="1"/>
  <c r="E70" i="1"/>
  <c r="E66" i="1"/>
  <c r="C61" i="1"/>
  <c r="C57" i="1"/>
  <c r="J57" i="1" s="1"/>
  <c r="C52" i="1"/>
  <c r="C34" i="1"/>
  <c r="C27" i="1"/>
  <c r="I186" i="1"/>
  <c r="H186" i="1"/>
  <c r="G186" i="1"/>
  <c r="F186" i="1"/>
  <c r="E186" i="1"/>
  <c r="J186" i="1" s="1"/>
  <c r="D186" i="1"/>
  <c r="C186" i="1"/>
  <c r="I48" i="1"/>
  <c r="H48" i="1"/>
  <c r="G48" i="1"/>
  <c r="F48" i="1"/>
  <c r="E48" i="1"/>
  <c r="D48" i="1"/>
  <c r="J48" i="1" s="1"/>
  <c r="I181" i="1"/>
  <c r="H181" i="1"/>
  <c r="G181" i="1"/>
  <c r="F181" i="1"/>
  <c r="J181" i="1" s="1"/>
  <c r="E181" i="1"/>
  <c r="D181" i="1"/>
  <c r="I156" i="1"/>
  <c r="H156" i="1"/>
  <c r="G156" i="1"/>
  <c r="F156" i="1"/>
  <c r="E156" i="1"/>
  <c r="D156" i="1"/>
  <c r="J156" i="1" s="1"/>
  <c r="I109" i="1"/>
  <c r="H109" i="1"/>
  <c r="G109" i="1"/>
  <c r="F109" i="1"/>
  <c r="E109" i="1"/>
  <c r="D109" i="1"/>
  <c r="G70" i="1"/>
  <c r="F70" i="1"/>
  <c r="J70" i="1" s="1"/>
  <c r="G66" i="1"/>
  <c r="F66" i="1"/>
  <c r="I61" i="1"/>
  <c r="H61" i="1"/>
  <c r="G61" i="1"/>
  <c r="F61" i="1"/>
  <c r="E61" i="1"/>
  <c r="D61" i="1"/>
  <c r="I57" i="1"/>
  <c r="H57" i="1"/>
  <c r="G57" i="1"/>
  <c r="F57" i="1"/>
  <c r="E57" i="1"/>
  <c r="D57" i="1"/>
  <c r="I52" i="1"/>
  <c r="H52" i="1"/>
  <c r="G52" i="1"/>
  <c r="F52" i="1"/>
  <c r="E52" i="1"/>
  <c r="D52" i="1"/>
  <c r="J52" i="1" s="1"/>
  <c r="I34" i="1"/>
  <c r="H34" i="1"/>
  <c r="G34" i="1"/>
  <c r="F34" i="1"/>
  <c r="E34" i="1"/>
  <c r="D34" i="1"/>
  <c r="I27" i="1"/>
  <c r="H27" i="1"/>
  <c r="G27" i="1"/>
  <c r="F27" i="1"/>
  <c r="E27" i="1"/>
  <c r="D27" i="1"/>
  <c r="J27" i="1" s="1"/>
  <c r="J202" i="1"/>
  <c r="J201" i="1"/>
  <c r="I198" i="1"/>
  <c r="H198" i="1"/>
  <c r="G198" i="1"/>
  <c r="F198" i="1"/>
  <c r="E198" i="1"/>
  <c r="D198" i="1"/>
  <c r="C198" i="1"/>
  <c r="J196" i="1"/>
  <c r="J100" i="1"/>
  <c r="J90" i="1"/>
  <c r="J23" i="1"/>
  <c r="J61" i="1"/>
  <c r="J34" i="1"/>
  <c r="J194" i="1"/>
  <c r="J137" i="1"/>
  <c r="J177" i="1"/>
  <c r="J152" i="1"/>
  <c r="J66" i="1"/>
  <c r="J198" i="1"/>
</calcChain>
</file>

<file path=xl/sharedStrings.xml><?xml version="1.0" encoding="utf-8"?>
<sst xmlns="http://schemas.openxmlformats.org/spreadsheetml/2006/main" count="254" uniqueCount="81">
  <si>
    <t>Dist 1</t>
  </si>
  <si>
    <t>Dist 2</t>
  </si>
  <si>
    <t>Dist 3</t>
  </si>
  <si>
    <t>Dist 4</t>
  </si>
  <si>
    <t>Dist 5</t>
  </si>
  <si>
    <t>Dist 6</t>
  </si>
  <si>
    <t>Dist 7</t>
  </si>
  <si>
    <t>Total</t>
  </si>
  <si>
    <t>No. Names on Registry</t>
  </si>
  <si>
    <t>Town Name</t>
  </si>
  <si>
    <t>Town Clerk Name</t>
  </si>
  <si>
    <t>STATE REPRESENTATIVE</t>
  </si>
  <si>
    <t>Grand Total for Town</t>
  </si>
  <si>
    <t>OFFICE</t>
  </si>
  <si>
    <t>Party</t>
  </si>
  <si>
    <t>Republican</t>
  </si>
  <si>
    <t>Name of Candidate</t>
  </si>
  <si>
    <t>Machine/Polling Place</t>
  </si>
  <si>
    <t>TOTAL VOTERS</t>
  </si>
  <si>
    <t>Absentee Total</t>
  </si>
  <si>
    <t>No. Overseas Voters</t>
  </si>
  <si>
    <t>Machine/Polling Place Total</t>
  </si>
  <si>
    <t>NO. CHECKED AS VOTING</t>
  </si>
  <si>
    <t>GRAND TOTAL</t>
  </si>
  <si>
    <t>GOVERNOR &amp; LIEUTENANT GOVERNOR</t>
  </si>
  <si>
    <t>Foley/Somers</t>
  </si>
  <si>
    <t>Malloy/Wyman</t>
  </si>
  <si>
    <t>Working Families</t>
  </si>
  <si>
    <t>Independent</t>
  </si>
  <si>
    <t>Petitioning Candidate</t>
  </si>
  <si>
    <t>Visconti/Harris</t>
  </si>
  <si>
    <t>SECRETARY OF THE STATE</t>
  </si>
  <si>
    <t>Green</t>
  </si>
  <si>
    <t>TREASURER</t>
  </si>
  <si>
    <t>COMPTROLLER</t>
  </si>
  <si>
    <t>ATTORNEY GENERAL</t>
  </si>
  <si>
    <t>Libertarian</t>
  </si>
  <si>
    <t>JUDGE OF PROBATE</t>
  </si>
  <si>
    <t>Yes</t>
  </si>
  <si>
    <t>No</t>
  </si>
  <si>
    <t>Pelto/Murphy</t>
  </si>
  <si>
    <t>Absentee/EDR/Handcount</t>
  </si>
  <si>
    <t>YES Absentee/EDR/Handcount</t>
  </si>
  <si>
    <t>NO Absentee/EDR/Handcount</t>
  </si>
  <si>
    <t>Total Unknown</t>
  </si>
  <si>
    <t>Write-In Candidate</t>
  </si>
  <si>
    <t>Lori Hopkins-Cavanagh</t>
  </si>
  <si>
    <t>Absentee/Overseas/EDR/Handcount</t>
  </si>
  <si>
    <t>Joe Courtney</t>
  </si>
  <si>
    <t>William C. Clyde</t>
  </si>
  <si>
    <t>Daniel Reale</t>
  </si>
  <si>
    <t>U.S. REPRESENTATIVE IN CONGRESS - 2nd Congressional District</t>
  </si>
  <si>
    <t>STATE SENATOR - 18th State Senatorial District</t>
  </si>
  <si>
    <t>Kevin G. Trejo</t>
  </si>
  <si>
    <t>Andrew Maynard</t>
  </si>
  <si>
    <t>John F. Scott (40th District)</t>
  </si>
  <si>
    <t>Edward Moukawsher (40th)</t>
  </si>
  <si>
    <t>Aundre Bumgardner (41st)</t>
  </si>
  <si>
    <t>Democratic</t>
  </si>
  <si>
    <t>Elissa T. Wright (41st Dist.)</t>
  </si>
  <si>
    <t>Peter Lumaj</t>
  </si>
  <si>
    <t>Denise W. Merrill</t>
  </si>
  <si>
    <t>S. Michael DeRosa</t>
  </si>
  <si>
    <t>Timothy M. Herbst</t>
  </si>
  <si>
    <t>Denise L. Nappier</t>
  </si>
  <si>
    <t>Sharon J. McLaughlin</t>
  </si>
  <si>
    <t>Kevin Lembo</t>
  </si>
  <si>
    <t>Rolf W. Maurer</t>
  </si>
  <si>
    <t>Kie Westby</t>
  </si>
  <si>
    <t>George Jepsen</t>
  </si>
  <si>
    <t>Stephen E. Fournier</t>
  </si>
  <si>
    <t>Nicholas F. Kepple</t>
  </si>
  <si>
    <t>1.  Shall the Constitution of the State be amended to remove restrictions concerning absentee ballots and to permit a person to vote without appearing at a polling place on the day of an election?</t>
  </si>
  <si>
    <t>Total YES votes</t>
  </si>
  <si>
    <t>Total NO votes</t>
  </si>
  <si>
    <t>QUESTION</t>
  </si>
  <si>
    <t>Election Day Registration (EDR) Total</t>
  </si>
  <si>
    <t>Groton, Connecticut</t>
  </si>
  <si>
    <t>Betsy Moukawsher</t>
  </si>
  <si>
    <t>NOTE:  EDR Handcount and Unknown Totals are Shown in District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</si>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</sst>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2" fillId="2" borderId="0" xfId="0" applyFont="1" applyFill="1" applyBorder="1"/>
    <xf numFmtId="0" fontId="0" fillId="0" borderId="0" xfId="0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3" borderId="1" xfId="0" applyFont="1" applyFill="1" applyBorder="1"/>
    <xf numFmtId="0" fontId="1" fillId="4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4" borderId="0" xfId="0" applyFont="1" applyFill="1" applyBorder="1"/>
    <xf numFmtId="0" fontId="2" fillId="0" borderId="0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Fill="1" applyBorder="1"/>
    <xf numFmtId="0" fontId="2" fillId="7" borderId="0" xfId="0" applyFont="1" applyFill="1" applyBorder="1"/>
    <xf numFmtId="0" fontId="1" fillId="7" borderId="0" xfId="0" applyFont="1" applyFill="1" applyBorder="1"/>
    <xf numFmtId="0" fontId="1" fillId="0" borderId="2" xfId="0" applyFont="1" applyBorder="1"/>
    <xf numFmtId="0" fontId="1" fillId="0" borderId="9" xfId="0" applyFont="1" applyBorder="1"/>
    <xf numFmtId="0" fontId="1" fillId="5" borderId="1" xfId="0" applyFont="1" applyFill="1" applyBorder="1"/>
    <xf numFmtId="0" fontId="1" fillId="5" borderId="10" xfId="0" applyFont="1" applyFill="1" applyBorder="1"/>
    <xf numFmtId="0" fontId="2" fillId="0" borderId="1" xfId="0" applyFont="1" applyBorder="1"/>
    <xf numFmtId="0" fontId="1" fillId="4" borderId="11" xfId="0" applyFont="1" applyFill="1" applyBorder="1"/>
    <xf numFmtId="0" fontId="1" fillId="6" borderId="12" xfId="0" applyFont="1" applyFill="1" applyBorder="1"/>
    <xf numFmtId="0" fontId="1" fillId="4" borderId="2" xfId="0" applyFont="1" applyFill="1" applyBorder="1"/>
    <xf numFmtId="0" fontId="1" fillId="6" borderId="1" xfId="0" applyFont="1" applyFill="1" applyBorder="1"/>
    <xf numFmtId="0" fontId="1" fillId="4" borderId="13" xfId="0" applyFont="1" applyFill="1" applyBorder="1"/>
    <xf numFmtId="0" fontId="1" fillId="6" borderId="14" xfId="0" applyFont="1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4" borderId="9" xfId="0" applyFont="1" applyFill="1" applyBorder="1"/>
    <xf numFmtId="0" fontId="1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1" fillId="6" borderId="10" xfId="0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>
      <alignment horizontal="left"/>
    </xf>
    <xf numFmtId="0" fontId="4" fillId="0" borderId="2" xfId="0" applyFont="1" applyBorder="1"/>
    <xf numFmtId="0" fontId="1" fillId="2" borderId="2" xfId="0" applyFont="1" applyFill="1" applyBorder="1" applyAlignment="1">
      <alignment horizontal="left"/>
    </xf>
    <xf numFmtId="0" fontId="1" fillId="0" borderId="3" xfId="0" applyFont="1" applyBorder="1"/>
    <xf numFmtId="0" fontId="1" fillId="0" borderId="0" xfId="0" applyFont="1" applyBorder="1" applyAlignment="1">
      <alignment horizontal="center" vertical="top" wrapText="1"/>
    </xf>
    <xf numFmtId="0" fontId="2" fillId="0" borderId="3" xfId="0" applyFont="1" applyBorder="1" applyAlignment="1"/>
    <xf numFmtId="0" fontId="1" fillId="0" borderId="3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wrapText="1"/>
    </xf>
    <xf numFmtId="0" fontId="5" fillId="0" borderId="0" xfId="0" applyFont="1" applyAlignment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9.109375" defaultRowHeight="12" x14ac:dyDescent="0.25"/>
  <cols>
    <col min="1" max="1" width="22.6640625" style="1" customWidth="1"/>
    <col min="2" max="2" width="17.6640625" style="23" customWidth="1"/>
    <col min="3" max="3" width="7" style="1" customWidth="1"/>
    <col min="4" max="4" width="6.88671875" style="1" customWidth="1"/>
    <col min="5" max="5" width="7" style="1" customWidth="1"/>
    <col min="6" max="7" width="6.6640625" style="1" customWidth="1"/>
    <col min="8" max="8" width="6.5546875" style="1" customWidth="1"/>
    <col min="9" max="9" width="6" style="1" customWidth="1"/>
    <col min="10" max="10" width="9.5546875" style="1" customWidth="1"/>
    <col min="11" max="16384" width="9.109375" style="1"/>
  </cols>
  <sheetData>
    <row r="1" spans="1:10" s="4" customFormat="1" ht="36" x14ac:dyDescent="0.25">
      <c r="A1" s="55" t="s">
        <v>13</v>
      </c>
      <c r="B1" s="55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12</v>
      </c>
    </row>
    <row r="2" spans="1:10" s="4" customFormat="1" ht="17.25" customHeight="1" thickBot="1" x14ac:dyDescent="0.3">
      <c r="A2" s="3" t="s">
        <v>16</v>
      </c>
      <c r="B2" s="3" t="s">
        <v>14</v>
      </c>
      <c r="C2" s="57" t="s">
        <v>79</v>
      </c>
      <c r="D2" s="57"/>
      <c r="E2" s="57"/>
      <c r="F2" s="57"/>
      <c r="G2" s="57"/>
      <c r="H2" s="57"/>
      <c r="I2" s="57"/>
      <c r="J2" s="57"/>
    </row>
    <row r="3" spans="1:10" s="13" customFormat="1" ht="24" customHeight="1" x14ac:dyDescent="0.25">
      <c r="A3" s="14" t="s">
        <v>24</v>
      </c>
      <c r="B3" s="22"/>
      <c r="C3" s="11"/>
      <c r="D3" s="11"/>
      <c r="E3" s="11"/>
      <c r="F3" s="11"/>
      <c r="G3" s="11"/>
      <c r="H3" s="11"/>
      <c r="I3" s="11"/>
      <c r="J3" s="12"/>
    </row>
    <row r="4" spans="1:10" ht="15" customHeight="1" x14ac:dyDescent="0.25">
      <c r="A4" s="50" t="s">
        <v>25</v>
      </c>
      <c r="B4" s="51" t="s">
        <v>15</v>
      </c>
      <c r="C4" s="5"/>
      <c r="D4" s="5"/>
      <c r="E4" s="5"/>
      <c r="F4" s="5"/>
      <c r="G4" s="5"/>
      <c r="H4" s="5"/>
      <c r="I4" s="5"/>
      <c r="J4" s="7"/>
    </row>
    <row r="5" spans="1:10" ht="15" customHeight="1" x14ac:dyDescent="0.25">
      <c r="A5" s="8" t="s">
        <v>17</v>
      </c>
      <c r="C5" s="1">
        <v>501</v>
      </c>
      <c r="D5" s="1">
        <v>362</v>
      </c>
      <c r="E5" s="1">
        <v>523</v>
      </c>
      <c r="F5" s="1">
        <v>483</v>
      </c>
      <c r="G5" s="1">
        <v>583</v>
      </c>
      <c r="H5" s="1">
        <v>767</v>
      </c>
      <c r="I5" s="1">
        <v>663</v>
      </c>
      <c r="J5" s="10"/>
    </row>
    <row r="6" spans="1:10" ht="15" customHeight="1" x14ac:dyDescent="0.25">
      <c r="A6" s="8" t="s">
        <v>41</v>
      </c>
      <c r="C6" s="1">
        <v>65</v>
      </c>
      <c r="D6" s="1">
        <v>25</v>
      </c>
      <c r="E6" s="1">
        <v>27</v>
      </c>
      <c r="F6" s="1">
        <v>39</v>
      </c>
      <c r="G6" s="1">
        <v>27</v>
      </c>
      <c r="H6" s="1">
        <v>61</v>
      </c>
      <c r="I6" s="1">
        <v>77</v>
      </c>
      <c r="J6" s="10"/>
    </row>
    <row r="7" spans="1:10" ht="15" customHeight="1" x14ac:dyDescent="0.25">
      <c r="A7" s="8" t="s">
        <v>44</v>
      </c>
      <c r="C7" s="1">
        <v>3</v>
      </c>
      <c r="D7" s="1">
        <v>1</v>
      </c>
      <c r="E7" s="1">
        <v>6</v>
      </c>
      <c r="F7" s="1">
        <v>7</v>
      </c>
      <c r="G7" s="1">
        <v>2</v>
      </c>
      <c r="H7" s="1">
        <v>4</v>
      </c>
      <c r="I7" s="1">
        <v>1</v>
      </c>
      <c r="J7" s="10"/>
    </row>
    <row r="8" spans="1:10" s="2" customFormat="1" ht="15" customHeight="1" x14ac:dyDescent="0.25">
      <c r="A8" s="33" t="s">
        <v>7</v>
      </c>
      <c r="B8" s="23"/>
      <c r="C8" s="2">
        <f>SUM(C5:C7)</f>
        <v>569</v>
      </c>
      <c r="D8" s="2">
        <f t="shared" ref="D8:I8" si="0">SUM(D5:D7)</f>
        <v>388</v>
      </c>
      <c r="E8" s="2">
        <f t="shared" si="0"/>
        <v>556</v>
      </c>
      <c r="F8" s="2">
        <f t="shared" si="0"/>
        <v>529</v>
      </c>
      <c r="G8" s="2">
        <f t="shared" si="0"/>
        <v>612</v>
      </c>
      <c r="H8" s="2">
        <f t="shared" si="0"/>
        <v>832</v>
      </c>
      <c r="I8" s="2">
        <f t="shared" si="0"/>
        <v>741</v>
      </c>
      <c r="J8" s="35">
        <f>SUM(C8:I8)</f>
        <v>4227</v>
      </c>
    </row>
    <row r="9" spans="1:10" ht="15" customHeight="1" x14ac:dyDescent="0.25">
      <c r="A9" s="50" t="s">
        <v>26</v>
      </c>
      <c r="B9" s="51" t="s">
        <v>58</v>
      </c>
      <c r="C9" s="5"/>
      <c r="D9" s="5"/>
      <c r="E9" s="5"/>
      <c r="F9" s="5"/>
      <c r="G9" s="5"/>
      <c r="H9" s="5"/>
      <c r="I9" s="5"/>
      <c r="J9" s="7"/>
    </row>
    <row r="10" spans="1:10" ht="15" customHeight="1" x14ac:dyDescent="0.25">
      <c r="A10" s="8" t="s">
        <v>17</v>
      </c>
      <c r="C10" s="1">
        <v>646</v>
      </c>
      <c r="D10" s="1">
        <v>513</v>
      </c>
      <c r="E10" s="1">
        <v>571</v>
      </c>
      <c r="F10" s="1">
        <v>524</v>
      </c>
      <c r="G10" s="1">
        <v>612</v>
      </c>
      <c r="H10" s="1">
        <v>999</v>
      </c>
      <c r="I10" s="1">
        <v>704</v>
      </c>
      <c r="J10" s="10"/>
    </row>
    <row r="11" spans="1:10" ht="15" customHeight="1" x14ac:dyDescent="0.25">
      <c r="A11" s="8" t="s">
        <v>41</v>
      </c>
      <c r="C11" s="1">
        <v>77</v>
      </c>
      <c r="D11" s="1">
        <v>37</v>
      </c>
      <c r="E11" s="1">
        <v>23</v>
      </c>
      <c r="F11" s="1">
        <v>46</v>
      </c>
      <c r="G11" s="1">
        <v>26</v>
      </c>
      <c r="H11" s="1">
        <v>73</v>
      </c>
      <c r="I11" s="1">
        <v>81</v>
      </c>
      <c r="J11" s="10"/>
    </row>
    <row r="12" spans="1:10" ht="15" customHeight="1" x14ac:dyDescent="0.25">
      <c r="A12" s="8" t="s">
        <v>44</v>
      </c>
      <c r="C12" s="1">
        <v>33</v>
      </c>
      <c r="D12" s="1">
        <v>16</v>
      </c>
      <c r="E12" s="1">
        <v>20</v>
      </c>
      <c r="F12" s="1">
        <v>16</v>
      </c>
      <c r="G12" s="1">
        <v>26</v>
      </c>
      <c r="H12" s="1">
        <v>12</v>
      </c>
      <c r="I12" s="1">
        <v>9</v>
      </c>
      <c r="J12" s="10"/>
    </row>
    <row r="13" spans="1:10" s="2" customFormat="1" ht="15" customHeight="1" x14ac:dyDescent="0.25">
      <c r="A13" s="33" t="s">
        <v>7</v>
      </c>
      <c r="B13" s="23"/>
      <c r="C13" s="2">
        <f t="shared" ref="C13:I13" si="1">SUM(C10:C12)</f>
        <v>756</v>
      </c>
      <c r="D13" s="2">
        <f t="shared" si="1"/>
        <v>566</v>
      </c>
      <c r="E13" s="2">
        <f t="shared" si="1"/>
        <v>614</v>
      </c>
      <c r="F13" s="2">
        <f t="shared" si="1"/>
        <v>586</v>
      </c>
      <c r="G13" s="2">
        <f t="shared" si="1"/>
        <v>664</v>
      </c>
      <c r="H13" s="2">
        <f t="shared" si="1"/>
        <v>1084</v>
      </c>
      <c r="I13" s="2">
        <f t="shared" si="1"/>
        <v>794</v>
      </c>
      <c r="J13" s="35">
        <f>SUM(C13:I13)</f>
        <v>5064</v>
      </c>
    </row>
    <row r="14" spans="1:10" ht="15" customHeight="1" x14ac:dyDescent="0.25">
      <c r="A14" s="50" t="s">
        <v>26</v>
      </c>
      <c r="B14" s="51" t="s">
        <v>27</v>
      </c>
      <c r="C14" s="5"/>
      <c r="D14" s="5"/>
      <c r="E14" s="5"/>
      <c r="F14" s="5"/>
      <c r="G14" s="5"/>
      <c r="H14" s="5"/>
      <c r="I14" s="5"/>
      <c r="J14" s="7"/>
    </row>
    <row r="15" spans="1:10" ht="15" customHeight="1" x14ac:dyDescent="0.25">
      <c r="A15" s="8" t="s">
        <v>17</v>
      </c>
      <c r="C15" s="1">
        <v>27</v>
      </c>
      <c r="D15" s="1">
        <v>18</v>
      </c>
      <c r="E15" s="1">
        <v>25</v>
      </c>
      <c r="F15" s="1">
        <v>26</v>
      </c>
      <c r="G15" s="1">
        <v>24</v>
      </c>
      <c r="H15" s="1">
        <v>30</v>
      </c>
      <c r="I15" s="1">
        <v>19</v>
      </c>
      <c r="J15" s="10"/>
    </row>
    <row r="16" spans="1:10" ht="15" customHeight="1" x14ac:dyDescent="0.25">
      <c r="A16" s="8" t="s">
        <v>41</v>
      </c>
      <c r="C16" s="1">
        <v>4</v>
      </c>
      <c r="D16" s="1">
        <v>0</v>
      </c>
      <c r="E16" s="1">
        <v>2</v>
      </c>
      <c r="F16" s="1">
        <v>3</v>
      </c>
      <c r="G16" s="1">
        <v>2</v>
      </c>
      <c r="H16" s="1">
        <v>4</v>
      </c>
      <c r="I16" s="1">
        <v>3</v>
      </c>
      <c r="J16" s="10"/>
    </row>
    <row r="17" spans="1:10" ht="15" customHeight="1" x14ac:dyDescent="0.25">
      <c r="A17" s="8" t="s">
        <v>44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0"/>
    </row>
    <row r="18" spans="1:10" s="2" customFormat="1" ht="15" customHeight="1" x14ac:dyDescent="0.25">
      <c r="A18" s="33" t="s">
        <v>7</v>
      </c>
      <c r="B18" s="23"/>
      <c r="C18" s="2">
        <f t="shared" ref="C18:I18" si="2">SUM(C15:C17)</f>
        <v>32</v>
      </c>
      <c r="D18" s="2">
        <f t="shared" si="2"/>
        <v>19</v>
      </c>
      <c r="E18" s="2">
        <f t="shared" si="2"/>
        <v>28</v>
      </c>
      <c r="F18" s="2">
        <f t="shared" si="2"/>
        <v>30</v>
      </c>
      <c r="G18" s="2">
        <f t="shared" si="2"/>
        <v>27</v>
      </c>
      <c r="H18" s="2">
        <f t="shared" si="2"/>
        <v>35</v>
      </c>
      <c r="I18" s="2">
        <f t="shared" si="2"/>
        <v>23</v>
      </c>
      <c r="J18" s="35">
        <f>SUM(C18:I18)</f>
        <v>194</v>
      </c>
    </row>
    <row r="19" spans="1:10" s="2" customFormat="1" ht="15" customHeight="1" x14ac:dyDescent="0.25">
      <c r="A19" s="50" t="s">
        <v>25</v>
      </c>
      <c r="B19" s="51" t="s">
        <v>28</v>
      </c>
      <c r="C19" s="5"/>
      <c r="D19" s="5"/>
      <c r="E19" s="5"/>
      <c r="F19" s="5"/>
      <c r="G19" s="5"/>
      <c r="H19" s="5"/>
      <c r="I19" s="5"/>
      <c r="J19" s="7"/>
    </row>
    <row r="20" spans="1:10" s="2" customFormat="1" ht="15" customHeight="1" x14ac:dyDescent="0.25">
      <c r="A20" s="8" t="s">
        <v>17</v>
      </c>
      <c r="B20" s="23"/>
      <c r="C20" s="1">
        <v>26</v>
      </c>
      <c r="D20" s="1">
        <v>24</v>
      </c>
      <c r="E20" s="1">
        <v>33</v>
      </c>
      <c r="F20" s="1">
        <v>27</v>
      </c>
      <c r="G20" s="1">
        <v>34</v>
      </c>
      <c r="H20" s="1">
        <v>29</v>
      </c>
      <c r="I20" s="1">
        <v>23</v>
      </c>
      <c r="J20" s="10"/>
    </row>
    <row r="21" spans="1:10" s="2" customFormat="1" ht="15" customHeight="1" x14ac:dyDescent="0.25">
      <c r="A21" s="8" t="s">
        <v>41</v>
      </c>
      <c r="B21" s="23"/>
      <c r="C21" s="1">
        <v>7</v>
      </c>
      <c r="D21" s="1">
        <v>1</v>
      </c>
      <c r="E21" s="1">
        <v>1</v>
      </c>
      <c r="F21" s="1">
        <v>2</v>
      </c>
      <c r="G21" s="1">
        <v>3</v>
      </c>
      <c r="H21" s="1">
        <v>3</v>
      </c>
      <c r="I21" s="1">
        <v>3</v>
      </c>
      <c r="J21" s="10"/>
    </row>
    <row r="22" spans="1:10" s="2" customFormat="1" ht="15" customHeight="1" x14ac:dyDescent="0.25">
      <c r="A22" s="8" t="s">
        <v>44</v>
      </c>
      <c r="B22" s="23"/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0"/>
    </row>
    <row r="23" spans="1:10" s="2" customFormat="1" ht="15" customHeight="1" x14ac:dyDescent="0.25">
      <c r="A23" s="33" t="s">
        <v>7</v>
      </c>
      <c r="B23" s="23"/>
      <c r="C23" s="2">
        <f t="shared" ref="C23:I23" si="3">SUM(C20:C22)</f>
        <v>34</v>
      </c>
      <c r="D23" s="2">
        <f t="shared" si="3"/>
        <v>25</v>
      </c>
      <c r="E23" s="2">
        <f t="shared" si="3"/>
        <v>35</v>
      </c>
      <c r="F23" s="2">
        <f t="shared" si="3"/>
        <v>30</v>
      </c>
      <c r="G23" s="2">
        <f t="shared" si="3"/>
        <v>38</v>
      </c>
      <c r="H23" s="2">
        <f t="shared" si="3"/>
        <v>33</v>
      </c>
      <c r="I23" s="2">
        <f t="shared" si="3"/>
        <v>26</v>
      </c>
      <c r="J23" s="35">
        <f>SUM(C23:I23)</f>
        <v>221</v>
      </c>
    </row>
    <row r="24" spans="1:10" ht="15" customHeight="1" x14ac:dyDescent="0.25">
      <c r="A24" s="50" t="s">
        <v>30</v>
      </c>
      <c r="B24" s="51" t="s">
        <v>29</v>
      </c>
      <c r="C24" s="5"/>
      <c r="D24" s="5"/>
      <c r="E24" s="5"/>
      <c r="F24" s="5"/>
      <c r="G24" s="5"/>
      <c r="H24" s="5"/>
      <c r="I24" s="5"/>
      <c r="J24" s="7"/>
    </row>
    <row r="25" spans="1:10" ht="15" customHeight="1" x14ac:dyDescent="0.25">
      <c r="A25" s="8" t="s">
        <v>17</v>
      </c>
      <c r="C25" s="1">
        <v>15</v>
      </c>
      <c r="D25" s="1">
        <v>14</v>
      </c>
      <c r="E25" s="1">
        <v>21</v>
      </c>
      <c r="F25" s="1">
        <v>11</v>
      </c>
      <c r="G25" s="1">
        <v>12</v>
      </c>
      <c r="H25" s="1">
        <v>16</v>
      </c>
      <c r="I25" s="1">
        <v>5</v>
      </c>
      <c r="J25" s="10"/>
    </row>
    <row r="26" spans="1:10" ht="15" customHeight="1" x14ac:dyDescent="0.25">
      <c r="A26" s="8" t="s">
        <v>41</v>
      </c>
      <c r="C26" s="1">
        <v>3</v>
      </c>
      <c r="D26" s="1">
        <v>0</v>
      </c>
      <c r="E26" s="1">
        <v>4</v>
      </c>
      <c r="F26" s="1">
        <v>3</v>
      </c>
      <c r="G26" s="1">
        <v>1</v>
      </c>
      <c r="H26" s="1">
        <v>2</v>
      </c>
      <c r="I26" s="1">
        <v>5</v>
      </c>
      <c r="J26" s="10"/>
    </row>
    <row r="27" spans="1:10" s="2" customFormat="1" ht="15" customHeight="1" x14ac:dyDescent="0.25">
      <c r="A27" s="33" t="s">
        <v>7</v>
      </c>
      <c r="B27" s="23"/>
      <c r="C27" s="2">
        <f t="shared" ref="C27:I27" si="4">SUM(C25:C26)</f>
        <v>18</v>
      </c>
      <c r="D27" s="2">
        <f t="shared" si="4"/>
        <v>14</v>
      </c>
      <c r="E27" s="2">
        <f t="shared" si="4"/>
        <v>25</v>
      </c>
      <c r="F27" s="2">
        <f t="shared" si="4"/>
        <v>14</v>
      </c>
      <c r="G27" s="2">
        <f t="shared" si="4"/>
        <v>13</v>
      </c>
      <c r="H27" s="2">
        <f t="shared" si="4"/>
        <v>18</v>
      </c>
      <c r="I27" s="2">
        <f t="shared" si="4"/>
        <v>10</v>
      </c>
      <c r="J27" s="35">
        <f>SUM(C27:I27)</f>
        <v>112</v>
      </c>
    </row>
    <row r="28" spans="1:10" s="2" customFormat="1" ht="15" customHeight="1" x14ac:dyDescent="0.25">
      <c r="A28" s="50" t="s">
        <v>40</v>
      </c>
      <c r="B28" s="51" t="s">
        <v>45</v>
      </c>
      <c r="C28" s="5"/>
      <c r="D28" s="5"/>
      <c r="E28" s="5"/>
      <c r="F28" s="5"/>
      <c r="G28" s="5"/>
      <c r="H28" s="5"/>
      <c r="I28" s="5"/>
      <c r="J28" s="7"/>
    </row>
    <row r="29" spans="1:10" s="2" customFormat="1" ht="15" customHeight="1" thickBot="1" x14ac:dyDescent="0.3">
      <c r="A29" s="33" t="s">
        <v>7</v>
      </c>
      <c r="B29" s="23"/>
      <c r="C29" s="2">
        <v>1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35">
        <f>SUM(C29:I29)</f>
        <v>2</v>
      </c>
    </row>
    <row r="30" spans="1:10" s="17" customFormat="1" ht="24" customHeight="1" x14ac:dyDescent="0.25">
      <c r="A30" s="14" t="s">
        <v>51</v>
      </c>
      <c r="B30" s="24"/>
      <c r="C30" s="15"/>
      <c r="D30" s="15"/>
      <c r="E30" s="15"/>
      <c r="F30" s="15"/>
      <c r="G30" s="15"/>
      <c r="H30" s="15"/>
      <c r="I30" s="15"/>
      <c r="J30" s="16"/>
    </row>
    <row r="31" spans="1:10" s="2" customFormat="1" ht="15" customHeight="1" x14ac:dyDescent="0.25">
      <c r="A31" s="50" t="s">
        <v>46</v>
      </c>
      <c r="B31" s="51" t="s">
        <v>15</v>
      </c>
      <c r="C31" s="5"/>
      <c r="D31" s="5"/>
      <c r="E31" s="5"/>
      <c r="F31" s="5"/>
      <c r="G31" s="5"/>
      <c r="H31" s="5"/>
      <c r="I31" s="5"/>
      <c r="J31" s="7"/>
    </row>
    <row r="32" spans="1:10" ht="15" customHeight="1" x14ac:dyDescent="0.25">
      <c r="A32" s="8" t="s">
        <v>17</v>
      </c>
      <c r="C32" s="1">
        <v>345</v>
      </c>
      <c r="D32" s="1">
        <v>219</v>
      </c>
      <c r="E32" s="1">
        <v>355</v>
      </c>
      <c r="F32" s="1">
        <v>372</v>
      </c>
      <c r="G32" s="1">
        <v>404</v>
      </c>
      <c r="H32" s="1">
        <v>519</v>
      </c>
      <c r="I32" s="1">
        <v>445</v>
      </c>
      <c r="J32" s="10"/>
    </row>
    <row r="33" spans="1:10" ht="15" customHeight="1" x14ac:dyDescent="0.25">
      <c r="A33" s="52" t="s">
        <v>47</v>
      </c>
      <c r="C33" s="1">
        <v>48</v>
      </c>
      <c r="D33" s="1">
        <v>21</v>
      </c>
      <c r="E33" s="1">
        <v>19</v>
      </c>
      <c r="F33" s="1">
        <v>32</v>
      </c>
      <c r="G33" s="1">
        <v>16</v>
      </c>
      <c r="H33" s="1">
        <v>46</v>
      </c>
      <c r="I33" s="1">
        <v>56</v>
      </c>
      <c r="J33" s="10"/>
    </row>
    <row r="34" spans="1:10" s="2" customFormat="1" ht="15" customHeight="1" x14ac:dyDescent="0.25">
      <c r="A34" s="33" t="s">
        <v>7</v>
      </c>
      <c r="B34" s="23"/>
      <c r="C34" s="2">
        <f t="shared" ref="C34:I34" si="5">SUM(C32:C33)</f>
        <v>393</v>
      </c>
      <c r="D34" s="2">
        <f t="shared" si="5"/>
        <v>240</v>
      </c>
      <c r="E34" s="2">
        <f t="shared" si="5"/>
        <v>374</v>
      </c>
      <c r="F34" s="2">
        <f t="shared" si="5"/>
        <v>404</v>
      </c>
      <c r="G34" s="2">
        <f t="shared" si="5"/>
        <v>420</v>
      </c>
      <c r="H34" s="2">
        <f t="shared" si="5"/>
        <v>565</v>
      </c>
      <c r="I34" s="2">
        <f t="shared" si="5"/>
        <v>501</v>
      </c>
      <c r="J34" s="35">
        <f>SUM(C34:I34)</f>
        <v>2897</v>
      </c>
    </row>
    <row r="35" spans="1:10" s="2" customFormat="1" ht="15" customHeight="1" x14ac:dyDescent="0.25">
      <c r="A35" s="50" t="s">
        <v>48</v>
      </c>
      <c r="B35" s="51" t="s">
        <v>58</v>
      </c>
      <c r="C35" s="5"/>
      <c r="D35" s="5"/>
      <c r="E35" s="5"/>
      <c r="F35" s="5"/>
      <c r="G35" s="5"/>
      <c r="H35" s="5"/>
      <c r="I35" s="5"/>
      <c r="J35" s="7"/>
    </row>
    <row r="36" spans="1:10" ht="15" customHeight="1" x14ac:dyDescent="0.25">
      <c r="A36" s="8" t="s">
        <v>17</v>
      </c>
      <c r="C36" s="1">
        <v>780</v>
      </c>
      <c r="D36" s="1">
        <v>633</v>
      </c>
      <c r="E36" s="1">
        <v>739</v>
      </c>
      <c r="F36" s="1">
        <v>622</v>
      </c>
      <c r="G36" s="1">
        <v>782</v>
      </c>
      <c r="H36" s="1">
        <v>1213</v>
      </c>
      <c r="I36" s="1">
        <v>895</v>
      </c>
      <c r="J36" s="10"/>
    </row>
    <row r="37" spans="1:10" ht="15" customHeight="1" x14ac:dyDescent="0.25">
      <c r="A37" s="52" t="s">
        <v>47</v>
      </c>
      <c r="C37" s="1">
        <v>92</v>
      </c>
      <c r="D37" s="1">
        <v>39</v>
      </c>
      <c r="E37" s="1">
        <v>31</v>
      </c>
      <c r="F37" s="1">
        <v>51</v>
      </c>
      <c r="G37" s="1">
        <v>37</v>
      </c>
      <c r="H37" s="1">
        <v>90</v>
      </c>
      <c r="I37" s="1">
        <v>107</v>
      </c>
      <c r="J37" s="10"/>
    </row>
    <row r="38" spans="1:10" ht="15" customHeight="1" x14ac:dyDescent="0.25">
      <c r="A38" s="8" t="s">
        <v>44</v>
      </c>
      <c r="C38" s="1">
        <v>26</v>
      </c>
      <c r="D38" s="1">
        <v>11</v>
      </c>
      <c r="E38" s="1">
        <v>13</v>
      </c>
      <c r="F38" s="1">
        <v>17</v>
      </c>
      <c r="G38" s="1">
        <v>15</v>
      </c>
      <c r="H38" s="1">
        <v>8</v>
      </c>
      <c r="I38" s="1">
        <v>5</v>
      </c>
      <c r="J38" s="10"/>
    </row>
    <row r="39" spans="1:10" s="2" customFormat="1" ht="15" customHeight="1" x14ac:dyDescent="0.25">
      <c r="A39" s="33" t="s">
        <v>7</v>
      </c>
      <c r="B39" s="23"/>
      <c r="C39" s="2">
        <f t="shared" ref="C39:I39" si="6">SUM(C36:C38)</f>
        <v>898</v>
      </c>
      <c r="D39" s="2">
        <f t="shared" si="6"/>
        <v>683</v>
      </c>
      <c r="E39" s="2">
        <f t="shared" si="6"/>
        <v>783</v>
      </c>
      <c r="F39" s="2">
        <f t="shared" si="6"/>
        <v>690</v>
      </c>
      <c r="G39" s="2">
        <f t="shared" si="6"/>
        <v>834</v>
      </c>
      <c r="H39" s="2">
        <f t="shared" si="6"/>
        <v>1311</v>
      </c>
      <c r="I39" s="2">
        <f t="shared" si="6"/>
        <v>1007</v>
      </c>
      <c r="J39" s="35">
        <f>SUM(C39:I39)</f>
        <v>6206</v>
      </c>
    </row>
    <row r="40" spans="1:10" s="6" customFormat="1" ht="15" customHeight="1" x14ac:dyDescent="0.25">
      <c r="A40" s="50" t="s">
        <v>48</v>
      </c>
      <c r="B40" s="51" t="s">
        <v>27</v>
      </c>
      <c r="C40" s="5"/>
      <c r="D40" s="5"/>
      <c r="E40" s="5"/>
      <c r="F40" s="5"/>
      <c r="G40" s="5"/>
      <c r="H40" s="5"/>
      <c r="I40" s="5"/>
      <c r="J40" s="7"/>
    </row>
    <row r="41" spans="1:10" ht="15" customHeight="1" x14ac:dyDescent="0.25">
      <c r="A41" s="8" t="s">
        <v>17</v>
      </c>
      <c r="C41" s="1">
        <v>52</v>
      </c>
      <c r="D41" s="1">
        <v>46</v>
      </c>
      <c r="E41" s="1">
        <v>49</v>
      </c>
      <c r="F41" s="1">
        <v>51</v>
      </c>
      <c r="G41" s="1">
        <v>60</v>
      </c>
      <c r="H41" s="1">
        <v>55</v>
      </c>
      <c r="I41" s="1">
        <v>35</v>
      </c>
      <c r="J41" s="10"/>
    </row>
    <row r="42" spans="1:10" ht="15" customHeight="1" x14ac:dyDescent="0.25">
      <c r="A42" s="52" t="s">
        <v>47</v>
      </c>
      <c r="C42" s="1">
        <v>9</v>
      </c>
      <c r="D42" s="1">
        <v>1</v>
      </c>
      <c r="E42" s="1">
        <v>5</v>
      </c>
      <c r="F42" s="1">
        <v>3</v>
      </c>
      <c r="G42" s="1">
        <v>3</v>
      </c>
      <c r="H42" s="1">
        <v>3</v>
      </c>
      <c r="I42" s="1">
        <v>3</v>
      </c>
      <c r="J42" s="10"/>
    </row>
    <row r="43" spans="1:10" ht="15" customHeight="1" x14ac:dyDescent="0.25">
      <c r="A43" s="8" t="s">
        <v>44</v>
      </c>
      <c r="C43" s="1">
        <v>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0"/>
    </row>
    <row r="44" spans="1:10" s="2" customFormat="1" ht="15" customHeight="1" x14ac:dyDescent="0.25">
      <c r="A44" s="33" t="s">
        <v>7</v>
      </c>
      <c r="B44" s="23"/>
      <c r="C44" s="2">
        <f t="shared" ref="C44:I44" si="7">SUM(C41:C43)</f>
        <v>63</v>
      </c>
      <c r="D44" s="2">
        <f t="shared" si="7"/>
        <v>48</v>
      </c>
      <c r="E44" s="2">
        <f t="shared" si="7"/>
        <v>55</v>
      </c>
      <c r="F44" s="2">
        <f t="shared" si="7"/>
        <v>55</v>
      </c>
      <c r="G44" s="2">
        <f t="shared" si="7"/>
        <v>64</v>
      </c>
      <c r="H44" s="2">
        <f t="shared" si="7"/>
        <v>59</v>
      </c>
      <c r="I44" s="2">
        <f t="shared" si="7"/>
        <v>39</v>
      </c>
      <c r="J44" s="35">
        <f>SUM(C44:I44)</f>
        <v>383</v>
      </c>
    </row>
    <row r="45" spans="1:10" ht="15" customHeight="1" x14ac:dyDescent="0.25">
      <c r="A45" s="53" t="s">
        <v>49</v>
      </c>
      <c r="B45" s="51" t="s">
        <v>32</v>
      </c>
      <c r="C45" s="5"/>
      <c r="D45" s="5"/>
      <c r="E45" s="5"/>
      <c r="F45" s="5"/>
      <c r="G45" s="5"/>
      <c r="H45" s="5"/>
      <c r="I45" s="5"/>
      <c r="J45" s="7"/>
    </row>
    <row r="46" spans="1:10" ht="15" customHeight="1" x14ac:dyDescent="0.25">
      <c r="A46" s="8" t="s">
        <v>17</v>
      </c>
      <c r="C46" s="1">
        <v>9</v>
      </c>
      <c r="D46" s="1">
        <v>14</v>
      </c>
      <c r="E46" s="1">
        <v>11</v>
      </c>
      <c r="F46" s="1">
        <v>10</v>
      </c>
      <c r="G46" s="1">
        <v>4</v>
      </c>
      <c r="H46" s="1">
        <v>22</v>
      </c>
      <c r="I46" s="1">
        <v>15</v>
      </c>
      <c r="J46" s="10"/>
    </row>
    <row r="47" spans="1:10" ht="15" customHeight="1" x14ac:dyDescent="0.25">
      <c r="A47" s="52" t="s">
        <v>47</v>
      </c>
      <c r="C47" s="1">
        <v>2</v>
      </c>
      <c r="D47" s="1">
        <v>2</v>
      </c>
      <c r="E47" s="1">
        <v>2</v>
      </c>
      <c r="F47" s="1">
        <v>4</v>
      </c>
      <c r="G47" s="1">
        <v>2</v>
      </c>
      <c r="H47" s="1">
        <v>2</v>
      </c>
      <c r="I47" s="1">
        <v>0</v>
      </c>
      <c r="J47" s="10"/>
    </row>
    <row r="48" spans="1:10" s="2" customFormat="1" ht="15" customHeight="1" x14ac:dyDescent="0.25">
      <c r="A48" s="33" t="s">
        <v>7</v>
      </c>
      <c r="B48" s="23"/>
      <c r="C48" s="2">
        <f>SUM(C46:C47)</f>
        <v>11</v>
      </c>
      <c r="D48" s="2">
        <f t="shared" ref="D48:I48" si="8">SUM(D46:D47)</f>
        <v>16</v>
      </c>
      <c r="E48" s="2">
        <f t="shared" si="8"/>
        <v>13</v>
      </c>
      <c r="F48" s="2">
        <f t="shared" si="8"/>
        <v>14</v>
      </c>
      <c r="G48" s="2">
        <f t="shared" si="8"/>
        <v>6</v>
      </c>
      <c r="H48" s="2">
        <f t="shared" si="8"/>
        <v>24</v>
      </c>
      <c r="I48" s="2">
        <f t="shared" si="8"/>
        <v>15</v>
      </c>
      <c r="J48" s="35">
        <f>SUM(C48:I48)</f>
        <v>99</v>
      </c>
    </row>
    <row r="49" spans="1:10" ht="15" customHeight="1" x14ac:dyDescent="0.25">
      <c r="A49" s="50" t="s">
        <v>50</v>
      </c>
      <c r="B49" s="51" t="s">
        <v>36</v>
      </c>
      <c r="C49" s="5"/>
      <c r="D49" s="5"/>
      <c r="E49" s="5"/>
      <c r="F49" s="5"/>
      <c r="G49" s="5"/>
      <c r="H49" s="5"/>
      <c r="I49" s="5"/>
      <c r="J49" s="7"/>
    </row>
    <row r="50" spans="1:10" ht="15" customHeight="1" x14ac:dyDescent="0.25">
      <c r="A50" s="8" t="s">
        <v>17</v>
      </c>
      <c r="C50" s="1">
        <v>15</v>
      </c>
      <c r="D50" s="1">
        <v>6</v>
      </c>
      <c r="E50" s="1">
        <v>14</v>
      </c>
      <c r="F50" s="1">
        <v>13</v>
      </c>
      <c r="G50" s="1">
        <v>12</v>
      </c>
      <c r="H50" s="1">
        <v>12</v>
      </c>
      <c r="I50" s="1">
        <v>10</v>
      </c>
      <c r="J50" s="10"/>
    </row>
    <row r="51" spans="1:10" ht="15" customHeight="1" x14ac:dyDescent="0.25">
      <c r="A51" s="52" t="s">
        <v>47</v>
      </c>
      <c r="C51" s="1">
        <v>1</v>
      </c>
      <c r="D51" s="1">
        <v>2</v>
      </c>
      <c r="E51" s="1">
        <v>2</v>
      </c>
      <c r="F51" s="1">
        <v>2</v>
      </c>
      <c r="G51" s="1">
        <v>0</v>
      </c>
      <c r="H51" s="1">
        <v>0</v>
      </c>
      <c r="I51" s="1">
        <v>4</v>
      </c>
      <c r="J51" s="10"/>
    </row>
    <row r="52" spans="1:10" s="2" customFormat="1" ht="15" customHeight="1" thickBot="1" x14ac:dyDescent="0.3">
      <c r="A52" s="33" t="s">
        <v>7</v>
      </c>
      <c r="B52" s="23"/>
      <c r="C52" s="2">
        <f t="shared" ref="C52:I52" si="9">SUM(C50:C51)</f>
        <v>16</v>
      </c>
      <c r="D52" s="2">
        <f t="shared" si="9"/>
        <v>8</v>
      </c>
      <c r="E52" s="2">
        <f t="shared" si="9"/>
        <v>16</v>
      </c>
      <c r="F52" s="2">
        <f t="shared" si="9"/>
        <v>15</v>
      </c>
      <c r="G52" s="2">
        <f t="shared" si="9"/>
        <v>12</v>
      </c>
      <c r="H52" s="2">
        <f t="shared" si="9"/>
        <v>12</v>
      </c>
      <c r="I52" s="2">
        <f t="shared" si="9"/>
        <v>14</v>
      </c>
      <c r="J52" s="35">
        <f>SUM(C52:I52)</f>
        <v>93</v>
      </c>
    </row>
    <row r="53" spans="1:10" s="17" customFormat="1" ht="24" customHeight="1" x14ac:dyDescent="0.25">
      <c r="A53" s="14" t="s">
        <v>52</v>
      </c>
      <c r="B53" s="24"/>
      <c r="C53" s="15"/>
      <c r="D53" s="15"/>
      <c r="E53" s="15"/>
      <c r="F53" s="15"/>
      <c r="G53" s="15"/>
      <c r="H53" s="15"/>
      <c r="I53" s="15"/>
      <c r="J53" s="16"/>
    </row>
    <row r="54" spans="1:10" s="2" customFormat="1" ht="15" customHeight="1" x14ac:dyDescent="0.25">
      <c r="A54" s="50" t="s">
        <v>53</v>
      </c>
      <c r="B54" s="51" t="s">
        <v>15</v>
      </c>
      <c r="C54" s="5"/>
      <c r="D54" s="5"/>
      <c r="E54" s="5"/>
      <c r="F54" s="5"/>
      <c r="G54" s="5"/>
      <c r="H54" s="5"/>
      <c r="I54" s="5"/>
      <c r="J54" s="7"/>
    </row>
    <row r="55" spans="1:10" ht="15" customHeight="1" x14ac:dyDescent="0.25">
      <c r="A55" s="8" t="s">
        <v>17</v>
      </c>
      <c r="C55" s="1">
        <v>458</v>
      </c>
      <c r="D55" s="1">
        <v>323</v>
      </c>
      <c r="E55" s="1">
        <v>470</v>
      </c>
      <c r="F55" s="1">
        <v>438</v>
      </c>
      <c r="G55" s="1">
        <v>489</v>
      </c>
      <c r="H55" s="1">
        <v>664</v>
      </c>
      <c r="I55" s="1">
        <v>556</v>
      </c>
      <c r="J55" s="10"/>
    </row>
    <row r="56" spans="1:10" ht="15" customHeight="1" x14ac:dyDescent="0.25">
      <c r="A56" s="8" t="s">
        <v>41</v>
      </c>
      <c r="C56" s="1">
        <v>62</v>
      </c>
      <c r="D56" s="1">
        <v>20</v>
      </c>
      <c r="E56" s="1">
        <v>25</v>
      </c>
      <c r="F56" s="1">
        <v>44</v>
      </c>
      <c r="G56" s="1">
        <v>21</v>
      </c>
      <c r="H56" s="1">
        <v>53</v>
      </c>
      <c r="I56" s="1">
        <v>68</v>
      </c>
      <c r="J56" s="10"/>
    </row>
    <row r="57" spans="1:10" s="2" customFormat="1" ht="15" customHeight="1" x14ac:dyDescent="0.25">
      <c r="A57" s="33" t="s">
        <v>7</v>
      </c>
      <c r="B57" s="23"/>
      <c r="C57" s="2">
        <f t="shared" ref="C57:I57" si="10">SUM(C55:C56)</f>
        <v>520</v>
      </c>
      <c r="D57" s="2">
        <f t="shared" si="10"/>
        <v>343</v>
      </c>
      <c r="E57" s="2">
        <f t="shared" si="10"/>
        <v>495</v>
      </c>
      <c r="F57" s="2">
        <f t="shared" si="10"/>
        <v>482</v>
      </c>
      <c r="G57" s="2">
        <f t="shared" si="10"/>
        <v>510</v>
      </c>
      <c r="H57" s="2">
        <f t="shared" si="10"/>
        <v>717</v>
      </c>
      <c r="I57" s="2">
        <f t="shared" si="10"/>
        <v>624</v>
      </c>
      <c r="J57" s="35">
        <f>SUM(C57:I57)</f>
        <v>3691</v>
      </c>
    </row>
    <row r="58" spans="1:10" s="2" customFormat="1" ht="15" customHeight="1" x14ac:dyDescent="0.25">
      <c r="A58" s="50" t="s">
        <v>54</v>
      </c>
      <c r="B58" s="51" t="s">
        <v>58</v>
      </c>
      <c r="C58" s="5"/>
      <c r="D58" s="5"/>
      <c r="E58" s="5"/>
      <c r="F58" s="5"/>
      <c r="G58" s="5"/>
      <c r="H58" s="5"/>
      <c r="I58" s="5"/>
      <c r="J58" s="7"/>
    </row>
    <row r="59" spans="1:10" ht="15" customHeight="1" x14ac:dyDescent="0.25">
      <c r="A59" s="8" t="s">
        <v>17</v>
      </c>
      <c r="C59" s="1">
        <v>717</v>
      </c>
      <c r="D59" s="1">
        <v>557</v>
      </c>
      <c r="E59" s="1">
        <v>673</v>
      </c>
      <c r="F59" s="1">
        <v>606</v>
      </c>
      <c r="G59" s="1">
        <v>753</v>
      </c>
      <c r="H59" s="1">
        <v>1101</v>
      </c>
      <c r="I59" s="1">
        <v>800</v>
      </c>
      <c r="J59" s="10"/>
    </row>
    <row r="60" spans="1:10" ht="15" customHeight="1" x14ac:dyDescent="0.25">
      <c r="A60" s="8" t="s">
        <v>41</v>
      </c>
      <c r="C60" s="1">
        <v>89</v>
      </c>
      <c r="D60" s="1">
        <v>42</v>
      </c>
      <c r="E60" s="1">
        <v>30</v>
      </c>
      <c r="F60" s="1">
        <v>46</v>
      </c>
      <c r="G60" s="1">
        <v>33</v>
      </c>
      <c r="H60" s="1">
        <v>78</v>
      </c>
      <c r="I60" s="1">
        <v>100</v>
      </c>
      <c r="J60" s="10"/>
    </row>
    <row r="61" spans="1:10" s="2" customFormat="1" ht="15" customHeight="1" thickBot="1" x14ac:dyDescent="0.3">
      <c r="A61" s="33" t="s">
        <v>7</v>
      </c>
      <c r="B61" s="23"/>
      <c r="C61" s="2">
        <f t="shared" ref="C61:I61" si="11">SUM(C59:C60)</f>
        <v>806</v>
      </c>
      <c r="D61" s="2">
        <f t="shared" si="11"/>
        <v>599</v>
      </c>
      <c r="E61" s="2">
        <f t="shared" si="11"/>
        <v>703</v>
      </c>
      <c r="F61" s="2">
        <f t="shared" si="11"/>
        <v>652</v>
      </c>
      <c r="G61" s="2">
        <f t="shared" si="11"/>
        <v>786</v>
      </c>
      <c r="H61" s="2">
        <f t="shared" si="11"/>
        <v>1179</v>
      </c>
      <c r="I61" s="2">
        <f t="shared" si="11"/>
        <v>900</v>
      </c>
      <c r="J61" s="35">
        <f>SUM(C61:I61)</f>
        <v>5625</v>
      </c>
    </row>
    <row r="62" spans="1:10" s="17" customFormat="1" ht="24" customHeight="1" x14ac:dyDescent="0.25">
      <c r="A62" s="14" t="s">
        <v>11</v>
      </c>
      <c r="B62" s="24"/>
      <c r="C62" s="15"/>
      <c r="D62" s="15"/>
      <c r="E62" s="15"/>
      <c r="F62" s="15"/>
      <c r="G62" s="15"/>
      <c r="H62" s="15"/>
      <c r="I62" s="15"/>
      <c r="J62" s="16"/>
    </row>
    <row r="63" spans="1:10" s="2" customFormat="1" ht="15" customHeight="1" x14ac:dyDescent="0.25">
      <c r="A63" s="50" t="s">
        <v>55</v>
      </c>
      <c r="B63" s="51" t="s">
        <v>15</v>
      </c>
      <c r="C63" s="5"/>
      <c r="D63" s="5"/>
      <c r="E63" s="5"/>
      <c r="F63" s="5"/>
      <c r="G63" s="5"/>
      <c r="H63" s="5"/>
      <c r="I63" s="5"/>
      <c r="J63" s="7"/>
    </row>
    <row r="64" spans="1:10" ht="15" customHeight="1" x14ac:dyDescent="0.25">
      <c r="A64" s="8" t="s">
        <v>17</v>
      </c>
      <c r="C64" s="31"/>
      <c r="D64" s="31"/>
      <c r="E64" s="1">
        <v>616</v>
      </c>
      <c r="F64" s="1">
        <v>595</v>
      </c>
      <c r="G64" s="1">
        <v>717</v>
      </c>
      <c r="H64" s="31"/>
      <c r="I64" s="31"/>
      <c r="J64" s="10"/>
    </row>
    <row r="65" spans="1:10" ht="15" customHeight="1" x14ac:dyDescent="0.25">
      <c r="A65" s="8" t="s">
        <v>41</v>
      </c>
      <c r="C65" s="31"/>
      <c r="D65" s="31"/>
      <c r="E65" s="1">
        <v>54</v>
      </c>
      <c r="F65" s="1">
        <v>43</v>
      </c>
      <c r="G65" s="1">
        <v>25</v>
      </c>
      <c r="H65" s="31"/>
      <c r="I65" s="31"/>
      <c r="J65" s="10"/>
    </row>
    <row r="66" spans="1:10" s="2" customFormat="1" ht="15" customHeight="1" x14ac:dyDescent="0.25">
      <c r="A66" s="33" t="s">
        <v>7</v>
      </c>
      <c r="B66" s="23"/>
      <c r="C66" s="32"/>
      <c r="D66" s="32"/>
      <c r="E66" s="2">
        <f>SUM(E64:E65)</f>
        <v>670</v>
      </c>
      <c r="F66" s="2">
        <f>SUM(F64:F65)</f>
        <v>638</v>
      </c>
      <c r="G66" s="2">
        <f>SUM(G64:G65)</f>
        <v>742</v>
      </c>
      <c r="H66" s="32"/>
      <c r="I66" s="32"/>
      <c r="J66" s="35">
        <f>SUM(E66:I66)</f>
        <v>2050</v>
      </c>
    </row>
    <row r="67" spans="1:10" s="2" customFormat="1" ht="15" customHeight="1" x14ac:dyDescent="0.25">
      <c r="A67" s="50" t="s">
        <v>56</v>
      </c>
      <c r="B67" s="51" t="s">
        <v>58</v>
      </c>
      <c r="C67" s="5"/>
      <c r="D67" s="5"/>
      <c r="E67" s="5"/>
      <c r="F67" s="5"/>
      <c r="G67" s="5"/>
      <c r="H67" s="5"/>
      <c r="I67" s="5"/>
      <c r="J67" s="7"/>
    </row>
    <row r="68" spans="1:10" ht="15" customHeight="1" x14ac:dyDescent="0.25">
      <c r="A68" s="8" t="s">
        <v>17</v>
      </c>
      <c r="C68" s="31"/>
      <c r="D68" s="31"/>
      <c r="E68" s="1">
        <v>541</v>
      </c>
      <c r="F68" s="1">
        <v>463</v>
      </c>
      <c r="G68" s="1">
        <v>533</v>
      </c>
      <c r="H68" s="31"/>
      <c r="I68" s="31"/>
      <c r="J68" s="10"/>
    </row>
    <row r="69" spans="1:10" ht="15" customHeight="1" x14ac:dyDescent="0.25">
      <c r="A69" s="8" t="s">
        <v>41</v>
      </c>
      <c r="C69" s="31"/>
      <c r="D69" s="31"/>
      <c r="E69" s="1">
        <v>39</v>
      </c>
      <c r="F69" s="1">
        <v>47</v>
      </c>
      <c r="G69" s="1">
        <v>31</v>
      </c>
      <c r="H69" s="31"/>
      <c r="I69" s="31"/>
      <c r="J69" s="10"/>
    </row>
    <row r="70" spans="1:10" s="2" customFormat="1" ht="15" customHeight="1" x14ac:dyDescent="0.25">
      <c r="A70" s="33" t="s">
        <v>7</v>
      </c>
      <c r="B70" s="23"/>
      <c r="C70" s="32"/>
      <c r="D70" s="32"/>
      <c r="E70" s="2">
        <f>SUM(E68:E69)</f>
        <v>580</v>
      </c>
      <c r="F70" s="2">
        <f>SUM(F68:F69)</f>
        <v>510</v>
      </c>
      <c r="G70" s="2">
        <f>SUM(G68:G69)</f>
        <v>564</v>
      </c>
      <c r="H70" s="32"/>
      <c r="I70" s="32"/>
      <c r="J70" s="35">
        <f>SUM(E70:I70)</f>
        <v>1654</v>
      </c>
    </row>
    <row r="71" spans="1:10" s="6" customFormat="1" ht="15" customHeight="1" x14ac:dyDescent="0.25">
      <c r="A71" s="50" t="s">
        <v>57</v>
      </c>
      <c r="B71" s="51" t="s">
        <v>15</v>
      </c>
      <c r="C71" s="5"/>
      <c r="D71" s="5"/>
      <c r="E71" s="5"/>
      <c r="F71" s="5"/>
      <c r="G71" s="5"/>
      <c r="H71" s="5"/>
      <c r="I71" s="5"/>
      <c r="J71" s="7"/>
    </row>
    <row r="72" spans="1:10" ht="15" customHeight="1" x14ac:dyDescent="0.25">
      <c r="A72" s="8" t="s">
        <v>17</v>
      </c>
      <c r="C72" s="1">
        <v>513</v>
      </c>
      <c r="D72" s="1">
        <v>421</v>
      </c>
      <c r="E72" s="31"/>
      <c r="F72" s="31"/>
      <c r="G72" s="31"/>
      <c r="H72" s="1">
        <v>815</v>
      </c>
      <c r="I72" s="1">
        <v>678</v>
      </c>
      <c r="J72" s="10"/>
    </row>
    <row r="73" spans="1:10" ht="15" customHeight="1" x14ac:dyDescent="0.25">
      <c r="A73" s="8" t="s">
        <v>41</v>
      </c>
      <c r="C73" s="1">
        <v>43</v>
      </c>
      <c r="D73" s="1">
        <v>24</v>
      </c>
      <c r="E73" s="31"/>
      <c r="F73" s="31"/>
      <c r="G73" s="31"/>
      <c r="H73" s="1">
        <v>63</v>
      </c>
      <c r="I73" s="1">
        <v>77</v>
      </c>
      <c r="J73" s="10"/>
    </row>
    <row r="74" spans="1:10" ht="15" customHeight="1" x14ac:dyDescent="0.25">
      <c r="A74" s="8" t="s">
        <v>44</v>
      </c>
      <c r="C74" s="1">
        <v>7</v>
      </c>
      <c r="D74" s="1">
        <v>2</v>
      </c>
      <c r="E74" s="31"/>
      <c r="F74" s="31"/>
      <c r="G74" s="31"/>
      <c r="H74" s="1">
        <v>3</v>
      </c>
      <c r="I74" s="1">
        <v>3</v>
      </c>
      <c r="J74" s="10"/>
    </row>
    <row r="75" spans="1:10" s="2" customFormat="1" ht="15" customHeight="1" x14ac:dyDescent="0.25">
      <c r="A75" s="33" t="s">
        <v>7</v>
      </c>
      <c r="B75" s="23"/>
      <c r="C75" s="2">
        <f>SUM(C72:C74)</f>
        <v>563</v>
      </c>
      <c r="D75" s="2">
        <f t="shared" ref="D75:I75" si="12">SUM(D72:D74)</f>
        <v>447</v>
      </c>
      <c r="E75" s="31"/>
      <c r="F75" s="31"/>
      <c r="G75" s="31"/>
      <c r="H75" s="2">
        <f t="shared" si="12"/>
        <v>881</v>
      </c>
      <c r="I75" s="2">
        <f t="shared" si="12"/>
        <v>758</v>
      </c>
      <c r="J75" s="35">
        <f>SUM(C75:I75)</f>
        <v>2649</v>
      </c>
    </row>
    <row r="76" spans="1:10" s="2" customFormat="1" ht="15" customHeight="1" x14ac:dyDescent="0.25">
      <c r="A76" s="50" t="s">
        <v>59</v>
      </c>
      <c r="B76" s="51" t="s">
        <v>58</v>
      </c>
      <c r="C76" s="5"/>
      <c r="D76" s="5"/>
      <c r="E76" s="5"/>
      <c r="F76" s="5"/>
      <c r="G76" s="5"/>
      <c r="H76" s="5"/>
      <c r="I76" s="5"/>
      <c r="J76" s="7"/>
    </row>
    <row r="77" spans="1:10" s="2" customFormat="1" ht="15" customHeight="1" x14ac:dyDescent="0.25">
      <c r="A77" s="8" t="s">
        <v>17</v>
      </c>
      <c r="B77" s="23"/>
      <c r="C77" s="1">
        <v>619</v>
      </c>
      <c r="D77" s="1">
        <v>452</v>
      </c>
      <c r="E77" s="31"/>
      <c r="F77" s="31"/>
      <c r="G77" s="31"/>
      <c r="H77" s="1">
        <v>922</v>
      </c>
      <c r="I77" s="1">
        <v>668</v>
      </c>
      <c r="J77" s="10"/>
    </row>
    <row r="78" spans="1:10" s="2" customFormat="1" ht="15" customHeight="1" x14ac:dyDescent="0.25">
      <c r="A78" s="8" t="s">
        <v>41</v>
      </c>
      <c r="B78" s="23"/>
      <c r="C78" s="1">
        <v>50</v>
      </c>
      <c r="D78" s="1">
        <v>37</v>
      </c>
      <c r="E78" s="31"/>
      <c r="F78" s="31"/>
      <c r="G78" s="31"/>
      <c r="H78" s="1">
        <v>72</v>
      </c>
      <c r="I78" s="1">
        <v>92</v>
      </c>
      <c r="J78" s="10"/>
    </row>
    <row r="79" spans="1:10" s="2" customFormat="1" ht="15" customHeight="1" x14ac:dyDescent="0.25">
      <c r="A79" s="33" t="s">
        <v>7</v>
      </c>
      <c r="B79" s="23"/>
      <c r="C79" s="2">
        <f>SUM(C77:C78)</f>
        <v>669</v>
      </c>
      <c r="D79" s="2">
        <f t="shared" ref="D79:I79" si="13">SUM(D77:D78)</f>
        <v>489</v>
      </c>
      <c r="E79" s="31"/>
      <c r="F79" s="31"/>
      <c r="G79" s="31"/>
      <c r="H79" s="2">
        <f t="shared" si="13"/>
        <v>994</v>
      </c>
      <c r="I79" s="2">
        <f t="shared" si="13"/>
        <v>760</v>
      </c>
      <c r="J79" s="35">
        <f>SUM(C79:I79)</f>
        <v>2912</v>
      </c>
    </row>
    <row r="80" spans="1:10" ht="15" customHeight="1" x14ac:dyDescent="0.25">
      <c r="A80" s="50" t="s">
        <v>57</v>
      </c>
      <c r="B80" s="51" t="s">
        <v>28</v>
      </c>
      <c r="C80" s="5"/>
      <c r="D80" s="5"/>
      <c r="E80" s="5"/>
      <c r="F80" s="5"/>
      <c r="G80" s="5"/>
      <c r="H80" s="5"/>
      <c r="I80" s="5"/>
      <c r="J80" s="7"/>
    </row>
    <row r="81" spans="1:10" ht="15" customHeight="1" x14ac:dyDescent="0.25">
      <c r="A81" s="8" t="s">
        <v>17</v>
      </c>
      <c r="C81" s="1">
        <v>61</v>
      </c>
      <c r="D81" s="1">
        <v>50</v>
      </c>
      <c r="E81" s="31"/>
      <c r="F81" s="31"/>
      <c r="G81" s="31"/>
      <c r="H81" s="1">
        <v>70</v>
      </c>
      <c r="I81" s="1">
        <v>53</v>
      </c>
      <c r="J81" s="10"/>
    </row>
    <row r="82" spans="1:10" ht="15" customHeight="1" x14ac:dyDescent="0.25">
      <c r="A82" s="8" t="s">
        <v>41</v>
      </c>
      <c r="C82" s="1">
        <v>4</v>
      </c>
      <c r="D82" s="1">
        <v>1</v>
      </c>
      <c r="E82" s="31"/>
      <c r="F82" s="31"/>
      <c r="G82" s="31"/>
      <c r="H82" s="1">
        <v>4</v>
      </c>
      <c r="I82" s="1">
        <v>1</v>
      </c>
      <c r="J82" s="10"/>
    </row>
    <row r="83" spans="1:10" ht="15" customHeight="1" x14ac:dyDescent="0.25">
      <c r="A83" s="8" t="s">
        <v>44</v>
      </c>
      <c r="C83" s="1">
        <v>1</v>
      </c>
      <c r="D83" s="1">
        <v>1</v>
      </c>
      <c r="E83" s="31"/>
      <c r="F83" s="31"/>
      <c r="G83" s="31"/>
      <c r="H83" s="1">
        <v>1</v>
      </c>
      <c r="I83" s="1">
        <v>1</v>
      </c>
      <c r="J83" s="10"/>
    </row>
    <row r="84" spans="1:10" s="2" customFormat="1" ht="15" customHeight="1" thickBot="1" x14ac:dyDescent="0.3">
      <c r="A84" s="33" t="s">
        <v>7</v>
      </c>
      <c r="B84" s="23"/>
      <c r="C84" s="2">
        <f>SUM(C81:C83)</f>
        <v>66</v>
      </c>
      <c r="D84" s="2">
        <f>SUM(D81:D83)</f>
        <v>52</v>
      </c>
      <c r="E84" s="32"/>
      <c r="F84" s="32"/>
      <c r="G84" s="32"/>
      <c r="H84" s="2">
        <f>SUM(H81:H83)</f>
        <v>75</v>
      </c>
      <c r="I84" s="2">
        <f>SUM(I81:I83)</f>
        <v>55</v>
      </c>
      <c r="J84" s="35">
        <f>SUM(C84:I84)</f>
        <v>248</v>
      </c>
    </row>
    <row r="85" spans="1:10" s="13" customFormat="1" ht="24" customHeight="1" x14ac:dyDescent="0.25">
      <c r="A85" s="14" t="s">
        <v>31</v>
      </c>
      <c r="B85" s="22"/>
      <c r="C85" s="11"/>
      <c r="D85" s="11"/>
      <c r="E85" s="11"/>
      <c r="F85" s="11"/>
      <c r="G85" s="11"/>
      <c r="H85" s="11"/>
      <c r="I85" s="11"/>
      <c r="J85" s="12"/>
    </row>
    <row r="86" spans="1:10" ht="15" customHeight="1" x14ac:dyDescent="0.25">
      <c r="A86" s="50" t="s">
        <v>60</v>
      </c>
      <c r="B86" s="51" t="s">
        <v>15</v>
      </c>
      <c r="C86" s="5"/>
      <c r="D86" s="5"/>
      <c r="E86" s="5"/>
      <c r="F86" s="5"/>
      <c r="G86" s="5"/>
      <c r="H86" s="5"/>
      <c r="I86" s="5"/>
      <c r="J86" s="7"/>
    </row>
    <row r="87" spans="1:10" ht="15" customHeight="1" x14ac:dyDescent="0.25">
      <c r="A87" s="8" t="s">
        <v>17</v>
      </c>
      <c r="C87" s="1">
        <v>460</v>
      </c>
      <c r="D87" s="1">
        <v>316</v>
      </c>
      <c r="E87" s="1">
        <v>466</v>
      </c>
      <c r="F87" s="1">
        <v>465</v>
      </c>
      <c r="G87" s="1">
        <v>567</v>
      </c>
      <c r="H87" s="1">
        <v>712</v>
      </c>
      <c r="I87" s="1">
        <v>613</v>
      </c>
      <c r="J87" s="10"/>
    </row>
    <row r="88" spans="1:10" ht="15" customHeight="1" x14ac:dyDescent="0.25">
      <c r="A88" s="8" t="s">
        <v>41</v>
      </c>
      <c r="C88" s="1">
        <v>57</v>
      </c>
      <c r="D88" s="1">
        <v>24</v>
      </c>
      <c r="E88" s="1">
        <v>27</v>
      </c>
      <c r="F88" s="1">
        <v>37</v>
      </c>
      <c r="G88" s="1">
        <v>25</v>
      </c>
      <c r="H88" s="1">
        <v>56</v>
      </c>
      <c r="I88" s="1">
        <v>73</v>
      </c>
      <c r="J88" s="10"/>
    </row>
    <row r="89" spans="1:10" ht="15" customHeight="1" x14ac:dyDescent="0.25">
      <c r="A89" s="8" t="s">
        <v>44</v>
      </c>
      <c r="C89" s="1">
        <v>1</v>
      </c>
      <c r="D89" s="1">
        <v>0</v>
      </c>
      <c r="E89" s="1">
        <v>2</v>
      </c>
      <c r="F89" s="1">
        <v>1</v>
      </c>
      <c r="G89" s="1">
        <v>0</v>
      </c>
      <c r="H89" s="1">
        <v>1</v>
      </c>
      <c r="I89" s="1">
        <v>0</v>
      </c>
      <c r="J89" s="10"/>
    </row>
    <row r="90" spans="1:10" s="2" customFormat="1" ht="15" customHeight="1" x14ac:dyDescent="0.25">
      <c r="A90" s="33" t="s">
        <v>7</v>
      </c>
      <c r="B90" s="23"/>
      <c r="C90" s="2">
        <f>SUM(C87:C89)</f>
        <v>518</v>
      </c>
      <c r="D90" s="2">
        <f t="shared" ref="D90:I90" si="14">SUM(D87:D89)</f>
        <v>340</v>
      </c>
      <c r="E90" s="2">
        <f t="shared" si="14"/>
        <v>495</v>
      </c>
      <c r="F90" s="2">
        <f t="shared" si="14"/>
        <v>503</v>
      </c>
      <c r="G90" s="2">
        <f t="shared" si="14"/>
        <v>592</v>
      </c>
      <c r="H90" s="2">
        <f t="shared" si="14"/>
        <v>769</v>
      </c>
      <c r="I90" s="2">
        <f t="shared" si="14"/>
        <v>686</v>
      </c>
      <c r="J90" s="35">
        <f>SUM(C90:I90)</f>
        <v>3903</v>
      </c>
    </row>
    <row r="91" spans="1:10" ht="15" customHeight="1" x14ac:dyDescent="0.25">
      <c r="A91" s="50" t="s">
        <v>61</v>
      </c>
      <c r="B91" s="51" t="s">
        <v>58</v>
      </c>
      <c r="C91" s="5"/>
      <c r="D91" s="5"/>
      <c r="E91" s="5"/>
      <c r="F91" s="5"/>
      <c r="G91" s="5"/>
      <c r="H91" s="5"/>
      <c r="I91" s="5"/>
      <c r="J91" s="7"/>
    </row>
    <row r="92" spans="1:10" ht="15" customHeight="1" x14ac:dyDescent="0.25">
      <c r="A92" s="8" t="s">
        <v>17</v>
      </c>
      <c r="C92" s="1">
        <v>618</v>
      </c>
      <c r="D92" s="1">
        <v>497</v>
      </c>
      <c r="E92" s="1">
        <v>561</v>
      </c>
      <c r="F92" s="1">
        <v>497</v>
      </c>
      <c r="G92" s="1">
        <v>591</v>
      </c>
      <c r="H92" s="1">
        <v>943</v>
      </c>
      <c r="I92" s="1">
        <v>683</v>
      </c>
      <c r="J92" s="10"/>
    </row>
    <row r="93" spans="1:10" ht="15" customHeight="1" x14ac:dyDescent="0.25">
      <c r="A93" s="8" t="s">
        <v>41</v>
      </c>
      <c r="C93" s="1">
        <v>73</v>
      </c>
      <c r="D93" s="1">
        <v>39</v>
      </c>
      <c r="E93" s="1">
        <v>24</v>
      </c>
      <c r="F93" s="1">
        <v>44</v>
      </c>
      <c r="G93" s="1">
        <v>27</v>
      </c>
      <c r="H93" s="1">
        <v>73</v>
      </c>
      <c r="I93" s="1">
        <v>78</v>
      </c>
      <c r="J93" s="10"/>
    </row>
    <row r="94" spans="1:10" ht="15" customHeight="1" x14ac:dyDescent="0.25">
      <c r="A94" s="8" t="s">
        <v>44</v>
      </c>
      <c r="C94" s="1">
        <v>8</v>
      </c>
      <c r="D94" s="1">
        <v>4</v>
      </c>
      <c r="E94" s="1">
        <v>7</v>
      </c>
      <c r="F94" s="1">
        <v>5</v>
      </c>
      <c r="G94" s="1">
        <v>12</v>
      </c>
      <c r="H94" s="1">
        <v>3</v>
      </c>
      <c r="I94" s="1">
        <v>2</v>
      </c>
      <c r="J94" s="10"/>
    </row>
    <row r="95" spans="1:10" s="2" customFormat="1" ht="15" customHeight="1" x14ac:dyDescent="0.25">
      <c r="A95" s="33" t="s">
        <v>7</v>
      </c>
      <c r="B95" s="23"/>
      <c r="C95" s="2">
        <f t="shared" ref="C95:I95" si="15">SUM(C92:C94)</f>
        <v>699</v>
      </c>
      <c r="D95" s="2">
        <f t="shared" si="15"/>
        <v>540</v>
      </c>
      <c r="E95" s="2">
        <f t="shared" si="15"/>
        <v>592</v>
      </c>
      <c r="F95" s="2">
        <f t="shared" si="15"/>
        <v>546</v>
      </c>
      <c r="G95" s="2">
        <f t="shared" si="15"/>
        <v>630</v>
      </c>
      <c r="H95" s="2">
        <f t="shared" si="15"/>
        <v>1019</v>
      </c>
      <c r="I95" s="2">
        <f t="shared" si="15"/>
        <v>763</v>
      </c>
      <c r="J95" s="35">
        <f>SUM(C95:I95)</f>
        <v>4789</v>
      </c>
    </row>
    <row r="96" spans="1:10" ht="15" customHeight="1" x14ac:dyDescent="0.25">
      <c r="A96" s="50" t="s">
        <v>61</v>
      </c>
      <c r="B96" s="51" t="s">
        <v>27</v>
      </c>
      <c r="C96" s="5"/>
      <c r="D96" s="5"/>
      <c r="E96" s="5"/>
      <c r="F96" s="5"/>
      <c r="G96" s="5"/>
      <c r="H96" s="5"/>
      <c r="I96" s="5"/>
      <c r="J96" s="7"/>
    </row>
    <row r="97" spans="1:10" ht="15" customHeight="1" x14ac:dyDescent="0.25">
      <c r="A97" s="8" t="s">
        <v>17</v>
      </c>
      <c r="C97" s="1">
        <v>33</v>
      </c>
      <c r="D97" s="1">
        <v>27</v>
      </c>
      <c r="E97" s="1">
        <v>40</v>
      </c>
      <c r="F97" s="1">
        <v>36</v>
      </c>
      <c r="G97" s="1">
        <v>24</v>
      </c>
      <c r="H97" s="1">
        <v>36</v>
      </c>
      <c r="I97" s="1">
        <v>18</v>
      </c>
      <c r="J97" s="10"/>
    </row>
    <row r="98" spans="1:10" ht="15" customHeight="1" x14ac:dyDescent="0.25">
      <c r="A98" s="8" t="s">
        <v>41</v>
      </c>
      <c r="C98" s="1">
        <v>2</v>
      </c>
      <c r="D98" s="1">
        <v>0</v>
      </c>
      <c r="E98" s="1">
        <v>3</v>
      </c>
      <c r="F98" s="1">
        <v>2</v>
      </c>
      <c r="G98" s="1">
        <v>1</v>
      </c>
      <c r="H98" s="1">
        <v>3</v>
      </c>
      <c r="I98" s="1">
        <v>3</v>
      </c>
      <c r="J98" s="10"/>
    </row>
    <row r="99" spans="1:10" ht="15" customHeight="1" x14ac:dyDescent="0.25">
      <c r="A99" s="8" t="s">
        <v>44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0"/>
    </row>
    <row r="100" spans="1:10" s="2" customFormat="1" ht="15" customHeight="1" x14ac:dyDescent="0.25">
      <c r="A100" s="33" t="s">
        <v>7</v>
      </c>
      <c r="B100" s="23"/>
      <c r="C100" s="2">
        <f t="shared" ref="C100:I100" si="16">SUM(C97:C99)</f>
        <v>36</v>
      </c>
      <c r="D100" s="2">
        <f t="shared" si="16"/>
        <v>28</v>
      </c>
      <c r="E100" s="2">
        <f t="shared" si="16"/>
        <v>44</v>
      </c>
      <c r="F100" s="2">
        <f t="shared" si="16"/>
        <v>39</v>
      </c>
      <c r="G100" s="2">
        <f t="shared" si="16"/>
        <v>26</v>
      </c>
      <c r="H100" s="2">
        <f t="shared" si="16"/>
        <v>40</v>
      </c>
      <c r="I100" s="2">
        <f t="shared" si="16"/>
        <v>22</v>
      </c>
      <c r="J100" s="35">
        <f>SUM(C100:I100)</f>
        <v>235</v>
      </c>
    </row>
    <row r="101" spans="1:10" s="2" customFormat="1" ht="15" customHeight="1" x14ac:dyDescent="0.25">
      <c r="A101" s="50" t="s">
        <v>60</v>
      </c>
      <c r="B101" s="51" t="s">
        <v>28</v>
      </c>
      <c r="C101" s="5"/>
      <c r="D101" s="5"/>
      <c r="E101" s="5"/>
      <c r="F101" s="5"/>
      <c r="G101" s="5"/>
      <c r="H101" s="5"/>
      <c r="I101" s="5"/>
      <c r="J101" s="7"/>
    </row>
    <row r="102" spans="1:10" s="2" customFormat="1" ht="15" customHeight="1" x14ac:dyDescent="0.25">
      <c r="A102" s="8" t="s">
        <v>17</v>
      </c>
      <c r="B102" s="23"/>
      <c r="C102" s="1">
        <v>30</v>
      </c>
      <c r="D102" s="1">
        <v>36</v>
      </c>
      <c r="E102" s="1">
        <v>33</v>
      </c>
      <c r="F102" s="1">
        <v>34</v>
      </c>
      <c r="G102" s="1">
        <v>35</v>
      </c>
      <c r="H102" s="1">
        <v>36</v>
      </c>
      <c r="I102" s="1">
        <v>22</v>
      </c>
      <c r="J102" s="10"/>
    </row>
    <row r="103" spans="1:10" s="2" customFormat="1" ht="15" customHeight="1" x14ac:dyDescent="0.25">
      <c r="A103" s="8" t="s">
        <v>41</v>
      </c>
      <c r="B103" s="23"/>
      <c r="C103" s="1">
        <v>4</v>
      </c>
      <c r="D103" s="1">
        <v>0</v>
      </c>
      <c r="E103" s="1">
        <v>3</v>
      </c>
      <c r="F103" s="1">
        <v>3</v>
      </c>
      <c r="G103" s="1">
        <v>1</v>
      </c>
      <c r="H103" s="1">
        <v>1</v>
      </c>
      <c r="I103" s="1">
        <v>6</v>
      </c>
      <c r="J103" s="10"/>
    </row>
    <row r="104" spans="1:10" s="2" customFormat="1" ht="15" customHeight="1" x14ac:dyDescent="0.25">
      <c r="A104" s="8" t="s">
        <v>44</v>
      </c>
      <c r="B104" s="23"/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0"/>
    </row>
    <row r="105" spans="1:10" ht="15" customHeight="1" x14ac:dyDescent="0.25">
      <c r="A105" s="33" t="s">
        <v>7</v>
      </c>
      <c r="C105" s="2">
        <f t="shared" ref="C105:I105" si="17">SUM(C102:C104)</f>
        <v>34</v>
      </c>
      <c r="D105" s="2">
        <f t="shared" si="17"/>
        <v>36</v>
      </c>
      <c r="E105" s="2">
        <f t="shared" si="17"/>
        <v>37</v>
      </c>
      <c r="F105" s="2">
        <f t="shared" si="17"/>
        <v>37</v>
      </c>
      <c r="G105" s="2">
        <f t="shared" si="17"/>
        <v>36</v>
      </c>
      <c r="H105" s="2">
        <f t="shared" si="17"/>
        <v>37</v>
      </c>
      <c r="I105" s="2">
        <f t="shared" si="17"/>
        <v>28</v>
      </c>
      <c r="J105" s="35">
        <f>SUM(C105:I105)</f>
        <v>245</v>
      </c>
    </row>
    <row r="106" spans="1:10" ht="15" customHeight="1" x14ac:dyDescent="0.25">
      <c r="A106" s="50" t="s">
        <v>62</v>
      </c>
      <c r="B106" s="51" t="s">
        <v>32</v>
      </c>
      <c r="C106" s="5"/>
      <c r="D106" s="5"/>
      <c r="E106" s="5"/>
      <c r="F106" s="5"/>
      <c r="G106" s="5"/>
      <c r="H106" s="5"/>
      <c r="I106" s="5"/>
      <c r="J106" s="7"/>
    </row>
    <row r="107" spans="1:10" ht="15" customHeight="1" x14ac:dyDescent="0.25">
      <c r="A107" s="8" t="s">
        <v>17</v>
      </c>
      <c r="C107" s="1">
        <v>32</v>
      </c>
      <c r="D107" s="1">
        <v>26</v>
      </c>
      <c r="E107" s="1">
        <v>33</v>
      </c>
      <c r="F107" s="1">
        <v>20</v>
      </c>
      <c r="G107" s="1">
        <v>18</v>
      </c>
      <c r="H107" s="1">
        <v>40</v>
      </c>
      <c r="I107" s="1">
        <v>21</v>
      </c>
      <c r="J107" s="10"/>
    </row>
    <row r="108" spans="1:10" ht="15" customHeight="1" x14ac:dyDescent="0.25">
      <c r="A108" s="8" t="s">
        <v>41</v>
      </c>
      <c r="C108" s="1">
        <v>5</v>
      </c>
      <c r="D108" s="1">
        <v>2</v>
      </c>
      <c r="E108" s="1">
        <v>1</v>
      </c>
      <c r="F108" s="1">
        <v>4</v>
      </c>
      <c r="G108" s="1">
        <v>1</v>
      </c>
      <c r="H108" s="1">
        <v>5</v>
      </c>
      <c r="I108" s="1">
        <v>2</v>
      </c>
      <c r="J108" s="10"/>
    </row>
    <row r="109" spans="1:10" s="2" customFormat="1" ht="15" customHeight="1" thickBot="1" x14ac:dyDescent="0.3">
      <c r="A109" s="33" t="s">
        <v>7</v>
      </c>
      <c r="B109" s="23"/>
      <c r="C109" s="2">
        <f t="shared" ref="C109:I109" si="18">SUM(C107:C108)</f>
        <v>37</v>
      </c>
      <c r="D109" s="2">
        <f t="shared" si="18"/>
        <v>28</v>
      </c>
      <c r="E109" s="2">
        <f t="shared" si="18"/>
        <v>34</v>
      </c>
      <c r="F109" s="2">
        <f t="shared" si="18"/>
        <v>24</v>
      </c>
      <c r="G109" s="2">
        <f t="shared" si="18"/>
        <v>19</v>
      </c>
      <c r="H109" s="2">
        <f t="shared" si="18"/>
        <v>45</v>
      </c>
      <c r="I109" s="2">
        <f t="shared" si="18"/>
        <v>23</v>
      </c>
      <c r="J109" s="35">
        <f>SUM(C109:I109)</f>
        <v>210</v>
      </c>
    </row>
    <row r="110" spans="1:10" s="13" customFormat="1" ht="24" customHeight="1" x14ac:dyDescent="0.25">
      <c r="A110" s="14" t="s">
        <v>33</v>
      </c>
      <c r="B110" s="22"/>
      <c r="C110" s="11"/>
      <c r="D110" s="11"/>
      <c r="E110" s="11"/>
      <c r="F110" s="11"/>
      <c r="G110" s="11"/>
      <c r="H110" s="11"/>
      <c r="I110" s="11"/>
      <c r="J110" s="12"/>
    </row>
    <row r="111" spans="1:10" ht="15" customHeight="1" x14ac:dyDescent="0.25">
      <c r="A111" s="50" t="s">
        <v>63</v>
      </c>
      <c r="B111" s="51" t="s">
        <v>15</v>
      </c>
      <c r="C111" s="5"/>
      <c r="D111" s="5"/>
      <c r="E111" s="5"/>
      <c r="F111" s="5"/>
      <c r="G111" s="5"/>
      <c r="H111" s="5"/>
      <c r="I111" s="5"/>
      <c r="J111" s="7"/>
    </row>
    <row r="112" spans="1:10" ht="15" customHeight="1" x14ac:dyDescent="0.25">
      <c r="A112" s="8" t="s">
        <v>17</v>
      </c>
      <c r="C112" s="1">
        <v>454</v>
      </c>
      <c r="D112" s="1">
        <v>327</v>
      </c>
      <c r="E112" s="1">
        <v>484</v>
      </c>
      <c r="F112" s="1">
        <v>459</v>
      </c>
      <c r="G112" s="1">
        <v>548</v>
      </c>
      <c r="H112" s="1">
        <v>751</v>
      </c>
      <c r="I112" s="1">
        <v>633</v>
      </c>
      <c r="J112" s="10"/>
    </row>
    <row r="113" spans="1:10" ht="15" customHeight="1" x14ac:dyDescent="0.25">
      <c r="A113" s="8" t="s">
        <v>41</v>
      </c>
      <c r="C113" s="1">
        <v>55</v>
      </c>
      <c r="D113" s="1">
        <v>25</v>
      </c>
      <c r="E113" s="1">
        <v>28</v>
      </c>
      <c r="F113" s="1">
        <v>34</v>
      </c>
      <c r="G113" s="1">
        <v>21</v>
      </c>
      <c r="H113" s="1">
        <v>56</v>
      </c>
      <c r="I113" s="1">
        <v>77</v>
      </c>
      <c r="J113" s="10"/>
    </row>
    <row r="114" spans="1:10" ht="15" customHeight="1" x14ac:dyDescent="0.25">
      <c r="A114" s="8" t="s">
        <v>44</v>
      </c>
      <c r="C114" s="1">
        <v>1</v>
      </c>
      <c r="D114" s="1">
        <v>0</v>
      </c>
      <c r="E114" s="1">
        <v>1</v>
      </c>
      <c r="F114" s="1">
        <v>0</v>
      </c>
      <c r="G114" s="1">
        <v>1</v>
      </c>
      <c r="H114" s="1">
        <v>1</v>
      </c>
      <c r="I114" s="1">
        <v>0</v>
      </c>
      <c r="J114" s="10"/>
    </row>
    <row r="115" spans="1:10" s="2" customFormat="1" ht="15" customHeight="1" x14ac:dyDescent="0.25">
      <c r="A115" s="33" t="s">
        <v>7</v>
      </c>
      <c r="B115" s="23"/>
      <c r="C115" s="2">
        <f>SUM(C112:C114)</f>
        <v>510</v>
      </c>
      <c r="D115" s="2">
        <f t="shared" ref="D115:I115" si="19">SUM(D112:D114)</f>
        <v>352</v>
      </c>
      <c r="E115" s="2">
        <f t="shared" si="19"/>
        <v>513</v>
      </c>
      <c r="F115" s="2">
        <f t="shared" si="19"/>
        <v>493</v>
      </c>
      <c r="G115" s="2">
        <f t="shared" si="19"/>
        <v>570</v>
      </c>
      <c r="H115" s="2">
        <f t="shared" si="19"/>
        <v>808</v>
      </c>
      <c r="I115" s="2">
        <f t="shared" si="19"/>
        <v>710</v>
      </c>
      <c r="J115" s="35">
        <f>SUM(C115:I115)</f>
        <v>3956</v>
      </c>
    </row>
    <row r="116" spans="1:10" ht="15" customHeight="1" x14ac:dyDescent="0.25">
      <c r="A116" s="50" t="s">
        <v>64</v>
      </c>
      <c r="B116" s="51" t="s">
        <v>58</v>
      </c>
      <c r="C116" s="5"/>
      <c r="D116" s="5"/>
      <c r="E116" s="5"/>
      <c r="F116" s="5"/>
      <c r="G116" s="5"/>
      <c r="H116" s="5"/>
      <c r="I116" s="5"/>
      <c r="J116" s="7"/>
    </row>
    <row r="117" spans="1:10" ht="15" customHeight="1" x14ac:dyDescent="0.25">
      <c r="A117" s="8" t="s">
        <v>17</v>
      </c>
      <c r="C117" s="1">
        <v>641</v>
      </c>
      <c r="D117" s="1">
        <v>506</v>
      </c>
      <c r="E117" s="1">
        <v>578</v>
      </c>
      <c r="F117" s="1">
        <v>511</v>
      </c>
      <c r="G117" s="1">
        <v>617</v>
      </c>
      <c r="H117" s="1">
        <v>926</v>
      </c>
      <c r="I117" s="1">
        <v>677</v>
      </c>
      <c r="J117" s="10"/>
    </row>
    <row r="118" spans="1:10" ht="15" customHeight="1" x14ac:dyDescent="0.25">
      <c r="A118" s="8" t="s">
        <v>41</v>
      </c>
      <c r="C118" s="1">
        <v>81</v>
      </c>
      <c r="D118" s="1">
        <v>38</v>
      </c>
      <c r="E118" s="1">
        <v>23</v>
      </c>
      <c r="F118" s="1">
        <v>49</v>
      </c>
      <c r="G118" s="1">
        <v>31</v>
      </c>
      <c r="H118" s="1">
        <v>75</v>
      </c>
      <c r="I118" s="1">
        <v>76</v>
      </c>
      <c r="J118" s="10"/>
    </row>
    <row r="119" spans="1:10" ht="15" customHeight="1" x14ac:dyDescent="0.25">
      <c r="A119" s="8" t="s">
        <v>44</v>
      </c>
      <c r="C119" s="1">
        <v>10</v>
      </c>
      <c r="D119" s="1">
        <v>6</v>
      </c>
      <c r="E119" s="1">
        <v>7</v>
      </c>
      <c r="F119" s="1">
        <v>8</v>
      </c>
      <c r="G119" s="1">
        <v>11</v>
      </c>
      <c r="H119" s="1">
        <v>1</v>
      </c>
      <c r="I119" s="1">
        <v>2</v>
      </c>
      <c r="J119" s="10"/>
    </row>
    <row r="120" spans="1:10" s="2" customFormat="1" ht="15" customHeight="1" x14ac:dyDescent="0.25">
      <c r="A120" s="33" t="s">
        <v>7</v>
      </c>
      <c r="B120" s="23"/>
      <c r="C120" s="2">
        <f t="shared" ref="C120:I120" si="20">SUM(C117:C119)</f>
        <v>732</v>
      </c>
      <c r="D120" s="2">
        <f t="shared" si="20"/>
        <v>550</v>
      </c>
      <c r="E120" s="2">
        <f t="shared" si="20"/>
        <v>608</v>
      </c>
      <c r="F120" s="2">
        <f t="shared" si="20"/>
        <v>568</v>
      </c>
      <c r="G120" s="2">
        <f t="shared" si="20"/>
        <v>659</v>
      </c>
      <c r="H120" s="2">
        <f t="shared" si="20"/>
        <v>1002</v>
      </c>
      <c r="I120" s="2">
        <f t="shared" si="20"/>
        <v>755</v>
      </c>
      <c r="J120" s="35">
        <f>SUM(C120:I120)</f>
        <v>4874</v>
      </c>
    </row>
    <row r="121" spans="1:10" s="2" customFormat="1" ht="15" customHeight="1" x14ac:dyDescent="0.25">
      <c r="A121" s="33"/>
      <c r="B121" s="23"/>
      <c r="J121" s="35"/>
    </row>
    <row r="122" spans="1:10" ht="15" customHeight="1" x14ac:dyDescent="0.25">
      <c r="A122" s="50" t="s">
        <v>64</v>
      </c>
      <c r="B122" s="51" t="s">
        <v>27</v>
      </c>
      <c r="C122" s="5"/>
      <c r="D122" s="5"/>
      <c r="E122" s="5"/>
      <c r="F122" s="5"/>
      <c r="G122" s="5"/>
      <c r="H122" s="5"/>
      <c r="I122" s="5"/>
      <c r="J122" s="7"/>
    </row>
    <row r="123" spans="1:10" ht="15" customHeight="1" x14ac:dyDescent="0.25">
      <c r="A123" s="8" t="s">
        <v>17</v>
      </c>
      <c r="C123" s="1">
        <v>36</v>
      </c>
      <c r="D123" s="1">
        <v>35</v>
      </c>
      <c r="E123" s="1">
        <v>37</v>
      </c>
      <c r="F123" s="1">
        <v>39</v>
      </c>
      <c r="G123" s="1">
        <v>34</v>
      </c>
      <c r="H123" s="1">
        <v>37</v>
      </c>
      <c r="I123" s="1">
        <v>21</v>
      </c>
      <c r="J123" s="10"/>
    </row>
    <row r="124" spans="1:10" ht="15" customHeight="1" x14ac:dyDescent="0.25">
      <c r="A124" s="8" t="s">
        <v>41</v>
      </c>
      <c r="C124" s="1">
        <v>5</v>
      </c>
      <c r="D124" s="1">
        <v>0</v>
      </c>
      <c r="E124" s="1">
        <v>3</v>
      </c>
      <c r="F124" s="1">
        <v>5</v>
      </c>
      <c r="G124" s="1">
        <v>2</v>
      </c>
      <c r="H124" s="1">
        <v>4</v>
      </c>
      <c r="I124" s="1">
        <v>3</v>
      </c>
      <c r="J124" s="10"/>
    </row>
    <row r="125" spans="1:10" ht="15" customHeight="1" x14ac:dyDescent="0.25">
      <c r="A125" s="8" t="s">
        <v>44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0"/>
    </row>
    <row r="126" spans="1:10" s="2" customFormat="1" ht="15" customHeight="1" x14ac:dyDescent="0.25">
      <c r="A126" s="33" t="s">
        <v>7</v>
      </c>
      <c r="B126" s="23"/>
      <c r="C126" s="2">
        <f t="shared" ref="C126:I126" si="21">SUM(C123:C125)</f>
        <v>42</v>
      </c>
      <c r="D126" s="2">
        <f t="shared" si="21"/>
        <v>36</v>
      </c>
      <c r="E126" s="2">
        <f t="shared" si="21"/>
        <v>41</v>
      </c>
      <c r="F126" s="2">
        <f t="shared" si="21"/>
        <v>45</v>
      </c>
      <c r="G126" s="2">
        <f t="shared" si="21"/>
        <v>37</v>
      </c>
      <c r="H126" s="2">
        <f t="shared" si="21"/>
        <v>42</v>
      </c>
      <c r="I126" s="2">
        <f t="shared" si="21"/>
        <v>25</v>
      </c>
      <c r="J126" s="35">
        <f>SUM(C126:I126)</f>
        <v>268</v>
      </c>
    </row>
    <row r="127" spans="1:10" s="2" customFormat="1" ht="15" customHeight="1" x14ac:dyDescent="0.25">
      <c r="A127" s="50" t="s">
        <v>63</v>
      </c>
      <c r="B127" s="51" t="s">
        <v>28</v>
      </c>
      <c r="C127" s="5"/>
      <c r="D127" s="5"/>
      <c r="E127" s="5"/>
      <c r="F127" s="5"/>
      <c r="G127" s="5"/>
      <c r="H127" s="5"/>
      <c r="I127" s="5"/>
      <c r="J127" s="7"/>
    </row>
    <row r="128" spans="1:10" s="2" customFormat="1" ht="15" customHeight="1" x14ac:dyDescent="0.25">
      <c r="A128" s="8" t="s">
        <v>17</v>
      </c>
      <c r="B128" s="23"/>
      <c r="C128" s="1">
        <v>42</v>
      </c>
      <c r="D128" s="1">
        <v>34</v>
      </c>
      <c r="E128" s="1">
        <v>44</v>
      </c>
      <c r="F128" s="1">
        <v>31</v>
      </c>
      <c r="G128" s="1">
        <v>36</v>
      </c>
      <c r="H128" s="1">
        <v>50</v>
      </c>
      <c r="I128" s="1">
        <v>35</v>
      </c>
      <c r="J128" s="10"/>
    </row>
    <row r="129" spans="1:10" s="2" customFormat="1" ht="15" customHeight="1" x14ac:dyDescent="0.25">
      <c r="A129" s="8" t="s">
        <v>41</v>
      </c>
      <c r="B129" s="23"/>
      <c r="C129" s="1">
        <v>7</v>
      </c>
      <c r="D129" s="1">
        <v>0</v>
      </c>
      <c r="E129" s="1">
        <v>3</v>
      </c>
      <c r="F129" s="1">
        <v>3</v>
      </c>
      <c r="G129" s="1">
        <v>1</v>
      </c>
      <c r="H129" s="1">
        <v>4</v>
      </c>
      <c r="I129" s="1">
        <v>5</v>
      </c>
      <c r="J129" s="10"/>
    </row>
    <row r="130" spans="1:10" s="2" customFormat="1" ht="15" customHeight="1" x14ac:dyDescent="0.25">
      <c r="A130" s="8" t="s">
        <v>44</v>
      </c>
      <c r="B130" s="23"/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0"/>
    </row>
    <row r="131" spans="1:10" s="2" customFormat="1" ht="15" customHeight="1" thickBot="1" x14ac:dyDescent="0.3">
      <c r="A131" s="33" t="s">
        <v>7</v>
      </c>
      <c r="B131" s="23"/>
      <c r="C131" s="2">
        <f t="shared" ref="C131:I131" si="22">SUM(C128:C130)</f>
        <v>49</v>
      </c>
      <c r="D131" s="2">
        <f t="shared" si="22"/>
        <v>34</v>
      </c>
      <c r="E131" s="2">
        <f t="shared" si="22"/>
        <v>47</v>
      </c>
      <c r="F131" s="2">
        <f t="shared" si="22"/>
        <v>34</v>
      </c>
      <c r="G131" s="2">
        <f t="shared" si="22"/>
        <v>37</v>
      </c>
      <c r="H131" s="2">
        <f t="shared" si="22"/>
        <v>54</v>
      </c>
      <c r="I131" s="2">
        <f t="shared" si="22"/>
        <v>40</v>
      </c>
      <c r="J131" s="35">
        <f>SUM(C131:I131)</f>
        <v>295</v>
      </c>
    </row>
    <row r="132" spans="1:10" s="13" customFormat="1" ht="24" customHeight="1" x14ac:dyDescent="0.25">
      <c r="A132" s="14" t="s">
        <v>34</v>
      </c>
      <c r="B132" s="22"/>
      <c r="C132" s="11"/>
      <c r="D132" s="11"/>
      <c r="E132" s="11"/>
      <c r="F132" s="11"/>
      <c r="G132" s="11"/>
      <c r="H132" s="11"/>
      <c r="I132" s="11"/>
      <c r="J132" s="12"/>
    </row>
    <row r="133" spans="1:10" ht="15" customHeight="1" x14ac:dyDescent="0.25">
      <c r="A133" s="50" t="s">
        <v>65</v>
      </c>
      <c r="B133" s="51" t="s">
        <v>15</v>
      </c>
      <c r="C133" s="5"/>
      <c r="D133" s="5"/>
      <c r="E133" s="5"/>
      <c r="F133" s="5"/>
      <c r="G133" s="5"/>
      <c r="H133" s="5"/>
      <c r="I133" s="5"/>
      <c r="J133" s="7"/>
    </row>
    <row r="134" spans="1:10" ht="15" customHeight="1" x14ac:dyDescent="0.25">
      <c r="A134" s="8" t="s">
        <v>17</v>
      </c>
      <c r="C134" s="1">
        <v>444</v>
      </c>
      <c r="D134" s="1">
        <v>297</v>
      </c>
      <c r="E134" s="1">
        <v>471</v>
      </c>
      <c r="F134" s="1">
        <v>457</v>
      </c>
      <c r="G134" s="1">
        <v>531</v>
      </c>
      <c r="H134" s="1">
        <v>702</v>
      </c>
      <c r="I134" s="1">
        <v>597</v>
      </c>
      <c r="J134" s="10"/>
    </row>
    <row r="135" spans="1:10" ht="15" customHeight="1" x14ac:dyDescent="0.25">
      <c r="A135" s="8" t="s">
        <v>41</v>
      </c>
      <c r="C135" s="1">
        <v>61</v>
      </c>
      <c r="D135" s="1">
        <v>26</v>
      </c>
      <c r="E135" s="1">
        <v>23</v>
      </c>
      <c r="F135" s="1">
        <v>35</v>
      </c>
      <c r="G135" s="1">
        <v>25</v>
      </c>
      <c r="H135" s="1">
        <v>57</v>
      </c>
      <c r="I135" s="1">
        <v>71</v>
      </c>
      <c r="J135" s="10"/>
    </row>
    <row r="136" spans="1:10" ht="15" customHeight="1" x14ac:dyDescent="0.25">
      <c r="A136" s="8" t="s">
        <v>44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0"/>
    </row>
    <row r="137" spans="1:10" s="2" customFormat="1" ht="15" customHeight="1" x14ac:dyDescent="0.25">
      <c r="A137" s="33" t="s">
        <v>7</v>
      </c>
      <c r="B137" s="23"/>
      <c r="C137" s="2">
        <f>SUM(C134:C136)</f>
        <v>506</v>
      </c>
      <c r="D137" s="2">
        <f t="shared" ref="D137:I137" si="23">SUM(D134:D136)</f>
        <v>323</v>
      </c>
      <c r="E137" s="2">
        <f t="shared" si="23"/>
        <v>494</v>
      </c>
      <c r="F137" s="2">
        <f t="shared" si="23"/>
        <v>492</v>
      </c>
      <c r="G137" s="2">
        <f t="shared" si="23"/>
        <v>556</v>
      </c>
      <c r="H137" s="2">
        <f t="shared" si="23"/>
        <v>760</v>
      </c>
      <c r="I137" s="2">
        <f t="shared" si="23"/>
        <v>668</v>
      </c>
      <c r="J137" s="35">
        <f>SUM(C137:I137)</f>
        <v>3799</v>
      </c>
    </row>
    <row r="138" spans="1:10" ht="15" customHeight="1" x14ac:dyDescent="0.25">
      <c r="A138" s="50" t="s">
        <v>66</v>
      </c>
      <c r="B138" s="51" t="s">
        <v>58</v>
      </c>
      <c r="C138" s="5"/>
      <c r="D138" s="5"/>
      <c r="E138" s="5"/>
      <c r="F138" s="5"/>
      <c r="G138" s="5"/>
      <c r="H138" s="5"/>
      <c r="I138" s="5"/>
      <c r="J138" s="7"/>
    </row>
    <row r="139" spans="1:10" ht="15" customHeight="1" x14ac:dyDescent="0.25">
      <c r="A139" s="8" t="s">
        <v>17</v>
      </c>
      <c r="C139" s="1">
        <v>610</v>
      </c>
      <c r="D139" s="1">
        <v>501</v>
      </c>
      <c r="E139" s="1">
        <v>568</v>
      </c>
      <c r="F139" s="1">
        <v>481</v>
      </c>
      <c r="G139" s="1">
        <v>606</v>
      </c>
      <c r="H139" s="1">
        <v>920</v>
      </c>
      <c r="I139" s="1">
        <v>683</v>
      </c>
      <c r="J139" s="10"/>
    </row>
    <row r="140" spans="1:10" ht="15" customHeight="1" x14ac:dyDescent="0.25">
      <c r="A140" s="8" t="s">
        <v>41</v>
      </c>
      <c r="C140" s="1">
        <v>69</v>
      </c>
      <c r="D140" s="1">
        <v>35</v>
      </c>
      <c r="E140" s="1">
        <v>23</v>
      </c>
      <c r="F140" s="1">
        <v>45</v>
      </c>
      <c r="G140" s="1">
        <v>25</v>
      </c>
      <c r="H140" s="1">
        <v>67</v>
      </c>
      <c r="I140" s="1">
        <v>81</v>
      </c>
      <c r="J140" s="10"/>
    </row>
    <row r="141" spans="1:10" ht="15" customHeight="1" x14ac:dyDescent="0.25">
      <c r="A141" s="8" t="s">
        <v>44</v>
      </c>
      <c r="C141" s="1">
        <v>8</v>
      </c>
      <c r="D141" s="1">
        <v>5</v>
      </c>
      <c r="E141" s="1">
        <v>5</v>
      </c>
      <c r="F141" s="1">
        <v>5</v>
      </c>
      <c r="G141" s="1">
        <v>10</v>
      </c>
      <c r="H141" s="1">
        <v>1</v>
      </c>
      <c r="I141" s="1">
        <v>2</v>
      </c>
      <c r="J141" s="10"/>
    </row>
    <row r="142" spans="1:10" s="2" customFormat="1" ht="15" customHeight="1" x14ac:dyDescent="0.25">
      <c r="A142" s="33" t="s">
        <v>7</v>
      </c>
      <c r="B142" s="23"/>
      <c r="C142" s="2">
        <f t="shared" ref="C142:I142" si="24">SUM(C139:C141)</f>
        <v>687</v>
      </c>
      <c r="D142" s="2">
        <f t="shared" si="24"/>
        <v>541</v>
      </c>
      <c r="E142" s="2">
        <f t="shared" si="24"/>
        <v>596</v>
      </c>
      <c r="F142" s="2">
        <f t="shared" si="24"/>
        <v>531</v>
      </c>
      <c r="G142" s="2">
        <f t="shared" si="24"/>
        <v>641</v>
      </c>
      <c r="H142" s="2">
        <f t="shared" si="24"/>
        <v>988</v>
      </c>
      <c r="I142" s="2">
        <f t="shared" si="24"/>
        <v>766</v>
      </c>
      <c r="J142" s="35">
        <f>SUM(C142:I142)</f>
        <v>4750</v>
      </c>
    </row>
    <row r="143" spans="1:10" ht="15" customHeight="1" x14ac:dyDescent="0.25">
      <c r="A143" s="50" t="s">
        <v>66</v>
      </c>
      <c r="B143" s="51" t="s">
        <v>27</v>
      </c>
      <c r="C143" s="5"/>
      <c r="D143" s="5"/>
      <c r="E143" s="5"/>
      <c r="F143" s="5"/>
      <c r="G143" s="5"/>
      <c r="H143" s="5"/>
      <c r="I143" s="5"/>
      <c r="J143" s="7"/>
    </row>
    <row r="144" spans="1:10" ht="15" customHeight="1" x14ac:dyDescent="0.25">
      <c r="A144" s="8" t="s">
        <v>17</v>
      </c>
      <c r="C144" s="1">
        <v>34</v>
      </c>
      <c r="D144" s="1">
        <v>30</v>
      </c>
      <c r="E144" s="1">
        <v>30</v>
      </c>
      <c r="F144" s="1">
        <v>28</v>
      </c>
      <c r="G144" s="1">
        <v>26</v>
      </c>
      <c r="H144" s="1">
        <v>28</v>
      </c>
      <c r="I144" s="1">
        <v>13</v>
      </c>
      <c r="J144" s="10"/>
    </row>
    <row r="145" spans="1:10" ht="15" customHeight="1" x14ac:dyDescent="0.25">
      <c r="A145" s="8" t="s">
        <v>41</v>
      </c>
      <c r="C145" s="1">
        <v>5</v>
      </c>
      <c r="D145" s="1">
        <v>0</v>
      </c>
      <c r="E145" s="1">
        <v>2</v>
      </c>
      <c r="F145" s="1">
        <v>2</v>
      </c>
      <c r="G145" s="1">
        <v>1</v>
      </c>
      <c r="H145" s="1">
        <v>5</v>
      </c>
      <c r="I145" s="1">
        <v>2</v>
      </c>
      <c r="J145" s="10"/>
    </row>
    <row r="146" spans="1:10" ht="15" customHeight="1" x14ac:dyDescent="0.25">
      <c r="A146" s="8" t="s">
        <v>44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0"/>
    </row>
    <row r="147" spans="1:10" s="2" customFormat="1" ht="15" customHeight="1" x14ac:dyDescent="0.25">
      <c r="A147" s="33" t="s">
        <v>7</v>
      </c>
      <c r="B147" s="23"/>
      <c r="C147" s="2">
        <f t="shared" ref="C147:I147" si="25">SUM(C144:C146)</f>
        <v>40</v>
      </c>
      <c r="D147" s="2">
        <f t="shared" si="25"/>
        <v>31</v>
      </c>
      <c r="E147" s="2">
        <f t="shared" si="25"/>
        <v>33</v>
      </c>
      <c r="F147" s="2">
        <f t="shared" si="25"/>
        <v>31</v>
      </c>
      <c r="G147" s="2">
        <f t="shared" si="25"/>
        <v>28</v>
      </c>
      <c r="H147" s="2">
        <f t="shared" si="25"/>
        <v>34</v>
      </c>
      <c r="I147" s="2">
        <f t="shared" si="25"/>
        <v>16</v>
      </c>
      <c r="J147" s="35">
        <f>SUM(C147:I147)</f>
        <v>213</v>
      </c>
    </row>
    <row r="148" spans="1:10" s="2" customFormat="1" ht="15" customHeight="1" x14ac:dyDescent="0.25">
      <c r="A148" s="50" t="s">
        <v>65</v>
      </c>
      <c r="B148" s="51" t="s">
        <v>28</v>
      </c>
      <c r="C148" s="5"/>
      <c r="D148" s="5"/>
      <c r="E148" s="5"/>
      <c r="F148" s="5"/>
      <c r="G148" s="5"/>
      <c r="H148" s="5"/>
      <c r="I148" s="5"/>
      <c r="J148" s="7"/>
    </row>
    <row r="149" spans="1:10" s="2" customFormat="1" ht="15" customHeight="1" x14ac:dyDescent="0.25">
      <c r="A149" s="8" t="s">
        <v>17</v>
      </c>
      <c r="B149" s="23"/>
      <c r="C149" s="1">
        <v>36</v>
      </c>
      <c r="D149" s="1">
        <v>38</v>
      </c>
      <c r="E149" s="1">
        <v>39</v>
      </c>
      <c r="F149" s="1">
        <v>33</v>
      </c>
      <c r="G149" s="1">
        <v>35</v>
      </c>
      <c r="H149" s="1">
        <v>47</v>
      </c>
      <c r="I149" s="1">
        <v>22</v>
      </c>
      <c r="J149" s="10"/>
    </row>
    <row r="150" spans="1:10" s="2" customFormat="1" ht="15" customHeight="1" x14ac:dyDescent="0.25">
      <c r="A150" s="8" t="s">
        <v>41</v>
      </c>
      <c r="B150" s="23"/>
      <c r="C150" s="1">
        <v>8</v>
      </c>
      <c r="D150" s="1">
        <v>0</v>
      </c>
      <c r="E150" s="1">
        <v>3</v>
      </c>
      <c r="F150" s="1">
        <v>3</v>
      </c>
      <c r="G150" s="1">
        <v>1</v>
      </c>
      <c r="H150" s="1">
        <v>3</v>
      </c>
      <c r="I150" s="1">
        <v>4</v>
      </c>
      <c r="J150" s="10"/>
    </row>
    <row r="151" spans="1:10" s="2" customFormat="1" ht="15" customHeight="1" x14ac:dyDescent="0.25">
      <c r="A151" s="8" t="s">
        <v>44</v>
      </c>
      <c r="B151" s="23"/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0"/>
    </row>
    <row r="152" spans="1:10" s="2" customFormat="1" ht="15" customHeight="1" x14ac:dyDescent="0.25">
      <c r="A152" s="33" t="s">
        <v>7</v>
      </c>
      <c r="B152" s="23"/>
      <c r="C152" s="2">
        <f t="shared" ref="C152:I152" si="26">SUM(C149:C151)</f>
        <v>45</v>
      </c>
      <c r="D152" s="2">
        <f t="shared" si="26"/>
        <v>38</v>
      </c>
      <c r="E152" s="2">
        <f t="shared" si="26"/>
        <v>42</v>
      </c>
      <c r="F152" s="2">
        <f t="shared" si="26"/>
        <v>36</v>
      </c>
      <c r="G152" s="2">
        <f t="shared" si="26"/>
        <v>36</v>
      </c>
      <c r="H152" s="2">
        <f t="shared" si="26"/>
        <v>50</v>
      </c>
      <c r="I152" s="2">
        <f t="shared" si="26"/>
        <v>26</v>
      </c>
      <c r="J152" s="35">
        <f>SUM(C152:I152)</f>
        <v>273</v>
      </c>
    </row>
    <row r="153" spans="1:10" ht="15" customHeight="1" x14ac:dyDescent="0.25">
      <c r="A153" s="50" t="s">
        <v>67</v>
      </c>
      <c r="B153" s="51" t="s">
        <v>32</v>
      </c>
      <c r="C153" s="5"/>
      <c r="D153" s="5"/>
      <c r="E153" s="5"/>
      <c r="F153" s="5"/>
      <c r="G153" s="5"/>
      <c r="H153" s="5"/>
      <c r="I153" s="5"/>
      <c r="J153" s="7"/>
    </row>
    <row r="154" spans="1:10" ht="15" customHeight="1" x14ac:dyDescent="0.25">
      <c r="A154" s="8" t="s">
        <v>17</v>
      </c>
      <c r="C154" s="1">
        <v>27</v>
      </c>
      <c r="D154" s="1">
        <v>18</v>
      </c>
      <c r="E154" s="1">
        <v>19</v>
      </c>
      <c r="F154" s="1">
        <v>25</v>
      </c>
      <c r="G154" s="1">
        <v>18</v>
      </c>
      <c r="H154" s="1">
        <v>37</v>
      </c>
      <c r="I154" s="1">
        <v>20</v>
      </c>
      <c r="J154" s="10"/>
    </row>
    <row r="155" spans="1:10" ht="15" customHeight="1" x14ac:dyDescent="0.25">
      <c r="A155" s="8" t="s">
        <v>41</v>
      </c>
      <c r="C155" s="1">
        <v>0</v>
      </c>
      <c r="D155" s="1">
        <v>0</v>
      </c>
      <c r="E155" s="1">
        <v>3</v>
      </c>
      <c r="F155" s="1">
        <v>6</v>
      </c>
      <c r="G155" s="1">
        <v>1</v>
      </c>
      <c r="H155" s="1">
        <v>5</v>
      </c>
      <c r="I155" s="1">
        <v>2</v>
      </c>
      <c r="J155" s="10"/>
    </row>
    <row r="156" spans="1:10" s="2" customFormat="1" ht="15" customHeight="1" thickBot="1" x14ac:dyDescent="0.3">
      <c r="A156" s="33" t="s">
        <v>7</v>
      </c>
      <c r="B156" s="23"/>
      <c r="C156" s="2">
        <f t="shared" ref="C156:I156" si="27">SUM(C154:C155)</f>
        <v>27</v>
      </c>
      <c r="D156" s="2">
        <f t="shared" si="27"/>
        <v>18</v>
      </c>
      <c r="E156" s="2">
        <f t="shared" si="27"/>
        <v>22</v>
      </c>
      <c r="F156" s="2">
        <f t="shared" si="27"/>
        <v>31</v>
      </c>
      <c r="G156" s="2">
        <f t="shared" si="27"/>
        <v>19</v>
      </c>
      <c r="H156" s="2">
        <f t="shared" si="27"/>
        <v>42</v>
      </c>
      <c r="I156" s="2">
        <f t="shared" si="27"/>
        <v>22</v>
      </c>
      <c r="J156" s="35">
        <f>SUM(C156:I156)</f>
        <v>181</v>
      </c>
    </row>
    <row r="157" spans="1:10" s="13" customFormat="1" ht="24" customHeight="1" x14ac:dyDescent="0.25">
      <c r="A157" s="14" t="s">
        <v>35</v>
      </c>
      <c r="B157" s="22"/>
      <c r="C157" s="11"/>
      <c r="D157" s="11"/>
      <c r="E157" s="11"/>
      <c r="F157" s="11"/>
      <c r="G157" s="11"/>
      <c r="H157" s="11"/>
      <c r="I157" s="11"/>
      <c r="J157" s="12"/>
    </row>
    <row r="158" spans="1:10" ht="15" customHeight="1" x14ac:dyDescent="0.25">
      <c r="A158" s="50" t="s">
        <v>68</v>
      </c>
      <c r="B158" s="51" t="s">
        <v>15</v>
      </c>
      <c r="C158" s="5"/>
      <c r="D158" s="5"/>
      <c r="E158" s="5"/>
      <c r="F158" s="5"/>
      <c r="G158" s="5"/>
      <c r="H158" s="5"/>
      <c r="I158" s="5"/>
      <c r="J158" s="7"/>
    </row>
    <row r="159" spans="1:10" ht="15" customHeight="1" x14ac:dyDescent="0.25">
      <c r="A159" s="8" t="s">
        <v>17</v>
      </c>
      <c r="C159" s="1">
        <v>396</v>
      </c>
      <c r="D159" s="1">
        <v>267</v>
      </c>
      <c r="E159" s="1">
        <v>426</v>
      </c>
      <c r="F159" s="1">
        <v>407</v>
      </c>
      <c r="G159" s="1">
        <v>494</v>
      </c>
      <c r="H159" s="1">
        <v>630</v>
      </c>
      <c r="I159" s="1">
        <v>548</v>
      </c>
      <c r="J159" s="10"/>
    </row>
    <row r="160" spans="1:10" ht="15" customHeight="1" x14ac:dyDescent="0.25">
      <c r="A160" s="8" t="s">
        <v>41</v>
      </c>
      <c r="C160" s="1">
        <v>58</v>
      </c>
      <c r="D160" s="1">
        <v>24</v>
      </c>
      <c r="E160" s="1">
        <v>22</v>
      </c>
      <c r="F160" s="1">
        <v>33</v>
      </c>
      <c r="G160" s="1">
        <v>24</v>
      </c>
      <c r="H160" s="1">
        <v>46</v>
      </c>
      <c r="I160" s="1">
        <v>67</v>
      </c>
      <c r="J160" s="10"/>
    </row>
    <row r="161" spans="1:10" ht="15" customHeight="1" x14ac:dyDescent="0.25">
      <c r="A161" s="8" t="s">
        <v>44</v>
      </c>
      <c r="C161" s="1">
        <v>0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0</v>
      </c>
      <c r="J161" s="10"/>
    </row>
    <row r="162" spans="1:10" s="2" customFormat="1" ht="15" customHeight="1" x14ac:dyDescent="0.25">
      <c r="A162" s="33" t="s">
        <v>7</v>
      </c>
      <c r="B162" s="23"/>
      <c r="C162" s="2">
        <f>SUM(C159:C161)</f>
        <v>454</v>
      </c>
      <c r="D162" s="2">
        <f t="shared" ref="D162:I162" si="28">SUM(D159:D161)</f>
        <v>291</v>
      </c>
      <c r="E162" s="2">
        <f t="shared" si="28"/>
        <v>448</v>
      </c>
      <c r="F162" s="2">
        <f t="shared" si="28"/>
        <v>440</v>
      </c>
      <c r="G162" s="2">
        <f t="shared" si="28"/>
        <v>519</v>
      </c>
      <c r="H162" s="2">
        <f t="shared" si="28"/>
        <v>677</v>
      </c>
      <c r="I162" s="2">
        <f t="shared" si="28"/>
        <v>615</v>
      </c>
      <c r="J162" s="35">
        <f>SUM(C162:I162)</f>
        <v>3444</v>
      </c>
    </row>
    <row r="163" spans="1:10" ht="15" customHeight="1" x14ac:dyDescent="0.25">
      <c r="A163" s="50" t="s">
        <v>69</v>
      </c>
      <c r="B163" s="51" t="s">
        <v>58</v>
      </c>
      <c r="C163" s="5"/>
      <c r="D163" s="5"/>
      <c r="E163" s="5"/>
      <c r="F163" s="5"/>
      <c r="G163" s="5"/>
      <c r="H163" s="5"/>
      <c r="I163" s="5"/>
      <c r="J163" s="7"/>
    </row>
    <row r="164" spans="1:10" ht="15" customHeight="1" x14ac:dyDescent="0.25">
      <c r="A164" s="8" t="s">
        <v>17</v>
      </c>
      <c r="C164" s="1">
        <v>663</v>
      </c>
      <c r="D164" s="1">
        <v>540</v>
      </c>
      <c r="E164" s="1">
        <v>608</v>
      </c>
      <c r="F164" s="1">
        <v>536</v>
      </c>
      <c r="G164" s="1">
        <v>647</v>
      </c>
      <c r="H164" s="1">
        <v>1000</v>
      </c>
      <c r="I164" s="1">
        <v>748</v>
      </c>
      <c r="J164" s="10"/>
    </row>
    <row r="165" spans="1:10" ht="15" customHeight="1" x14ac:dyDescent="0.25">
      <c r="A165" s="8" t="s">
        <v>41</v>
      </c>
      <c r="C165" s="1">
        <v>75</v>
      </c>
      <c r="D165" s="1">
        <v>37</v>
      </c>
      <c r="E165" s="1">
        <v>22</v>
      </c>
      <c r="F165" s="1">
        <v>46</v>
      </c>
      <c r="G165" s="1">
        <v>27</v>
      </c>
      <c r="H165" s="1">
        <v>82</v>
      </c>
      <c r="I165" s="1">
        <v>85</v>
      </c>
      <c r="J165" s="10"/>
    </row>
    <row r="166" spans="1:10" ht="15" customHeight="1" x14ac:dyDescent="0.25">
      <c r="A166" s="8" t="s">
        <v>44</v>
      </c>
      <c r="C166" s="1">
        <v>10</v>
      </c>
      <c r="D166" s="1">
        <v>5</v>
      </c>
      <c r="E166" s="1">
        <v>5</v>
      </c>
      <c r="F166" s="1">
        <v>6</v>
      </c>
      <c r="G166" s="1">
        <v>9</v>
      </c>
      <c r="H166" s="1">
        <v>1</v>
      </c>
      <c r="I166" s="1">
        <v>1</v>
      </c>
      <c r="J166" s="10"/>
    </row>
    <row r="167" spans="1:10" s="2" customFormat="1" ht="15" customHeight="1" x14ac:dyDescent="0.25">
      <c r="A167" s="33" t="s">
        <v>7</v>
      </c>
      <c r="B167" s="23"/>
      <c r="C167" s="2">
        <f t="shared" ref="C167:I167" si="29">SUM(C164:C166)</f>
        <v>748</v>
      </c>
      <c r="D167" s="2">
        <f t="shared" si="29"/>
        <v>582</v>
      </c>
      <c r="E167" s="2">
        <f t="shared" si="29"/>
        <v>635</v>
      </c>
      <c r="F167" s="2">
        <f t="shared" si="29"/>
        <v>588</v>
      </c>
      <c r="G167" s="2">
        <f t="shared" si="29"/>
        <v>683</v>
      </c>
      <c r="H167" s="2">
        <f t="shared" si="29"/>
        <v>1083</v>
      </c>
      <c r="I167" s="2">
        <f t="shared" si="29"/>
        <v>834</v>
      </c>
      <c r="J167" s="35">
        <f>SUM(C167:I167)</f>
        <v>5153</v>
      </c>
    </row>
    <row r="168" spans="1:10" ht="15" customHeight="1" x14ac:dyDescent="0.25">
      <c r="A168" s="50" t="s">
        <v>69</v>
      </c>
      <c r="B168" s="51" t="s">
        <v>27</v>
      </c>
      <c r="C168" s="5"/>
      <c r="D168" s="5"/>
      <c r="E168" s="5"/>
      <c r="F168" s="5"/>
      <c r="G168" s="5"/>
      <c r="H168" s="5"/>
      <c r="I168" s="5"/>
      <c r="J168" s="7"/>
    </row>
    <row r="169" spans="1:10" ht="15" customHeight="1" x14ac:dyDescent="0.25">
      <c r="A169" s="8" t="s">
        <v>17</v>
      </c>
      <c r="C169" s="1">
        <v>39</v>
      </c>
      <c r="D169" s="1">
        <v>28</v>
      </c>
      <c r="E169" s="1">
        <v>31</v>
      </c>
      <c r="F169" s="1">
        <v>36</v>
      </c>
      <c r="G169" s="1">
        <v>33</v>
      </c>
      <c r="H169" s="1">
        <v>38</v>
      </c>
      <c r="I169" s="1">
        <v>19</v>
      </c>
      <c r="J169" s="10"/>
    </row>
    <row r="170" spans="1:10" ht="15" customHeight="1" x14ac:dyDescent="0.25">
      <c r="A170" s="8" t="s">
        <v>41</v>
      </c>
      <c r="C170" s="1">
        <v>4</v>
      </c>
      <c r="D170" s="1">
        <v>0</v>
      </c>
      <c r="E170" s="1">
        <v>6</v>
      </c>
      <c r="F170" s="1">
        <v>3</v>
      </c>
      <c r="G170" s="1">
        <v>3</v>
      </c>
      <c r="H170" s="1">
        <v>5</v>
      </c>
      <c r="I170" s="1">
        <v>2</v>
      </c>
      <c r="J170" s="10"/>
    </row>
    <row r="171" spans="1:10" ht="15" customHeight="1" x14ac:dyDescent="0.25">
      <c r="A171" s="8" t="s">
        <v>44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0"/>
    </row>
    <row r="172" spans="1:10" s="2" customFormat="1" ht="15" customHeight="1" x14ac:dyDescent="0.25">
      <c r="A172" s="33" t="s">
        <v>7</v>
      </c>
      <c r="B172" s="23"/>
      <c r="C172" s="2">
        <f t="shared" ref="C172:I172" si="30">SUM(C169:C171)</f>
        <v>44</v>
      </c>
      <c r="D172" s="2">
        <f t="shared" si="30"/>
        <v>29</v>
      </c>
      <c r="E172" s="2">
        <f t="shared" si="30"/>
        <v>38</v>
      </c>
      <c r="F172" s="2">
        <f t="shared" si="30"/>
        <v>40</v>
      </c>
      <c r="G172" s="2">
        <f t="shared" si="30"/>
        <v>37</v>
      </c>
      <c r="H172" s="2">
        <f t="shared" si="30"/>
        <v>44</v>
      </c>
      <c r="I172" s="2">
        <f t="shared" si="30"/>
        <v>22</v>
      </c>
      <c r="J172" s="35">
        <f>SUM(C172:I172)</f>
        <v>254</v>
      </c>
    </row>
    <row r="173" spans="1:10" s="2" customFormat="1" ht="15" customHeight="1" x14ac:dyDescent="0.25">
      <c r="A173" s="50" t="s">
        <v>68</v>
      </c>
      <c r="B173" s="51" t="s">
        <v>28</v>
      </c>
      <c r="C173" s="5"/>
      <c r="D173" s="5"/>
      <c r="E173" s="5"/>
      <c r="F173" s="5"/>
      <c r="G173" s="5"/>
      <c r="H173" s="5"/>
      <c r="I173" s="5"/>
      <c r="J173" s="7"/>
    </row>
    <row r="174" spans="1:10" s="2" customFormat="1" ht="15" customHeight="1" x14ac:dyDescent="0.25">
      <c r="A174" s="8" t="s">
        <v>17</v>
      </c>
      <c r="B174" s="23"/>
      <c r="C174" s="1">
        <v>22</v>
      </c>
      <c r="D174" s="1">
        <v>29</v>
      </c>
      <c r="E174" s="1">
        <v>33</v>
      </c>
      <c r="F174" s="1">
        <v>25</v>
      </c>
      <c r="G174" s="1">
        <v>21</v>
      </c>
      <c r="H174" s="1">
        <v>32</v>
      </c>
      <c r="I174" s="1">
        <v>19</v>
      </c>
      <c r="J174" s="10"/>
    </row>
    <row r="175" spans="1:10" s="2" customFormat="1" ht="15" customHeight="1" x14ac:dyDescent="0.25">
      <c r="A175" s="8" t="s">
        <v>41</v>
      </c>
      <c r="B175" s="23"/>
      <c r="C175" s="1">
        <v>5</v>
      </c>
      <c r="D175" s="1">
        <v>0</v>
      </c>
      <c r="E175" s="1">
        <v>4</v>
      </c>
      <c r="F175" s="1">
        <v>2</v>
      </c>
      <c r="G175" s="1">
        <v>0</v>
      </c>
      <c r="H175" s="1">
        <v>2</v>
      </c>
      <c r="I175" s="1">
        <v>4</v>
      </c>
      <c r="J175" s="10"/>
    </row>
    <row r="176" spans="1:10" s="2" customFormat="1" ht="15" customHeight="1" x14ac:dyDescent="0.25">
      <c r="A176" s="8" t="s">
        <v>44</v>
      </c>
      <c r="B176" s="23"/>
      <c r="C176" s="1">
        <v>0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0</v>
      </c>
      <c r="J176" s="10"/>
    </row>
    <row r="177" spans="1:10" s="2" customFormat="1" ht="15" customHeight="1" x14ac:dyDescent="0.25">
      <c r="A177" s="33" t="s">
        <v>7</v>
      </c>
      <c r="B177" s="23"/>
      <c r="C177" s="2">
        <f t="shared" ref="C177:I177" si="31">SUM(C174:C176)</f>
        <v>27</v>
      </c>
      <c r="D177" s="2">
        <f t="shared" si="31"/>
        <v>29</v>
      </c>
      <c r="E177" s="2">
        <f t="shared" si="31"/>
        <v>37</v>
      </c>
      <c r="F177" s="2">
        <f t="shared" si="31"/>
        <v>27</v>
      </c>
      <c r="G177" s="2">
        <f t="shared" si="31"/>
        <v>22</v>
      </c>
      <c r="H177" s="2">
        <f t="shared" si="31"/>
        <v>34</v>
      </c>
      <c r="I177" s="2">
        <f t="shared" si="31"/>
        <v>23</v>
      </c>
      <c r="J177" s="35">
        <f>SUM(C177:I177)</f>
        <v>199</v>
      </c>
    </row>
    <row r="178" spans="1:10" ht="15" customHeight="1" x14ac:dyDescent="0.25">
      <c r="A178" s="50" t="s">
        <v>70</v>
      </c>
      <c r="B178" s="51" t="s">
        <v>32</v>
      </c>
      <c r="C178" s="5"/>
      <c r="D178" s="5"/>
      <c r="E178" s="5"/>
      <c r="F178" s="5"/>
      <c r="G178" s="5"/>
      <c r="H178" s="5"/>
      <c r="I178" s="5"/>
      <c r="J178" s="7"/>
    </row>
    <row r="179" spans="1:10" ht="15" customHeight="1" x14ac:dyDescent="0.25">
      <c r="A179" s="8" t="s">
        <v>17</v>
      </c>
      <c r="C179" s="1">
        <v>43</v>
      </c>
      <c r="D179" s="1">
        <v>24</v>
      </c>
      <c r="E179" s="1">
        <v>36</v>
      </c>
      <c r="F179" s="1">
        <v>34</v>
      </c>
      <c r="G179" s="1">
        <v>26</v>
      </c>
      <c r="H179" s="1">
        <v>42</v>
      </c>
      <c r="I179" s="1">
        <v>24</v>
      </c>
      <c r="J179" s="10"/>
    </row>
    <row r="180" spans="1:10" ht="15" customHeight="1" x14ac:dyDescent="0.25">
      <c r="A180" s="8" t="s">
        <v>41</v>
      </c>
      <c r="C180" s="1">
        <v>2</v>
      </c>
      <c r="D180" s="1">
        <v>2</v>
      </c>
      <c r="E180" s="1">
        <v>1</v>
      </c>
      <c r="F180" s="1">
        <v>6</v>
      </c>
      <c r="G180" s="1">
        <v>1</v>
      </c>
      <c r="H180" s="1">
        <v>4</v>
      </c>
      <c r="I180" s="1">
        <v>4</v>
      </c>
      <c r="J180" s="10"/>
    </row>
    <row r="181" spans="1:10" s="2" customFormat="1" ht="15" customHeight="1" thickBot="1" x14ac:dyDescent="0.3">
      <c r="A181" s="33" t="s">
        <v>7</v>
      </c>
      <c r="B181" s="23"/>
      <c r="C181" s="2">
        <f t="shared" ref="C181:I181" si="32">SUM(C179:C180)</f>
        <v>45</v>
      </c>
      <c r="D181" s="2">
        <f t="shared" si="32"/>
        <v>26</v>
      </c>
      <c r="E181" s="2">
        <f t="shared" si="32"/>
        <v>37</v>
      </c>
      <c r="F181" s="2">
        <f t="shared" si="32"/>
        <v>40</v>
      </c>
      <c r="G181" s="2">
        <f t="shared" si="32"/>
        <v>27</v>
      </c>
      <c r="H181" s="2">
        <f t="shared" si="32"/>
        <v>46</v>
      </c>
      <c r="I181" s="2">
        <f t="shared" si="32"/>
        <v>28</v>
      </c>
      <c r="J181" s="35">
        <f>SUM(C181:I181)</f>
        <v>249</v>
      </c>
    </row>
    <row r="182" spans="1:10" s="13" customFormat="1" ht="24" customHeight="1" x14ac:dyDescent="0.25">
      <c r="A182" s="14" t="s">
        <v>37</v>
      </c>
      <c r="B182" s="22"/>
      <c r="C182" s="11"/>
      <c r="D182" s="11"/>
      <c r="E182" s="11"/>
      <c r="F182" s="11"/>
      <c r="G182" s="11"/>
      <c r="H182" s="11"/>
      <c r="I182" s="11"/>
      <c r="J182" s="12"/>
    </row>
    <row r="183" spans="1:10" ht="15" customHeight="1" x14ac:dyDescent="0.25">
      <c r="A183" s="50" t="s">
        <v>71</v>
      </c>
      <c r="B183" s="51" t="s">
        <v>58</v>
      </c>
      <c r="C183" s="5"/>
      <c r="D183" s="5"/>
      <c r="E183" s="5"/>
      <c r="F183" s="5"/>
      <c r="G183" s="5"/>
      <c r="H183" s="5"/>
      <c r="I183" s="5"/>
      <c r="J183" s="7"/>
    </row>
    <row r="184" spans="1:10" ht="15" customHeight="1" x14ac:dyDescent="0.25">
      <c r="A184" s="8" t="s">
        <v>17</v>
      </c>
      <c r="C184" s="1">
        <v>835</v>
      </c>
      <c r="D184" s="1">
        <v>656</v>
      </c>
      <c r="E184" s="1">
        <v>804</v>
      </c>
      <c r="F184" s="1">
        <v>729</v>
      </c>
      <c r="G184" s="1">
        <v>898</v>
      </c>
      <c r="H184" s="1">
        <v>1264</v>
      </c>
      <c r="I184" s="1">
        <v>959</v>
      </c>
      <c r="J184" s="10"/>
    </row>
    <row r="185" spans="1:10" ht="15" customHeight="1" x14ac:dyDescent="0.25">
      <c r="A185" s="8" t="s">
        <v>41</v>
      </c>
      <c r="C185" s="1">
        <v>110</v>
      </c>
      <c r="D185" s="1">
        <v>54</v>
      </c>
      <c r="E185" s="1">
        <v>35</v>
      </c>
      <c r="F185" s="1">
        <v>64</v>
      </c>
      <c r="G185" s="1">
        <v>39</v>
      </c>
      <c r="H185" s="1">
        <v>103</v>
      </c>
      <c r="I185" s="1">
        <v>111</v>
      </c>
      <c r="J185" s="10"/>
    </row>
    <row r="186" spans="1:10" s="2" customFormat="1" ht="15" customHeight="1" thickBot="1" x14ac:dyDescent="0.3">
      <c r="A186" s="33" t="s">
        <v>7</v>
      </c>
      <c r="B186" s="23"/>
      <c r="C186" s="2">
        <f t="shared" ref="C186:I186" si="33">SUM(C184:C185)</f>
        <v>945</v>
      </c>
      <c r="D186" s="2">
        <f t="shared" si="33"/>
        <v>710</v>
      </c>
      <c r="E186" s="2">
        <f t="shared" si="33"/>
        <v>839</v>
      </c>
      <c r="F186" s="2">
        <f t="shared" si="33"/>
        <v>793</v>
      </c>
      <c r="G186" s="2">
        <f t="shared" si="33"/>
        <v>937</v>
      </c>
      <c r="H186" s="2">
        <f t="shared" si="33"/>
        <v>1367</v>
      </c>
      <c r="I186" s="2">
        <f t="shared" si="33"/>
        <v>1070</v>
      </c>
      <c r="J186" s="35">
        <f>SUM(C186:I186)</f>
        <v>6661</v>
      </c>
    </row>
    <row r="187" spans="1:10" s="13" customFormat="1" ht="24" customHeight="1" x14ac:dyDescent="0.25">
      <c r="A187" s="14" t="s">
        <v>75</v>
      </c>
      <c r="B187" s="22"/>
      <c r="C187" s="11"/>
      <c r="D187" s="11"/>
      <c r="E187" s="11"/>
      <c r="F187" s="11"/>
      <c r="G187" s="11"/>
      <c r="H187" s="11"/>
      <c r="I187" s="11"/>
      <c r="J187" s="12"/>
    </row>
    <row r="188" spans="1:10" ht="30" customHeight="1" x14ac:dyDescent="0.25">
      <c r="A188" s="58" t="s">
        <v>72</v>
      </c>
      <c r="B188" s="59"/>
      <c r="C188" s="59"/>
      <c r="D188" s="59"/>
      <c r="E188" s="59"/>
      <c r="F188" s="59"/>
      <c r="G188" s="59"/>
      <c r="H188" s="59"/>
      <c r="I188" s="59"/>
      <c r="J188" s="60"/>
    </row>
    <row r="189" spans="1:10" ht="15" customHeight="1" x14ac:dyDescent="0.25">
      <c r="A189" s="33" t="s">
        <v>38</v>
      </c>
      <c r="C189" s="1">
        <v>520</v>
      </c>
      <c r="D189" s="1">
        <v>430</v>
      </c>
      <c r="E189" s="1">
        <v>460</v>
      </c>
      <c r="F189" s="1">
        <v>469</v>
      </c>
      <c r="G189" s="1">
        <v>494</v>
      </c>
      <c r="H189" s="1">
        <v>905</v>
      </c>
      <c r="I189" s="1">
        <v>682</v>
      </c>
      <c r="J189" s="30"/>
    </row>
    <row r="190" spans="1:10" ht="15" customHeight="1" x14ac:dyDescent="0.25">
      <c r="A190" s="8" t="s">
        <v>42</v>
      </c>
      <c r="C190" s="1">
        <v>86</v>
      </c>
      <c r="D190" s="1">
        <v>40</v>
      </c>
      <c r="E190" s="1">
        <v>26</v>
      </c>
      <c r="F190" s="1">
        <v>42</v>
      </c>
      <c r="G190" s="1">
        <v>27</v>
      </c>
      <c r="H190" s="1">
        <v>78</v>
      </c>
      <c r="I190" s="1">
        <v>94</v>
      </c>
      <c r="J190" s="30"/>
    </row>
    <row r="191" spans="1:10" ht="15" customHeight="1" thickBot="1" x14ac:dyDescent="0.3">
      <c r="A191" s="34" t="s">
        <v>73</v>
      </c>
      <c r="B191" s="29"/>
      <c r="C191" s="54">
        <f t="shared" ref="C191:I191" si="34">SUM(C189:C190)</f>
        <v>606</v>
      </c>
      <c r="D191" s="54">
        <f t="shared" si="34"/>
        <v>470</v>
      </c>
      <c r="E191" s="54">
        <f t="shared" si="34"/>
        <v>486</v>
      </c>
      <c r="F191" s="54">
        <f t="shared" si="34"/>
        <v>511</v>
      </c>
      <c r="G191" s="54">
        <f t="shared" si="34"/>
        <v>521</v>
      </c>
      <c r="H191" s="54">
        <f t="shared" si="34"/>
        <v>983</v>
      </c>
      <c r="I191" s="54">
        <f t="shared" si="34"/>
        <v>776</v>
      </c>
      <c r="J191" s="36">
        <f>SUM(C191:I191)</f>
        <v>4353</v>
      </c>
    </row>
    <row r="192" spans="1:10" ht="15" customHeight="1" x14ac:dyDescent="0.25">
      <c r="A192" s="33" t="s">
        <v>39</v>
      </c>
      <c r="C192" s="1">
        <v>537</v>
      </c>
      <c r="D192" s="1">
        <v>367</v>
      </c>
      <c r="E192" s="1">
        <v>550</v>
      </c>
      <c r="F192" s="1">
        <v>515</v>
      </c>
      <c r="G192" s="1">
        <v>613</v>
      </c>
      <c r="H192" s="1">
        <v>729</v>
      </c>
      <c r="I192" s="1">
        <v>590</v>
      </c>
      <c r="J192" s="30"/>
    </row>
    <row r="193" spans="1:10" ht="15" customHeight="1" x14ac:dyDescent="0.25">
      <c r="A193" s="8" t="s">
        <v>43</v>
      </c>
      <c r="C193" s="1">
        <v>56</v>
      </c>
      <c r="D193" s="1">
        <v>24</v>
      </c>
      <c r="E193" s="1">
        <v>24</v>
      </c>
      <c r="F193" s="1">
        <v>41</v>
      </c>
      <c r="G193" s="1">
        <v>28</v>
      </c>
      <c r="H193" s="1">
        <v>57</v>
      </c>
      <c r="I193" s="1">
        <v>65</v>
      </c>
      <c r="J193" s="30"/>
    </row>
    <row r="194" spans="1:10" ht="15" customHeight="1" thickBot="1" x14ac:dyDescent="0.3">
      <c r="A194" s="34" t="s">
        <v>74</v>
      </c>
      <c r="B194" s="29"/>
      <c r="C194" s="54">
        <f t="shared" ref="C194:I194" si="35">SUM(C192:C193)</f>
        <v>593</v>
      </c>
      <c r="D194" s="54">
        <f t="shared" si="35"/>
        <v>391</v>
      </c>
      <c r="E194" s="54">
        <f t="shared" si="35"/>
        <v>574</v>
      </c>
      <c r="F194" s="54">
        <f t="shared" si="35"/>
        <v>556</v>
      </c>
      <c r="G194" s="54">
        <f t="shared" si="35"/>
        <v>641</v>
      </c>
      <c r="H194" s="54">
        <f t="shared" si="35"/>
        <v>786</v>
      </c>
      <c r="I194" s="54">
        <f t="shared" si="35"/>
        <v>655</v>
      </c>
      <c r="J194" s="36">
        <f>SUM(C194:I194)</f>
        <v>4196</v>
      </c>
    </row>
    <row r="195" spans="1:10" ht="27" customHeight="1" x14ac:dyDescent="0.25">
      <c r="A195" s="8"/>
      <c r="J195" s="37"/>
    </row>
    <row r="196" spans="1:10" ht="15" customHeight="1" x14ac:dyDescent="0.25">
      <c r="A196" s="38" t="s">
        <v>8</v>
      </c>
      <c r="B196" s="25"/>
      <c r="C196" s="20">
        <v>3018</v>
      </c>
      <c r="D196" s="20">
        <v>2049</v>
      </c>
      <c r="E196" s="20">
        <v>2506</v>
      </c>
      <c r="F196" s="20">
        <v>2539</v>
      </c>
      <c r="G196" s="20">
        <v>2481</v>
      </c>
      <c r="H196" s="20">
        <v>3238</v>
      </c>
      <c r="I196" s="20">
        <v>2165</v>
      </c>
      <c r="J196" s="39">
        <f>SUM(C196:I196)</f>
        <v>17996</v>
      </c>
    </row>
    <row r="197" spans="1:10" ht="15" customHeight="1" x14ac:dyDescent="0.25">
      <c r="A197" s="40" t="s">
        <v>20</v>
      </c>
      <c r="B197" s="26"/>
      <c r="C197" s="18">
        <v>1</v>
      </c>
      <c r="D197" s="18">
        <v>0</v>
      </c>
      <c r="E197" s="18">
        <v>1</v>
      </c>
      <c r="F197" s="18">
        <v>0</v>
      </c>
      <c r="G197" s="18">
        <v>0</v>
      </c>
      <c r="H197" s="18">
        <v>0</v>
      </c>
      <c r="I197" s="18">
        <v>0</v>
      </c>
      <c r="J197" s="41">
        <v>2</v>
      </c>
    </row>
    <row r="198" spans="1:10" ht="15" customHeight="1" x14ac:dyDescent="0.25">
      <c r="A198" s="42" t="s">
        <v>18</v>
      </c>
      <c r="B198" s="27"/>
      <c r="C198" s="21">
        <f t="shared" ref="C198:J198" si="36">SUM(C196:C197)</f>
        <v>3019</v>
      </c>
      <c r="D198" s="21">
        <f t="shared" si="36"/>
        <v>2049</v>
      </c>
      <c r="E198" s="21">
        <f t="shared" si="36"/>
        <v>2507</v>
      </c>
      <c r="F198" s="21">
        <f t="shared" si="36"/>
        <v>2539</v>
      </c>
      <c r="G198" s="21">
        <f t="shared" si="36"/>
        <v>2481</v>
      </c>
      <c r="H198" s="21">
        <f t="shared" si="36"/>
        <v>3238</v>
      </c>
      <c r="I198" s="21">
        <f t="shared" si="36"/>
        <v>2165</v>
      </c>
      <c r="J198" s="43">
        <f t="shared" si="36"/>
        <v>17998</v>
      </c>
    </row>
    <row r="199" spans="1:10" s="19" customFormat="1" ht="15" customHeight="1" x14ac:dyDescent="0.25">
      <c r="A199" s="44"/>
      <c r="B199" s="28"/>
      <c r="J199" s="45"/>
    </row>
    <row r="200" spans="1:10" ht="15" customHeight="1" x14ac:dyDescent="0.25">
      <c r="A200" s="38" t="s">
        <v>22</v>
      </c>
      <c r="B200" s="25"/>
      <c r="C200" s="20"/>
      <c r="D200" s="20"/>
      <c r="E200" s="20"/>
      <c r="F200" s="20"/>
      <c r="G200" s="20"/>
      <c r="H200" s="20"/>
      <c r="I200" s="20"/>
      <c r="J200" s="39"/>
    </row>
    <row r="201" spans="1:10" ht="15" customHeight="1" x14ac:dyDescent="0.25">
      <c r="A201" s="40" t="s">
        <v>21</v>
      </c>
      <c r="B201" s="26"/>
      <c r="C201" s="18">
        <v>1262</v>
      </c>
      <c r="D201" s="18">
        <v>957</v>
      </c>
      <c r="E201" s="18">
        <v>1210</v>
      </c>
      <c r="F201" s="18">
        <v>1104</v>
      </c>
      <c r="G201" s="18">
        <v>1305</v>
      </c>
      <c r="H201" s="18">
        <v>1872</v>
      </c>
      <c r="I201" s="18">
        <v>1431</v>
      </c>
      <c r="J201" s="41">
        <f>SUM(C201:I201)</f>
        <v>9141</v>
      </c>
    </row>
    <row r="202" spans="1:10" ht="15" customHeight="1" x14ac:dyDescent="0.25">
      <c r="A202" s="40" t="s">
        <v>19</v>
      </c>
      <c r="B202" s="26"/>
      <c r="C202" s="18">
        <v>85</v>
      </c>
      <c r="D202" s="18">
        <v>53</v>
      </c>
      <c r="E202" s="18">
        <v>39</v>
      </c>
      <c r="F202" s="18">
        <v>72</v>
      </c>
      <c r="G202" s="18">
        <v>41</v>
      </c>
      <c r="H202" s="18">
        <v>129</v>
      </c>
      <c r="I202" s="18">
        <v>154</v>
      </c>
      <c r="J202" s="41">
        <f>SUM(C202:I202)</f>
        <v>573</v>
      </c>
    </row>
    <row r="203" spans="1:10" ht="15" customHeight="1" thickBot="1" x14ac:dyDescent="0.3">
      <c r="A203" s="40" t="s">
        <v>80</v>
      </c>
      <c r="B203" s="26"/>
      <c r="C203" s="48">
        <f>SUM(C201:C202)</f>
        <v>1347</v>
      </c>
      <c r="D203" s="48">
        <f t="shared" ref="D203:I203" si="37">SUM(D201:D202)</f>
        <v>1010</v>
      </c>
      <c r="E203" s="48">
        <f t="shared" si="37"/>
        <v>1249</v>
      </c>
      <c r="F203" s="48">
        <f t="shared" si="37"/>
        <v>1176</v>
      </c>
      <c r="G203" s="48">
        <f t="shared" si="37"/>
        <v>1346</v>
      </c>
      <c r="H203" s="48">
        <f t="shared" si="37"/>
        <v>2001</v>
      </c>
      <c r="I203" s="48">
        <f t="shared" si="37"/>
        <v>1585</v>
      </c>
      <c r="J203" s="49">
        <f>SUM(C203:I203)</f>
        <v>9714</v>
      </c>
    </row>
    <row r="204" spans="1:10" ht="15" customHeight="1" x14ac:dyDescent="0.25">
      <c r="A204" s="40" t="s">
        <v>76</v>
      </c>
      <c r="B204" s="26"/>
      <c r="C204" s="18"/>
      <c r="D204" s="18"/>
      <c r="E204" s="18"/>
      <c r="F204" s="18"/>
      <c r="G204" s="18"/>
      <c r="H204" s="18"/>
      <c r="I204" s="18"/>
      <c r="J204" s="41">
        <v>203</v>
      </c>
    </row>
    <row r="205" spans="1:10" ht="15" customHeight="1" thickBot="1" x14ac:dyDescent="0.3">
      <c r="A205" s="46" t="s">
        <v>23</v>
      </c>
      <c r="B205" s="47"/>
      <c r="C205" s="48"/>
      <c r="D205" s="48"/>
      <c r="E205" s="48"/>
      <c r="F205" s="48"/>
      <c r="G205" s="48"/>
      <c r="H205" s="48"/>
      <c r="I205" s="48"/>
      <c r="J205" s="49">
        <v>9917</v>
      </c>
    </row>
    <row r="206" spans="1:10" ht="15" customHeight="1" x14ac:dyDescent="0.25"/>
    <row r="207" spans="1:10" ht="20.100000000000001" customHeight="1" thickBot="1" x14ac:dyDescent="0.3">
      <c r="A207" s="9" t="s">
        <v>9</v>
      </c>
      <c r="B207" s="29"/>
      <c r="C207" s="56" t="s">
        <v>77</v>
      </c>
      <c r="D207" s="56"/>
      <c r="E207" s="56"/>
      <c r="F207" s="56"/>
      <c r="G207" s="56"/>
      <c r="H207" s="56"/>
      <c r="I207" s="56"/>
    </row>
    <row r="208" spans="1:10" ht="20.100000000000001" customHeight="1" thickBot="1" x14ac:dyDescent="0.3">
      <c r="A208" s="9" t="s">
        <v>10</v>
      </c>
      <c r="B208" s="29"/>
      <c r="C208" s="56" t="s">
        <v>78</v>
      </c>
      <c r="D208" s="56"/>
      <c r="E208" s="56"/>
      <c r="F208" s="56"/>
      <c r="G208" s="56"/>
      <c r="H208" s="56"/>
      <c r="I208" s="56"/>
    </row>
  </sheetData>
  <sheetProtection password="CDEE" sheet="1"/>
  <autoFilter ref="A1:J208">
    <filterColumn colId="0" showButton="0"/>
  </autoFilter>
  <mergeCells count="5">
    <mergeCell ref="A1:B1"/>
    <mergeCell ref="C207:I207"/>
    <mergeCell ref="C208:I208"/>
    <mergeCell ref="C2:J2"/>
    <mergeCell ref="A188:J188"/>
  </mergeCells>
  <phoneticPr fontId="0" type="noConversion"/>
  <printOptions gridLines="1"/>
  <pageMargins left="0.5" right="0.5" top="0.5" bottom="0.5" header="0.5" footer="0.5"/>
  <pageSetup paperSize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AutoCalc</vt:lpstr>
      <vt:lpstr>AutoCalc!Print_Area</vt:lpstr>
      <vt:lpstr>AutoCalc!Print_Titles</vt:lpstr>
    </vt:vector>
  </TitlesOfParts>
  <Company>CT General Assembly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Duffy</dc:creator>
  <cp:lastModifiedBy>lephead</cp:lastModifiedBy>
  <cp:lastPrinted>2016-11-15T18:49:23Z</cp:lastPrinted>
  <dcterms:created xsi:type="dcterms:W3CDTF">2006-05-17T15:24:04Z</dcterms:created>
  <dcterms:modified xsi:type="dcterms:W3CDTF">2017-05-04T18:00:43Z</dcterms:modified>
</cp:coreProperties>
</file>