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5" windowWidth="15480" windowHeight="11640"/>
  </bookViews>
  <sheets>
    <sheet name="AutoCalc" sheetId="1" r:id="rId1"/>
  </sheets>
  <definedNames>
    <definedName name="_xlnm.Print_Titles" localSheetId="0">AutoCalc!$1:$1</definedName>
  </definedNames>
  <calcPr calcId="145621"/>
</workbook>
</file>

<file path=xl/calcChain.xml><?xml version="1.0" encoding="utf-8"?>
<calcChain xmlns="http://schemas.openxmlformats.org/spreadsheetml/2006/main">
  <c r="D194" i="1" l="1"/>
  <c r="D85" i="1"/>
  <c r="C69" i="1"/>
  <c r="D39" i="1" l="1"/>
  <c r="C39" i="1"/>
  <c r="E39" i="1" s="1"/>
  <c r="D35" i="1"/>
  <c r="C35" i="1"/>
  <c r="E35" i="1" s="1"/>
  <c r="D31" i="1"/>
  <c r="C31" i="1"/>
  <c r="E31" i="1" s="1"/>
  <c r="D89" i="1" l="1"/>
  <c r="C89" i="1"/>
  <c r="D81" i="1"/>
  <c r="C81" i="1"/>
  <c r="E241" i="1"/>
  <c r="E236" i="1"/>
  <c r="D241" i="1"/>
  <c r="D236" i="1"/>
  <c r="D224" i="1"/>
  <c r="C224" i="1"/>
  <c r="D97" i="1"/>
  <c r="C97" i="1"/>
  <c r="E69" i="1"/>
  <c r="D219" i="1"/>
  <c r="C219" i="1"/>
  <c r="E85" i="1"/>
  <c r="D60" i="1"/>
  <c r="C60" i="1"/>
  <c r="D228" i="1"/>
  <c r="C228" i="1"/>
  <c r="D215" i="1"/>
  <c r="C215" i="1"/>
  <c r="D211" i="1"/>
  <c r="C211" i="1"/>
  <c r="D206" i="1"/>
  <c r="C206" i="1"/>
  <c r="D202" i="1"/>
  <c r="C202" i="1"/>
  <c r="D177" i="1"/>
  <c r="C177" i="1"/>
  <c r="D156" i="1"/>
  <c r="C156" i="1"/>
  <c r="D131" i="1"/>
  <c r="C131" i="1"/>
  <c r="D23" i="1"/>
  <c r="C23" i="1"/>
  <c r="D181" i="1"/>
  <c r="C181" i="1"/>
  <c r="D135" i="1"/>
  <c r="C135" i="1"/>
  <c r="D27" i="1"/>
  <c r="C27" i="1"/>
  <c r="D198" i="1"/>
  <c r="E198" i="1" s="1"/>
  <c r="C198" i="1"/>
  <c r="C194" i="1"/>
  <c r="D190" i="1"/>
  <c r="C190" i="1"/>
  <c r="D186" i="1"/>
  <c r="C186" i="1"/>
  <c r="D173" i="1"/>
  <c r="C173" i="1"/>
  <c r="D169" i="1"/>
  <c r="C169" i="1"/>
  <c r="D165" i="1"/>
  <c r="C165" i="1"/>
  <c r="D161" i="1"/>
  <c r="C161" i="1"/>
  <c r="D152" i="1"/>
  <c r="C152" i="1"/>
  <c r="D148" i="1"/>
  <c r="C148" i="1"/>
  <c r="D144" i="1"/>
  <c r="C144" i="1"/>
  <c r="D140" i="1"/>
  <c r="C140" i="1"/>
  <c r="C115" i="1"/>
  <c r="D115" i="1"/>
  <c r="C119" i="1"/>
  <c r="D119" i="1"/>
  <c r="C123" i="1"/>
  <c r="D123" i="1"/>
  <c r="C127" i="1"/>
  <c r="D127" i="1"/>
  <c r="D19" i="1"/>
  <c r="C19" i="1"/>
  <c r="C110" i="1"/>
  <c r="D110" i="1"/>
  <c r="C106" i="1"/>
  <c r="D106" i="1"/>
  <c r="C102" i="1"/>
  <c r="D102" i="1"/>
  <c r="C93" i="1"/>
  <c r="D93" i="1"/>
  <c r="C77" i="1"/>
  <c r="D77" i="1"/>
  <c r="C73" i="1"/>
  <c r="D73" i="1"/>
  <c r="C64" i="1"/>
  <c r="D64" i="1"/>
  <c r="C56" i="1"/>
  <c r="D56" i="1"/>
  <c r="C52" i="1"/>
  <c r="D52" i="1"/>
  <c r="C48" i="1"/>
  <c r="D48" i="1"/>
  <c r="C44" i="1"/>
  <c r="D44" i="1"/>
  <c r="C15" i="1"/>
  <c r="D15" i="1"/>
  <c r="C11" i="1"/>
  <c r="D11" i="1"/>
  <c r="C7" i="1"/>
  <c r="D7" i="1"/>
  <c r="E177" i="1" l="1"/>
  <c r="E89" i="1"/>
  <c r="E115" i="1"/>
  <c r="E144" i="1"/>
  <c r="E161" i="1"/>
  <c r="E173" i="1"/>
  <c r="E190" i="1"/>
  <c r="E202" i="1"/>
  <c r="E81" i="1"/>
  <c r="E97" i="1"/>
  <c r="E224" i="1"/>
  <c r="E219" i="1"/>
  <c r="E60" i="1"/>
  <c r="E228" i="1"/>
  <c r="E211" i="1"/>
  <c r="E215" i="1"/>
  <c r="E152" i="1"/>
  <c r="E165" i="1"/>
  <c r="E135" i="1"/>
  <c r="E23" i="1"/>
  <c r="E156" i="1"/>
  <c r="E148" i="1"/>
  <c r="E186" i="1"/>
  <c r="E194" i="1"/>
  <c r="E27" i="1"/>
  <c r="E181" i="1"/>
  <c r="E11" i="1"/>
  <c r="E44" i="1"/>
  <c r="E52" i="1"/>
  <c r="E64" i="1"/>
  <c r="E77" i="1"/>
  <c r="E102" i="1"/>
  <c r="E110" i="1"/>
  <c r="E127" i="1"/>
  <c r="E119" i="1"/>
  <c r="E7" i="1"/>
  <c r="E15" i="1"/>
  <c r="E48" i="1"/>
  <c r="E56" i="1"/>
  <c r="E73" i="1"/>
  <c r="E93" i="1"/>
  <c r="E106" i="1"/>
  <c r="E19" i="1"/>
  <c r="E123" i="1"/>
  <c r="E140" i="1"/>
  <c r="E169" i="1"/>
  <c r="E131" i="1"/>
  <c r="E206" i="1"/>
</calcChain>
</file>

<file path=xl/sharedStrings.xml><?xml version="1.0" encoding="utf-8"?>
<sst xmlns="http://schemas.openxmlformats.org/spreadsheetml/2006/main" count="309" uniqueCount="71">
  <si>
    <t>Dist 1</t>
  </si>
  <si>
    <t>Dist 2</t>
  </si>
  <si>
    <t>Absentee</t>
  </si>
  <si>
    <t>Total</t>
  </si>
  <si>
    <t>Town Name</t>
  </si>
  <si>
    <t>Town Clerk Name</t>
  </si>
  <si>
    <t>U.S. REPRESENTATIVE IN CONGRESS</t>
  </si>
  <si>
    <t>STATE SENATOR</t>
  </si>
  <si>
    <t>STATE REPRESENTATIVE</t>
  </si>
  <si>
    <t>Grand Total for Town</t>
  </si>
  <si>
    <t>Party</t>
  </si>
  <si>
    <t>Democrat</t>
  </si>
  <si>
    <t>Republican</t>
  </si>
  <si>
    <t>(insert party)</t>
  </si>
  <si>
    <t>(insert additional candidate)</t>
  </si>
  <si>
    <t>Name of Candidate</t>
  </si>
  <si>
    <t>Machine/Polling Place</t>
  </si>
  <si>
    <t>GOVERNOR &amp; LIEUTENANT GOVERNOR</t>
  </si>
  <si>
    <t>Foley/Somers</t>
  </si>
  <si>
    <t>Malloy/Wyman</t>
  </si>
  <si>
    <t>Working Families</t>
  </si>
  <si>
    <t>Independent</t>
  </si>
  <si>
    <t>Petitioning Candidate</t>
  </si>
  <si>
    <t>Visconti/Harris</t>
  </si>
  <si>
    <t>SECRETARY OF THE STATE</t>
  </si>
  <si>
    <t>Lumaj</t>
  </si>
  <si>
    <t>Merrill</t>
  </si>
  <si>
    <t>DeRosa</t>
  </si>
  <si>
    <t>Green</t>
  </si>
  <si>
    <t>TREASURER</t>
  </si>
  <si>
    <t>Herbst</t>
  </si>
  <si>
    <t>Nappier</t>
  </si>
  <si>
    <t>COMPTROLLER</t>
  </si>
  <si>
    <t>McLaughlin</t>
  </si>
  <si>
    <t>Lembo</t>
  </si>
  <si>
    <t>Maurer</t>
  </si>
  <si>
    <t>ATTORNEY GENERAL</t>
  </si>
  <si>
    <t>Westby</t>
  </si>
  <si>
    <t>Jepsen</t>
  </si>
  <si>
    <t>Fournier</t>
  </si>
  <si>
    <t>Absemtee</t>
  </si>
  <si>
    <t>JUDGE OF PROBATE</t>
  </si>
  <si>
    <t xml:space="preserve"> </t>
  </si>
  <si>
    <t>REGISTRAR OF VOTERS</t>
  </si>
  <si>
    <t>State Constitution Question</t>
  </si>
  <si>
    <t>Dist. 1</t>
  </si>
  <si>
    <t>Dist. 2</t>
  </si>
  <si>
    <t>Yes</t>
  </si>
  <si>
    <t>No</t>
  </si>
  <si>
    <t>Middlebury</t>
  </si>
  <si>
    <t>Edith Salisbury</t>
  </si>
  <si>
    <t>Town Code of Ethics Question</t>
  </si>
  <si>
    <t>Kane</t>
  </si>
  <si>
    <t>Orsini</t>
  </si>
  <si>
    <t>Hartley</t>
  </si>
  <si>
    <t>Bertaccini</t>
  </si>
  <si>
    <t>D'Amelio</t>
  </si>
  <si>
    <t>Rivard</t>
  </si>
  <si>
    <t>McCormack</t>
  </si>
  <si>
    <t>Robison</t>
  </si>
  <si>
    <t>Mariano</t>
  </si>
  <si>
    <t>Greenberg</t>
  </si>
  <si>
    <t>Esty</t>
  </si>
  <si>
    <t>Pistone</t>
  </si>
  <si>
    <t>Shehu</t>
  </si>
  <si>
    <t>Gaita/Smith</t>
  </si>
  <si>
    <t>Write-In Candidate</t>
  </si>
  <si>
    <t>Pelto/Murphy</t>
  </si>
  <si>
    <t>Renjilian/Renjilian</t>
  </si>
  <si>
    <t>Traceski/Traceski</t>
  </si>
  <si>
    <t xml:space="preserve">OFFICE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</si>
</sst>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b/>
      <sz val="9"/>
      <name val="Arial"/>
      <family val="2"/>
    </font>
    <font>
      <sz val="9"/>
      <name val="Arial"/>
      <family val="2"/>
    </font>
    <font>
      <i/>
      <sz val="9"/>
      <color indexed="12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b/>
      <sz val="9"/>
      <color rgb="FF0070C0"/>
      <name val="Arial"/>
      <family val="2"/>
    </font>
    <font>
      <i/>
      <sz val="9"/>
      <color rgb="FF0070C0"/>
      <name val="Arial"/>
      <family val="2"/>
    </font>
    <font>
      <sz val="9"/>
      <color rgb="FF0070C0"/>
      <name val="Arial"/>
      <family val="2"/>
    </font>
    <font>
      <i/>
      <sz val="9"/>
      <color rgb="FF0992E7"/>
      <name val="Arial"/>
      <family val="2"/>
    </font>
    <font>
      <sz val="12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>
      <alignment vertical="top"/>
    </xf>
    <xf numFmtId="0" fontId="2" fillId="2" borderId="0" xfId="0" applyFont="1" applyFill="1" applyBorder="1"/>
    <xf numFmtId="0" fontId="0" fillId="0" borderId="0" xfId="0" applyBorder="1"/>
    <xf numFmtId="0" fontId="1" fillId="2" borderId="1" xfId="0" applyFont="1" applyFill="1" applyBorder="1"/>
    <xf numFmtId="0" fontId="2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2" borderId="0" xfId="0" applyFont="1" applyFill="1" applyBorder="1"/>
    <xf numFmtId="0" fontId="3" fillId="2" borderId="1" xfId="0" applyFont="1" applyFill="1" applyBorder="1"/>
    <xf numFmtId="0" fontId="3" fillId="2" borderId="0" xfId="0" applyFont="1" applyFill="1" applyBorder="1"/>
    <xf numFmtId="0" fontId="1" fillId="5" borderId="4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1" fillId="3" borderId="0" xfId="0" applyFont="1" applyFill="1" applyBorder="1"/>
    <xf numFmtId="0" fontId="2" fillId="4" borderId="0" xfId="0" applyFont="1" applyFill="1" applyBorder="1"/>
    <xf numFmtId="0" fontId="1" fillId="6" borderId="0" xfId="0" applyFont="1" applyFill="1" applyBorder="1"/>
    <xf numFmtId="0" fontId="2" fillId="6" borderId="0" xfId="0" applyFont="1" applyFill="1" applyBorder="1"/>
    <xf numFmtId="0" fontId="6" fillId="6" borderId="0" xfId="0" applyFont="1" applyFill="1" applyBorder="1"/>
    <xf numFmtId="0" fontId="7" fillId="6" borderId="1" xfId="0" applyFont="1" applyFill="1" applyBorder="1"/>
    <xf numFmtId="0" fontId="7" fillId="6" borderId="0" xfId="0" applyFont="1" applyFill="1" applyBorder="1"/>
    <xf numFmtId="0" fontId="6" fillId="6" borderId="1" xfId="0" applyFont="1" applyFill="1" applyBorder="1"/>
    <xf numFmtId="0" fontId="8" fillId="6" borderId="1" xfId="0" applyFont="1" applyFill="1" applyBorder="1"/>
    <xf numFmtId="0" fontId="9" fillId="2" borderId="0" xfId="0" applyFont="1" applyFill="1" applyBorder="1"/>
    <xf numFmtId="0" fontId="9" fillId="2" borderId="1" xfId="0" applyFont="1" applyFill="1" applyBorder="1"/>
    <xf numFmtId="0" fontId="10" fillId="7" borderId="0" xfId="0" applyFont="1" applyFill="1" applyBorder="1"/>
    <xf numFmtId="0" fontId="10" fillId="0" borderId="0" xfId="0" applyFont="1" applyBorder="1"/>
    <xf numFmtId="0" fontId="5" fillId="2" borderId="0" xfId="0" applyFont="1" applyFill="1" applyBorder="1"/>
    <xf numFmtId="0" fontId="4" fillId="7" borderId="0" xfId="0" applyFont="1" applyFill="1" applyBorder="1" applyAlignment="1">
      <alignment vertical="center"/>
    </xf>
    <xf numFmtId="0" fontId="2" fillId="0" borderId="6" xfId="0" applyFont="1" applyBorder="1"/>
    <xf numFmtId="0" fontId="2" fillId="0" borderId="0" xfId="0" applyFont="1" applyBorder="1" applyAlignment="1">
      <alignment horizontal="center"/>
    </xf>
    <xf numFmtId="0" fontId="1" fillId="8" borderId="0" xfId="0" applyFont="1" applyFill="1" applyBorder="1"/>
    <xf numFmtId="0" fontId="1" fillId="3" borderId="3" xfId="0" applyFont="1" applyFill="1" applyBorder="1"/>
    <xf numFmtId="0" fontId="1" fillId="0" borderId="0" xfId="0" applyFont="1" applyBorder="1" applyAlignment="1">
      <alignment horizontal="center" vertical="top" wrapText="1"/>
    </xf>
    <xf numFmtId="0" fontId="1" fillId="0" borderId="0" xfId="0" applyFont="1" applyBorder="1" applyAlignment="1"/>
    <xf numFmtId="0" fontId="2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992E7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S241"/>
  <sheetViews>
    <sheetView tabSelected="1" zoomScaleNormal="100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1" sqref="C1"/>
    </sheetView>
  </sheetViews>
  <sheetFormatPr defaultRowHeight="12" x14ac:dyDescent="0.2"/>
  <cols>
    <col min="1" max="1" width="24" style="1" customWidth="1"/>
    <col min="2" max="2" width="19.28515625" style="1" customWidth="1"/>
    <col min="3" max="4" width="7.7109375" style="1" customWidth="1"/>
    <col min="5" max="5" width="10.7109375" style="1" customWidth="1"/>
    <col min="6" max="16384" width="9.140625" style="1"/>
  </cols>
  <sheetData>
    <row r="1" spans="1:5" s="5" customFormat="1" ht="30.75" customHeight="1" x14ac:dyDescent="0.2">
      <c r="A1" s="39" t="s">
        <v>70</v>
      </c>
      <c r="B1" s="39"/>
      <c r="C1" s="4" t="s">
        <v>0</v>
      </c>
      <c r="D1" s="4" t="s">
        <v>1</v>
      </c>
      <c r="E1" s="4" t="s">
        <v>9</v>
      </c>
    </row>
    <row r="2" spans="1:5" s="5" customFormat="1" ht="17.25" customHeight="1" thickBot="1" x14ac:dyDescent="0.25">
      <c r="A2" s="4" t="s">
        <v>15</v>
      </c>
      <c r="B2" s="4" t="s">
        <v>10</v>
      </c>
      <c r="C2" s="4"/>
      <c r="D2" s="4"/>
      <c r="E2" s="4"/>
    </row>
    <row r="3" spans="1:5" s="16" customFormat="1" ht="24" customHeight="1" x14ac:dyDescent="0.2">
      <c r="A3" s="17" t="s">
        <v>17</v>
      </c>
      <c r="B3" s="15"/>
      <c r="C3" s="15"/>
      <c r="D3" s="15"/>
      <c r="E3" s="15"/>
    </row>
    <row r="4" spans="1:5" ht="15" customHeight="1" x14ac:dyDescent="0.2">
      <c r="A4" s="8" t="s">
        <v>18</v>
      </c>
      <c r="B4" s="12" t="s">
        <v>12</v>
      </c>
      <c r="C4" s="6"/>
      <c r="D4" s="6"/>
      <c r="E4" s="6"/>
    </row>
    <row r="5" spans="1:5" ht="15" customHeight="1" x14ac:dyDescent="0.2">
      <c r="A5" s="9" t="s">
        <v>16</v>
      </c>
      <c r="C5" s="1">
        <v>1181</v>
      </c>
      <c r="D5" s="1">
        <v>800</v>
      </c>
      <c r="E5" s="21"/>
    </row>
    <row r="6" spans="1:5" ht="15" customHeight="1" x14ac:dyDescent="0.2">
      <c r="A6" s="9" t="s">
        <v>2</v>
      </c>
      <c r="C6" s="1">
        <v>75</v>
      </c>
      <c r="D6" s="1">
        <v>53</v>
      </c>
      <c r="E6" s="21"/>
    </row>
    <row r="7" spans="1:5" s="3" customFormat="1" ht="15" customHeight="1" x14ac:dyDescent="0.2">
      <c r="A7" s="2" t="s">
        <v>3</v>
      </c>
      <c r="C7" s="3">
        <f t="shared" ref="C7:D7" si="0">SUM(C5:C6)</f>
        <v>1256</v>
      </c>
      <c r="D7" s="3">
        <f t="shared" si="0"/>
        <v>853</v>
      </c>
      <c r="E7" s="20">
        <f>SUM(C7:D7)</f>
        <v>2109</v>
      </c>
    </row>
    <row r="8" spans="1:5" ht="15" customHeight="1" x14ac:dyDescent="0.2">
      <c r="A8" s="8" t="s">
        <v>19</v>
      </c>
      <c r="B8" s="12" t="s">
        <v>11</v>
      </c>
      <c r="C8" s="6"/>
      <c r="D8" s="6"/>
      <c r="E8" s="6"/>
    </row>
    <row r="9" spans="1:5" ht="15" customHeight="1" x14ac:dyDescent="0.2">
      <c r="A9" s="9" t="s">
        <v>16</v>
      </c>
      <c r="C9" s="1">
        <v>627</v>
      </c>
      <c r="D9" s="1">
        <v>310</v>
      </c>
      <c r="E9" s="21"/>
    </row>
    <row r="10" spans="1:5" ht="15" customHeight="1" x14ac:dyDescent="0.2">
      <c r="A10" s="9" t="s">
        <v>2</v>
      </c>
      <c r="C10" s="1">
        <v>29</v>
      </c>
      <c r="D10" s="1">
        <v>17</v>
      </c>
      <c r="E10" s="21"/>
    </row>
    <row r="11" spans="1:5" s="3" customFormat="1" ht="15" customHeight="1" x14ac:dyDescent="0.2">
      <c r="A11" s="2" t="s">
        <v>3</v>
      </c>
      <c r="C11" s="3">
        <f t="shared" ref="C11:D11" si="1">SUM(C9:C10)</f>
        <v>656</v>
      </c>
      <c r="D11" s="3">
        <f t="shared" si="1"/>
        <v>327</v>
      </c>
      <c r="E11" s="20">
        <f>SUM(C11:D11)</f>
        <v>983</v>
      </c>
    </row>
    <row r="12" spans="1:5" ht="15" customHeight="1" x14ac:dyDescent="0.2">
      <c r="A12" s="13" t="s">
        <v>19</v>
      </c>
      <c r="B12" s="14" t="s">
        <v>20</v>
      </c>
      <c r="C12" s="6"/>
      <c r="D12" s="6"/>
      <c r="E12" s="6"/>
    </row>
    <row r="13" spans="1:5" ht="15" customHeight="1" x14ac:dyDescent="0.2">
      <c r="A13" s="9" t="s">
        <v>16</v>
      </c>
      <c r="C13" s="1">
        <v>21</v>
      </c>
      <c r="D13" s="1">
        <v>15</v>
      </c>
      <c r="E13" s="21"/>
    </row>
    <row r="14" spans="1:5" ht="15" customHeight="1" x14ac:dyDescent="0.2">
      <c r="A14" s="9" t="s">
        <v>2</v>
      </c>
      <c r="C14" s="1">
        <v>2</v>
      </c>
      <c r="D14" s="1">
        <v>1</v>
      </c>
      <c r="E14" s="21"/>
    </row>
    <row r="15" spans="1:5" s="3" customFormat="1" ht="15" customHeight="1" x14ac:dyDescent="0.2">
      <c r="A15" s="2" t="s">
        <v>3</v>
      </c>
      <c r="C15" s="3">
        <f t="shared" ref="C15:D15" si="2">SUM(C13:C14)</f>
        <v>23</v>
      </c>
      <c r="D15" s="3">
        <f t="shared" si="2"/>
        <v>16</v>
      </c>
      <c r="E15" s="20">
        <f>SUM(C15:D15)</f>
        <v>39</v>
      </c>
    </row>
    <row r="16" spans="1:5" ht="15" customHeight="1" x14ac:dyDescent="0.2">
      <c r="A16" s="13" t="s">
        <v>18</v>
      </c>
      <c r="B16" s="14" t="s">
        <v>21</v>
      </c>
      <c r="C16" s="6"/>
      <c r="D16" s="6"/>
      <c r="E16" s="6"/>
    </row>
    <row r="17" spans="1:8" ht="15" customHeight="1" x14ac:dyDescent="0.2">
      <c r="A17" s="9" t="s">
        <v>16</v>
      </c>
      <c r="C17" s="1">
        <v>45</v>
      </c>
      <c r="D17" s="1">
        <v>30</v>
      </c>
      <c r="E17" s="21"/>
    </row>
    <row r="18" spans="1:8" ht="15" customHeight="1" x14ac:dyDescent="0.2">
      <c r="A18" s="9" t="s">
        <v>2</v>
      </c>
      <c r="C18" s="1">
        <v>3</v>
      </c>
      <c r="D18" s="1">
        <v>1</v>
      </c>
      <c r="E18" s="21"/>
    </row>
    <row r="19" spans="1:8" s="3" customFormat="1" ht="15" customHeight="1" x14ac:dyDescent="0.2">
      <c r="A19" s="2" t="s">
        <v>3</v>
      </c>
      <c r="C19" s="3">
        <f t="shared" ref="C19:D19" si="3">SUM(C17:C18)</f>
        <v>48</v>
      </c>
      <c r="D19" s="3">
        <f t="shared" si="3"/>
        <v>31</v>
      </c>
      <c r="E19" s="20">
        <f>SUM(C19:D19)</f>
        <v>79</v>
      </c>
    </row>
    <row r="20" spans="1:8" ht="15" customHeight="1" x14ac:dyDescent="0.2">
      <c r="A20" s="13" t="s">
        <v>23</v>
      </c>
      <c r="B20" s="14" t="s">
        <v>22</v>
      </c>
      <c r="C20" s="6"/>
      <c r="D20" s="6"/>
      <c r="E20" s="6"/>
    </row>
    <row r="21" spans="1:8" ht="15" customHeight="1" x14ac:dyDescent="0.2">
      <c r="A21" s="9" t="s">
        <v>16</v>
      </c>
      <c r="C21" s="1">
        <v>10</v>
      </c>
      <c r="D21" s="1">
        <v>4</v>
      </c>
      <c r="E21" s="21"/>
    </row>
    <row r="22" spans="1:8" ht="15" customHeight="1" x14ac:dyDescent="0.2">
      <c r="A22" s="9" t="s">
        <v>2</v>
      </c>
      <c r="C22" s="1">
        <v>0</v>
      </c>
      <c r="D22" s="1">
        <v>0</v>
      </c>
      <c r="E22" s="21"/>
    </row>
    <row r="23" spans="1:8" s="3" customFormat="1" ht="15" customHeight="1" x14ac:dyDescent="0.2">
      <c r="A23" s="3" t="s">
        <v>3</v>
      </c>
      <c r="C23" s="3">
        <f t="shared" ref="C23:D23" si="4">SUM(C21:C22)</f>
        <v>10</v>
      </c>
      <c r="D23" s="3">
        <f t="shared" si="4"/>
        <v>4</v>
      </c>
      <c r="E23" s="20">
        <f>SUM(C23:D23)</f>
        <v>14</v>
      </c>
    </row>
    <row r="24" spans="1:8" s="3" customFormat="1" ht="15" customHeight="1" x14ac:dyDescent="0.2">
      <c r="A24" s="14" t="s">
        <v>65</v>
      </c>
      <c r="B24" s="14" t="s">
        <v>66</v>
      </c>
      <c r="C24" s="6"/>
      <c r="D24" s="6"/>
      <c r="E24" s="6"/>
    </row>
    <row r="25" spans="1:8" s="3" customFormat="1" ht="15" customHeight="1" x14ac:dyDescent="0.2">
      <c r="A25" s="9" t="s">
        <v>16</v>
      </c>
      <c r="B25" s="1"/>
      <c r="C25" s="1">
        <v>0</v>
      </c>
      <c r="D25" s="1">
        <v>0</v>
      </c>
      <c r="E25" s="21"/>
    </row>
    <row r="26" spans="1:8" s="3" customFormat="1" ht="15" customHeight="1" x14ac:dyDescent="0.2">
      <c r="A26" s="9" t="s">
        <v>2</v>
      </c>
      <c r="B26" s="1"/>
      <c r="C26" s="1">
        <v>0</v>
      </c>
      <c r="D26" s="1">
        <v>0</v>
      </c>
      <c r="E26" s="21"/>
    </row>
    <row r="27" spans="1:8" s="3" customFormat="1" ht="15" customHeight="1" x14ac:dyDescent="0.2">
      <c r="A27" s="2" t="s">
        <v>3</v>
      </c>
      <c r="C27" s="3">
        <f t="shared" ref="C27:D27" si="5">SUM(C25:C26)</f>
        <v>0</v>
      </c>
      <c r="D27" s="3">
        <f t="shared" si="5"/>
        <v>0</v>
      </c>
      <c r="E27" s="20">
        <f>SUM(C27:D27)</f>
        <v>0</v>
      </c>
    </row>
    <row r="28" spans="1:8" s="3" customFormat="1" ht="15" customHeight="1" x14ac:dyDescent="0.2">
      <c r="A28" s="14" t="s">
        <v>67</v>
      </c>
      <c r="B28" s="14" t="s">
        <v>66</v>
      </c>
      <c r="C28" s="6"/>
      <c r="D28" s="6"/>
      <c r="E28" s="6"/>
    </row>
    <row r="29" spans="1:8" s="3" customFormat="1" ht="15" customHeight="1" x14ac:dyDescent="0.2">
      <c r="A29" s="9" t="s">
        <v>16</v>
      </c>
      <c r="B29" s="1"/>
      <c r="C29" s="1">
        <v>1</v>
      </c>
      <c r="D29" s="1">
        <v>0</v>
      </c>
      <c r="E29" s="21"/>
    </row>
    <row r="30" spans="1:8" s="3" customFormat="1" ht="15" customHeight="1" x14ac:dyDescent="0.2">
      <c r="A30" s="9" t="s">
        <v>2</v>
      </c>
      <c r="B30" s="1"/>
      <c r="C30" s="1">
        <v>0</v>
      </c>
      <c r="D30" s="1">
        <v>0</v>
      </c>
      <c r="E30" s="21"/>
    </row>
    <row r="31" spans="1:8" s="3" customFormat="1" ht="15" customHeight="1" x14ac:dyDescent="0.2">
      <c r="A31" s="2" t="s">
        <v>3</v>
      </c>
      <c r="C31" s="3">
        <f t="shared" ref="C31:D31" si="6">SUM(C29:C30)</f>
        <v>1</v>
      </c>
      <c r="D31" s="3">
        <f t="shared" si="6"/>
        <v>0</v>
      </c>
      <c r="E31" s="20">
        <f>SUM(C31:D31)</f>
        <v>1</v>
      </c>
      <c r="H31" s="3" t="s">
        <v>42</v>
      </c>
    </row>
    <row r="32" spans="1:8" s="3" customFormat="1" ht="15" customHeight="1" x14ac:dyDescent="0.2">
      <c r="A32" s="14" t="s">
        <v>68</v>
      </c>
      <c r="B32" s="14" t="s">
        <v>66</v>
      </c>
      <c r="C32" s="6"/>
      <c r="D32" s="6"/>
      <c r="E32" s="6"/>
    </row>
    <row r="33" spans="1:5" s="3" customFormat="1" ht="15" customHeight="1" x14ac:dyDescent="0.2">
      <c r="A33" s="9" t="s">
        <v>16</v>
      </c>
      <c r="B33" s="1"/>
      <c r="C33" s="1">
        <v>0</v>
      </c>
      <c r="D33" s="1">
        <v>0</v>
      </c>
      <c r="E33" s="21"/>
    </row>
    <row r="34" spans="1:5" s="3" customFormat="1" ht="15" customHeight="1" x14ac:dyDescent="0.2">
      <c r="A34" s="9" t="s">
        <v>2</v>
      </c>
      <c r="B34" s="1"/>
      <c r="C34" s="1">
        <v>0</v>
      </c>
      <c r="D34" s="1">
        <v>0</v>
      </c>
      <c r="E34" s="21"/>
    </row>
    <row r="35" spans="1:5" s="3" customFormat="1" ht="15" customHeight="1" x14ac:dyDescent="0.2">
      <c r="A35" s="2" t="s">
        <v>3</v>
      </c>
      <c r="C35" s="3">
        <f t="shared" ref="C35:D35" si="7">SUM(C33:C34)</f>
        <v>0</v>
      </c>
      <c r="D35" s="3">
        <f t="shared" si="7"/>
        <v>0</v>
      </c>
      <c r="E35" s="20">
        <f>SUM(C35:D35)</f>
        <v>0</v>
      </c>
    </row>
    <row r="36" spans="1:5" s="3" customFormat="1" ht="15" customHeight="1" x14ac:dyDescent="0.2">
      <c r="A36" s="14" t="s">
        <v>69</v>
      </c>
      <c r="B36" s="14" t="s">
        <v>66</v>
      </c>
      <c r="C36" s="6"/>
      <c r="D36" s="6"/>
      <c r="E36" s="6"/>
    </row>
    <row r="37" spans="1:5" s="3" customFormat="1" ht="15" customHeight="1" x14ac:dyDescent="0.2">
      <c r="A37" s="9" t="s">
        <v>16</v>
      </c>
      <c r="B37" s="1"/>
      <c r="C37" s="1">
        <v>0</v>
      </c>
      <c r="D37" s="1">
        <v>0</v>
      </c>
      <c r="E37" s="21"/>
    </row>
    <row r="38" spans="1:5" s="3" customFormat="1" ht="15" customHeight="1" x14ac:dyDescent="0.2">
      <c r="A38" s="9" t="s">
        <v>2</v>
      </c>
      <c r="B38" s="1"/>
      <c r="C38" s="1">
        <v>0</v>
      </c>
      <c r="D38" s="1">
        <v>0</v>
      </c>
      <c r="E38" s="21"/>
    </row>
    <row r="39" spans="1:5" s="3" customFormat="1" ht="15" customHeight="1" thickBot="1" x14ac:dyDescent="0.25">
      <c r="A39" s="2" t="s">
        <v>3</v>
      </c>
      <c r="C39" s="3">
        <f t="shared" ref="C39:D39" si="8">SUM(C37:C38)</f>
        <v>0</v>
      </c>
      <c r="D39" s="3">
        <f t="shared" si="8"/>
        <v>0</v>
      </c>
      <c r="E39" s="20">
        <f>SUM(C39:D39)</f>
        <v>0</v>
      </c>
    </row>
    <row r="40" spans="1:5" s="19" customFormat="1" ht="24" customHeight="1" x14ac:dyDescent="0.2">
      <c r="A40" s="17" t="s">
        <v>6</v>
      </c>
      <c r="B40" s="18"/>
      <c r="C40" s="18"/>
      <c r="D40" s="18"/>
      <c r="E40" s="18"/>
    </row>
    <row r="41" spans="1:5" s="3" customFormat="1" ht="15" customHeight="1" x14ac:dyDescent="0.2">
      <c r="A41" s="13" t="s">
        <v>61</v>
      </c>
      <c r="B41" s="12" t="s">
        <v>12</v>
      </c>
      <c r="C41" s="6"/>
      <c r="D41" s="6"/>
      <c r="E41" s="6"/>
    </row>
    <row r="42" spans="1:5" s="3" customFormat="1" ht="15" customHeight="1" x14ac:dyDescent="0.2">
      <c r="A42" s="9" t="s">
        <v>16</v>
      </c>
      <c r="B42" s="1"/>
      <c r="C42" s="1">
        <v>982</v>
      </c>
      <c r="D42" s="1">
        <v>694</v>
      </c>
      <c r="E42" s="21"/>
    </row>
    <row r="43" spans="1:5" s="3" customFormat="1" ht="15" customHeight="1" x14ac:dyDescent="0.2">
      <c r="A43" s="9" t="s">
        <v>2</v>
      </c>
      <c r="B43" s="1"/>
      <c r="C43" s="1">
        <v>58</v>
      </c>
      <c r="D43" s="1">
        <v>48</v>
      </c>
      <c r="E43" s="21"/>
    </row>
    <row r="44" spans="1:5" s="3" customFormat="1" ht="15" customHeight="1" x14ac:dyDescent="0.2">
      <c r="A44" s="2" t="s">
        <v>3</v>
      </c>
      <c r="C44" s="3">
        <f t="shared" ref="C44:D44" si="9">SUM(C42:C43)</f>
        <v>1040</v>
      </c>
      <c r="D44" s="3">
        <f t="shared" si="9"/>
        <v>742</v>
      </c>
      <c r="E44" s="20">
        <f>SUM(C44:D44)</f>
        <v>1782</v>
      </c>
    </row>
    <row r="45" spans="1:5" s="3" customFormat="1" ht="15" customHeight="1" x14ac:dyDescent="0.2">
      <c r="A45" s="13" t="s">
        <v>62</v>
      </c>
      <c r="B45" s="12" t="s">
        <v>11</v>
      </c>
      <c r="C45" s="6"/>
      <c r="D45" s="6"/>
      <c r="E45" s="6"/>
    </row>
    <row r="46" spans="1:5" s="3" customFormat="1" ht="15" customHeight="1" x14ac:dyDescent="0.2">
      <c r="A46" s="9" t="s">
        <v>16</v>
      </c>
      <c r="B46" s="1"/>
      <c r="C46" s="1">
        <v>773</v>
      </c>
      <c r="D46" s="1">
        <v>373</v>
      </c>
      <c r="E46" s="21"/>
    </row>
    <row r="47" spans="1:5" s="3" customFormat="1" ht="15" customHeight="1" x14ac:dyDescent="0.2">
      <c r="A47" s="9" t="s">
        <v>2</v>
      </c>
      <c r="B47" s="1"/>
      <c r="C47" s="1">
        <v>41</v>
      </c>
      <c r="D47" s="1">
        <v>20</v>
      </c>
      <c r="E47" s="21"/>
    </row>
    <row r="48" spans="1:5" ht="15" customHeight="1" x14ac:dyDescent="0.2">
      <c r="A48" s="2" t="s">
        <v>3</v>
      </c>
      <c r="B48" s="3"/>
      <c r="C48" s="3">
        <f t="shared" ref="C48:D48" si="10">SUM(C46:C47)</f>
        <v>814</v>
      </c>
      <c r="D48" s="3">
        <f t="shared" si="10"/>
        <v>393</v>
      </c>
      <c r="E48" s="20">
        <f>SUM(C48:D48)</f>
        <v>1207</v>
      </c>
    </row>
    <row r="49" spans="1:253" s="7" customFormat="1" ht="15" customHeight="1" x14ac:dyDescent="0.2">
      <c r="A49" s="13" t="s">
        <v>62</v>
      </c>
      <c r="B49" s="14" t="s">
        <v>20</v>
      </c>
      <c r="C49" s="6"/>
      <c r="D49" s="6"/>
      <c r="E49" s="6"/>
    </row>
    <row r="50" spans="1:253" ht="15" customHeight="1" x14ac:dyDescent="0.2">
      <c r="A50" s="9" t="s">
        <v>16</v>
      </c>
      <c r="C50" s="1">
        <v>38</v>
      </c>
      <c r="D50" s="1">
        <v>30</v>
      </c>
      <c r="E50" s="21"/>
    </row>
    <row r="51" spans="1:253" ht="15" customHeight="1" x14ac:dyDescent="0.2">
      <c r="A51" s="9" t="s">
        <v>2</v>
      </c>
      <c r="C51" s="1">
        <v>4</v>
      </c>
      <c r="D51" s="1">
        <v>1</v>
      </c>
      <c r="E51" s="21"/>
    </row>
    <row r="52" spans="1:253" ht="15" customHeight="1" x14ac:dyDescent="0.2">
      <c r="A52" s="2" t="s">
        <v>3</v>
      </c>
      <c r="B52" s="3"/>
      <c r="C52" s="3">
        <f t="shared" ref="C52:D52" si="11">SUM(C50:C51)</f>
        <v>42</v>
      </c>
      <c r="D52" s="3">
        <f t="shared" si="11"/>
        <v>31</v>
      </c>
      <c r="E52" s="20">
        <f>SUM(C52:D52)</f>
        <v>73</v>
      </c>
    </row>
    <row r="53" spans="1:253" ht="15" customHeight="1" x14ac:dyDescent="0.2">
      <c r="A53" s="13" t="s">
        <v>61</v>
      </c>
      <c r="B53" s="14" t="s">
        <v>21</v>
      </c>
      <c r="C53" s="6"/>
      <c r="D53" s="6"/>
      <c r="E53" s="6"/>
    </row>
    <row r="54" spans="1:253" ht="15" customHeight="1" x14ac:dyDescent="0.2">
      <c r="A54" s="9" t="s">
        <v>16</v>
      </c>
      <c r="C54" s="1">
        <v>38</v>
      </c>
      <c r="D54" s="1">
        <v>24</v>
      </c>
      <c r="E54" s="21"/>
    </row>
    <row r="55" spans="1:253" ht="15" customHeight="1" x14ac:dyDescent="0.2">
      <c r="A55" s="9" t="s">
        <v>2</v>
      </c>
      <c r="C55" s="1">
        <v>3</v>
      </c>
      <c r="D55" s="1">
        <v>1</v>
      </c>
      <c r="E55" s="21"/>
    </row>
    <row r="56" spans="1:253" ht="15" customHeight="1" x14ac:dyDescent="0.2">
      <c r="A56" s="3" t="s">
        <v>3</v>
      </c>
      <c r="B56" s="3"/>
      <c r="C56" s="3">
        <f>SUM(C54:C55)</f>
        <v>41</v>
      </c>
      <c r="D56" s="3">
        <f>SUM(D54:D55)</f>
        <v>25</v>
      </c>
      <c r="E56" s="20">
        <f>SUM(C56:D56)</f>
        <v>66</v>
      </c>
    </row>
    <row r="57" spans="1:253" s="23" customFormat="1" ht="15" customHeight="1" x14ac:dyDescent="0.2">
      <c r="A57" s="25" t="s">
        <v>63</v>
      </c>
      <c r="B57" s="26" t="s">
        <v>22</v>
      </c>
      <c r="C57" s="22"/>
      <c r="D57" s="22"/>
      <c r="E57" s="2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</row>
    <row r="58" spans="1:253" ht="15" customHeight="1" x14ac:dyDescent="0.2">
      <c r="A58" s="9" t="s">
        <v>16</v>
      </c>
      <c r="C58" s="1">
        <v>15</v>
      </c>
      <c r="D58" s="1">
        <v>5</v>
      </c>
      <c r="E58" s="21"/>
    </row>
    <row r="59" spans="1:253" ht="15" customHeight="1" x14ac:dyDescent="0.2">
      <c r="A59" s="9" t="s">
        <v>2</v>
      </c>
      <c r="B59" s="1" t="s">
        <v>42</v>
      </c>
      <c r="C59" s="1">
        <v>2</v>
      </c>
      <c r="D59" s="1">
        <v>0</v>
      </c>
      <c r="E59" s="21"/>
    </row>
    <row r="60" spans="1:253" ht="15" customHeight="1" x14ac:dyDescent="0.2">
      <c r="A60" s="3" t="s">
        <v>3</v>
      </c>
      <c r="B60" s="3"/>
      <c r="C60" s="3">
        <f>SUM(C58:C59)</f>
        <v>17</v>
      </c>
      <c r="D60" s="3">
        <f>SUM(D58:D59)</f>
        <v>5</v>
      </c>
      <c r="E60" s="20">
        <f>SUM(C60:D60)</f>
        <v>22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/>
      <c r="GI60" s="3"/>
      <c r="GJ60" s="3"/>
      <c r="GK60" s="3"/>
      <c r="GL60" s="3"/>
      <c r="GM60" s="3"/>
      <c r="GN60" s="3"/>
      <c r="GO60" s="3"/>
      <c r="GP60" s="3"/>
      <c r="GQ60" s="3"/>
      <c r="GR60" s="3"/>
      <c r="GS60" s="3"/>
      <c r="GT60" s="3"/>
      <c r="GU60" s="3"/>
      <c r="GV60" s="3"/>
      <c r="GW60" s="3"/>
      <c r="GX60" s="3"/>
      <c r="GY60" s="3"/>
      <c r="GZ60" s="3"/>
      <c r="HA60" s="3"/>
      <c r="HB60" s="3"/>
      <c r="HC60" s="3"/>
      <c r="HD60" s="3"/>
      <c r="HE60" s="3"/>
      <c r="HF60" s="3"/>
      <c r="HG60" s="3"/>
      <c r="HH60" s="3"/>
      <c r="HI60" s="3"/>
      <c r="HJ60" s="3"/>
      <c r="HK60" s="3"/>
      <c r="HL60" s="3"/>
      <c r="HM60" s="3"/>
      <c r="HN60" s="3"/>
      <c r="HO60" s="3"/>
      <c r="HP60" s="3"/>
      <c r="HQ60" s="3"/>
      <c r="HR60" s="3"/>
      <c r="HS60" s="3"/>
      <c r="HT60" s="3"/>
      <c r="HU60" s="3"/>
      <c r="HV60" s="3"/>
      <c r="HW60" s="3"/>
      <c r="HX60" s="3"/>
      <c r="HY60" s="3"/>
      <c r="HZ60" s="3"/>
      <c r="IA60" s="3"/>
      <c r="IB60" s="3"/>
      <c r="IC60" s="3"/>
      <c r="ID60" s="3"/>
      <c r="IE60" s="3"/>
      <c r="IF60" s="3"/>
      <c r="IG60" s="3"/>
      <c r="IH60" s="3"/>
      <c r="II60" s="3"/>
      <c r="IJ60" s="3"/>
      <c r="IK60" s="3"/>
      <c r="IL60" s="3"/>
      <c r="IM60" s="3"/>
      <c r="IN60" s="3"/>
      <c r="IO60" s="3"/>
      <c r="IP60" s="3"/>
      <c r="IQ60" s="3"/>
      <c r="IR60" s="3"/>
      <c r="IS60" s="3"/>
    </row>
    <row r="61" spans="1:253" ht="15" customHeight="1" x14ac:dyDescent="0.2">
      <c r="A61" s="14" t="s">
        <v>14</v>
      </c>
      <c r="B61" s="14" t="s">
        <v>13</v>
      </c>
      <c r="C61" s="6"/>
      <c r="D61" s="6"/>
      <c r="E61" s="6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/>
      <c r="GI61" s="3"/>
      <c r="GJ61" s="3"/>
      <c r="GK61" s="3"/>
      <c r="GL61" s="3"/>
      <c r="GM61" s="3"/>
      <c r="GN61" s="3"/>
      <c r="GO61" s="3"/>
      <c r="GP61" s="3"/>
      <c r="GQ61" s="3"/>
      <c r="GR61" s="3"/>
      <c r="GS61" s="3"/>
      <c r="GT61" s="3"/>
      <c r="GU61" s="3"/>
      <c r="GV61" s="3"/>
      <c r="GW61" s="3"/>
      <c r="GX61" s="3"/>
      <c r="GY61" s="3"/>
      <c r="GZ61" s="3"/>
      <c r="HA61" s="3"/>
      <c r="HB61" s="3"/>
      <c r="HC61" s="3"/>
      <c r="HD61" s="3"/>
      <c r="HE61" s="3"/>
      <c r="HF61" s="3"/>
      <c r="HG61" s="3"/>
      <c r="HH61" s="3"/>
      <c r="HI61" s="3"/>
      <c r="HJ61" s="3"/>
      <c r="HK61" s="3"/>
      <c r="HL61" s="3"/>
      <c r="HM61" s="3"/>
      <c r="HN61" s="3"/>
      <c r="HO61" s="3"/>
      <c r="HP61" s="3"/>
      <c r="HQ61" s="3"/>
      <c r="HR61" s="3"/>
      <c r="HS61" s="3"/>
      <c r="HT61" s="3"/>
      <c r="HU61" s="3"/>
      <c r="HV61" s="3"/>
      <c r="HW61" s="3"/>
      <c r="HX61" s="3"/>
      <c r="HY61" s="3"/>
      <c r="HZ61" s="3"/>
      <c r="IA61" s="3"/>
      <c r="IB61" s="3"/>
      <c r="IC61" s="3"/>
      <c r="ID61" s="3"/>
      <c r="IE61" s="3"/>
      <c r="IF61" s="3"/>
      <c r="IG61" s="3"/>
      <c r="IH61" s="3"/>
      <c r="II61" s="3"/>
      <c r="IJ61" s="3"/>
      <c r="IK61" s="3"/>
      <c r="IL61" s="3"/>
      <c r="IM61" s="3"/>
      <c r="IN61" s="3"/>
      <c r="IO61" s="3"/>
      <c r="IP61" s="3"/>
      <c r="IQ61" s="3"/>
      <c r="IR61" s="3"/>
      <c r="IS61" s="3"/>
    </row>
    <row r="62" spans="1:253" s="3" customFormat="1" ht="15" customHeight="1" x14ac:dyDescent="0.2">
      <c r="A62" s="9" t="s">
        <v>16</v>
      </c>
      <c r="B62" s="1"/>
      <c r="C62" s="1">
        <v>0</v>
      </c>
      <c r="D62" s="1">
        <v>0</v>
      </c>
      <c r="E62" s="21"/>
    </row>
    <row r="63" spans="1:253" s="3" customFormat="1" ht="15" customHeight="1" x14ac:dyDescent="0.2">
      <c r="A63" s="9" t="s">
        <v>2</v>
      </c>
      <c r="B63" s="1"/>
      <c r="C63" s="1">
        <v>0</v>
      </c>
      <c r="D63" s="1">
        <v>0</v>
      </c>
      <c r="E63" s="21"/>
    </row>
    <row r="64" spans="1:253" s="3" customFormat="1" ht="15" customHeight="1" thickBot="1" x14ac:dyDescent="0.25">
      <c r="A64" s="2" t="s">
        <v>3</v>
      </c>
      <c r="C64" s="3">
        <f t="shared" ref="C64:D64" si="12">SUM(C62:C63)</f>
        <v>0</v>
      </c>
      <c r="D64" s="3">
        <f t="shared" si="12"/>
        <v>0</v>
      </c>
      <c r="E64" s="20">
        <f>SUM(C64:D64)</f>
        <v>0</v>
      </c>
    </row>
    <row r="65" spans="1:253" s="24" customFormat="1" ht="21.75" customHeight="1" x14ac:dyDescent="0.2">
      <c r="A65" s="17" t="s">
        <v>7</v>
      </c>
      <c r="B65" s="18"/>
      <c r="C65" s="18"/>
      <c r="D65" s="18"/>
      <c r="E65" s="18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/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/>
      <c r="GI65" s="3"/>
      <c r="GJ65" s="3"/>
      <c r="GK65" s="3"/>
      <c r="GL65" s="3"/>
      <c r="GM65" s="3"/>
      <c r="GN65" s="3"/>
      <c r="GO65" s="3"/>
      <c r="GP65" s="3"/>
      <c r="GQ65" s="3"/>
      <c r="GR65" s="3"/>
      <c r="GS65" s="3"/>
      <c r="GT65" s="3"/>
      <c r="GU65" s="3"/>
      <c r="GV65" s="3"/>
      <c r="GW65" s="3"/>
      <c r="GX65" s="3"/>
      <c r="GY65" s="3"/>
      <c r="GZ65" s="3"/>
      <c r="HA65" s="3"/>
      <c r="HB65" s="3"/>
      <c r="HC65" s="3"/>
      <c r="HD65" s="3"/>
      <c r="HE65" s="3"/>
      <c r="HF65" s="3"/>
      <c r="HG65" s="3"/>
      <c r="HH65" s="3"/>
      <c r="HI65" s="3"/>
      <c r="HJ65" s="3"/>
      <c r="HK65" s="3"/>
      <c r="HL65" s="3"/>
      <c r="HM65" s="3"/>
      <c r="HN65" s="3"/>
      <c r="HO65" s="3"/>
      <c r="HP65" s="3"/>
      <c r="HQ65" s="3"/>
      <c r="HR65" s="3"/>
      <c r="HS65" s="3"/>
      <c r="HT65" s="3"/>
      <c r="HU65" s="3"/>
      <c r="HV65" s="3"/>
      <c r="HW65" s="3"/>
      <c r="HX65" s="3"/>
      <c r="HY65" s="3"/>
      <c r="HZ65" s="3"/>
      <c r="IA65" s="3"/>
      <c r="IB65" s="3"/>
      <c r="IC65" s="3"/>
      <c r="ID65" s="3"/>
      <c r="IE65" s="3"/>
      <c r="IF65" s="3"/>
      <c r="IG65" s="3"/>
      <c r="IH65" s="3"/>
      <c r="II65" s="3"/>
      <c r="IJ65" s="3"/>
      <c r="IK65" s="3"/>
      <c r="IL65" s="3"/>
      <c r="IM65" s="3"/>
      <c r="IN65" s="3"/>
      <c r="IO65" s="3"/>
      <c r="IP65" s="3"/>
      <c r="IQ65" s="3"/>
      <c r="IR65" s="3"/>
      <c r="IS65" s="3"/>
    </row>
    <row r="66" spans="1:253" s="3" customFormat="1" ht="15" customHeight="1" x14ac:dyDescent="0.2">
      <c r="A66" s="27" t="s">
        <v>52</v>
      </c>
      <c r="B66" s="22" t="s">
        <v>12</v>
      </c>
      <c r="C66" s="24"/>
      <c r="D66" s="24"/>
      <c r="E66" s="24"/>
    </row>
    <row r="67" spans="1:253" s="3" customFormat="1" ht="15" customHeight="1" x14ac:dyDescent="0.2">
      <c r="A67" s="9" t="s">
        <v>16</v>
      </c>
      <c r="C67" s="3">
        <v>1240</v>
      </c>
      <c r="D67" s="3">
        <v>0</v>
      </c>
      <c r="E67" s="21"/>
    </row>
    <row r="68" spans="1:253" s="3" customFormat="1" ht="15" customHeight="1" x14ac:dyDescent="0.2">
      <c r="A68" s="9" t="s">
        <v>40</v>
      </c>
      <c r="B68" s="3" t="s">
        <v>42</v>
      </c>
      <c r="C68" s="3">
        <v>79</v>
      </c>
      <c r="D68" s="3">
        <v>0</v>
      </c>
      <c r="E68" s="21"/>
    </row>
    <row r="69" spans="1:253" s="3" customFormat="1" ht="15" customHeight="1" x14ac:dyDescent="0.2">
      <c r="A69" s="2" t="s">
        <v>3</v>
      </c>
      <c r="C69" s="3">
        <f>SUM(C67:C68)</f>
        <v>1319</v>
      </c>
      <c r="D69" s="3">
        <v>0</v>
      </c>
      <c r="E69" s="20">
        <f>SUM(C69:D69)</f>
        <v>1319</v>
      </c>
    </row>
    <row r="70" spans="1:253" s="3" customFormat="1" ht="15" customHeight="1" x14ac:dyDescent="0.2">
      <c r="A70" s="13" t="s">
        <v>53</v>
      </c>
      <c r="B70" s="12" t="s">
        <v>11</v>
      </c>
      <c r="C70" s="6"/>
      <c r="D70" s="6"/>
      <c r="E70" s="6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53" s="3" customFormat="1" ht="15" customHeight="1" x14ac:dyDescent="0.2">
      <c r="A71" s="9" t="s">
        <v>16</v>
      </c>
      <c r="B71" s="1"/>
      <c r="C71" s="1">
        <v>538</v>
      </c>
      <c r="D71" s="1">
        <v>0</v>
      </c>
      <c r="E71" s="2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53" ht="15" customHeight="1" x14ac:dyDescent="0.2">
      <c r="A72" s="9" t="s">
        <v>2</v>
      </c>
      <c r="C72" s="1">
        <v>22</v>
      </c>
      <c r="D72" s="1">
        <v>0</v>
      </c>
      <c r="E72" s="21"/>
    </row>
    <row r="73" spans="1:253" s="23" customFormat="1" ht="15" customHeight="1" x14ac:dyDescent="0.2">
      <c r="A73" s="2" t="s">
        <v>3</v>
      </c>
      <c r="B73" s="3"/>
      <c r="C73" s="3">
        <f t="shared" ref="C73:D73" si="13">SUM(C71:C72)</f>
        <v>560</v>
      </c>
      <c r="D73" s="3">
        <f t="shared" si="13"/>
        <v>0</v>
      </c>
      <c r="E73" s="20">
        <f>SUM(C73:D73)</f>
        <v>560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</row>
    <row r="74" spans="1:253" s="23" customFormat="1" ht="15" customHeight="1" x14ac:dyDescent="0.2">
      <c r="A74" s="13" t="s">
        <v>53</v>
      </c>
      <c r="B74" s="14" t="s">
        <v>20</v>
      </c>
      <c r="C74" s="6"/>
      <c r="D74" s="6"/>
      <c r="E74" s="6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</row>
    <row r="75" spans="1:253" s="23" customFormat="1" ht="15" customHeight="1" x14ac:dyDescent="0.2">
      <c r="A75" s="9" t="s">
        <v>16</v>
      </c>
      <c r="B75" s="1"/>
      <c r="C75" s="1">
        <v>33</v>
      </c>
      <c r="D75" s="1">
        <v>0</v>
      </c>
      <c r="E75" s="2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</row>
    <row r="76" spans="1:253" s="23" customFormat="1" ht="15" customHeight="1" x14ac:dyDescent="0.2">
      <c r="A76" s="9" t="s">
        <v>2</v>
      </c>
      <c r="B76" s="1"/>
      <c r="C76" s="1">
        <v>2</v>
      </c>
      <c r="D76" s="1">
        <v>0</v>
      </c>
      <c r="E76" s="2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</row>
    <row r="77" spans="1:253" s="23" customFormat="1" ht="15" customHeight="1" x14ac:dyDescent="0.2">
      <c r="A77" s="2" t="s">
        <v>3</v>
      </c>
      <c r="B77" s="3"/>
      <c r="C77" s="3">
        <f t="shared" ref="C77:D77" si="14">SUM(C75:C76)</f>
        <v>35</v>
      </c>
      <c r="D77" s="3">
        <f t="shared" si="14"/>
        <v>0</v>
      </c>
      <c r="E77" s="20">
        <f>SUM(C77:D77)</f>
        <v>35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</row>
    <row r="78" spans="1:253" s="23" customFormat="1" ht="15" customHeight="1" x14ac:dyDescent="0.2">
      <c r="A78" s="13" t="s">
        <v>64</v>
      </c>
      <c r="B78" s="12" t="s">
        <v>12</v>
      </c>
      <c r="C78" s="6"/>
      <c r="D78" s="6"/>
      <c r="E78" s="6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</row>
    <row r="79" spans="1:253" s="23" customFormat="1" ht="15" customHeight="1" x14ac:dyDescent="0.2">
      <c r="A79" s="9" t="s">
        <v>16</v>
      </c>
      <c r="B79" s="1"/>
      <c r="C79" s="1">
        <v>0</v>
      </c>
      <c r="D79" s="1">
        <v>546</v>
      </c>
      <c r="E79" s="2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</row>
    <row r="80" spans="1:253" s="23" customFormat="1" ht="15" customHeight="1" x14ac:dyDescent="0.2">
      <c r="A80" s="9" t="s">
        <v>2</v>
      </c>
      <c r="B80" s="1"/>
      <c r="C80" s="1">
        <v>0</v>
      </c>
      <c r="D80" s="1">
        <v>40</v>
      </c>
      <c r="E80" s="2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</row>
    <row r="81" spans="1:253" s="23" customFormat="1" ht="15" customHeight="1" x14ac:dyDescent="0.2">
      <c r="A81" s="2" t="s">
        <v>3</v>
      </c>
      <c r="B81" s="3"/>
      <c r="C81" s="3">
        <f t="shared" ref="C81:D81" si="15">SUM(C79:C80)</f>
        <v>0</v>
      </c>
      <c r="D81" s="3">
        <f t="shared" si="15"/>
        <v>586</v>
      </c>
      <c r="E81" s="20">
        <f>SUM(C81:D81)</f>
        <v>586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</row>
    <row r="82" spans="1:253" s="23" customFormat="1" ht="15" customHeight="1" x14ac:dyDescent="0.2">
      <c r="A82" s="28" t="s">
        <v>54</v>
      </c>
      <c r="B82" s="22" t="s">
        <v>11</v>
      </c>
      <c r="C82" s="22"/>
      <c r="D82" s="22"/>
      <c r="E82" s="22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</row>
    <row r="83" spans="1:253" s="23" customFormat="1" ht="15" customHeight="1" x14ac:dyDescent="0.2">
      <c r="A83" s="9" t="s">
        <v>16</v>
      </c>
      <c r="B83" s="3"/>
      <c r="C83" s="3">
        <v>0</v>
      </c>
      <c r="D83" s="3">
        <v>509</v>
      </c>
      <c r="E83" s="2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</row>
    <row r="84" spans="1:253" s="23" customFormat="1" ht="15" customHeight="1" x14ac:dyDescent="0.2">
      <c r="A84" s="9" t="s">
        <v>2</v>
      </c>
      <c r="B84" s="3"/>
      <c r="C84" s="3">
        <v>0</v>
      </c>
      <c r="D84" s="3">
        <v>25</v>
      </c>
      <c r="E84" s="2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</row>
    <row r="85" spans="1:253" s="23" customFormat="1" ht="15" customHeight="1" x14ac:dyDescent="0.2">
      <c r="A85" s="2" t="s">
        <v>3</v>
      </c>
      <c r="B85" s="3"/>
      <c r="C85" s="3">
        <v>0</v>
      </c>
      <c r="D85" s="3">
        <f>SUM(D83:D84)</f>
        <v>534</v>
      </c>
      <c r="E85" s="20">
        <f>SUM(C85:D85)</f>
        <v>534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</row>
    <row r="86" spans="1:253" ht="15" customHeight="1" x14ac:dyDescent="0.2">
      <c r="A86" s="25" t="s">
        <v>55</v>
      </c>
      <c r="B86" s="26" t="s">
        <v>20</v>
      </c>
      <c r="C86" s="22"/>
      <c r="D86" s="22"/>
      <c r="E86" s="22"/>
    </row>
    <row r="87" spans="1:253" ht="15" customHeight="1" x14ac:dyDescent="0.2">
      <c r="A87" s="9" t="s">
        <v>16</v>
      </c>
      <c r="B87" s="3"/>
      <c r="C87" s="3">
        <v>0</v>
      </c>
      <c r="D87" s="3">
        <v>19</v>
      </c>
      <c r="E87" s="21"/>
    </row>
    <row r="88" spans="1:253" ht="15" customHeight="1" x14ac:dyDescent="0.2">
      <c r="A88" s="9" t="s">
        <v>2</v>
      </c>
      <c r="B88" s="3"/>
      <c r="C88" s="3">
        <v>0</v>
      </c>
      <c r="D88" s="3">
        <v>1</v>
      </c>
      <c r="E88" s="21"/>
    </row>
    <row r="89" spans="1:253" ht="15" customHeight="1" x14ac:dyDescent="0.2">
      <c r="A89" s="2" t="s">
        <v>3</v>
      </c>
      <c r="B89" s="3"/>
      <c r="C89" s="3">
        <f>SUM(C87:C88)</f>
        <v>0</v>
      </c>
      <c r="D89" s="3">
        <f>SUM(D87:D88)</f>
        <v>20</v>
      </c>
      <c r="E89" s="20">
        <f>SUM(C89:D89)</f>
        <v>20</v>
      </c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  <c r="AJ89" s="19"/>
      <c r="AK89" s="19"/>
      <c r="AL89" s="19"/>
      <c r="AM89" s="19"/>
      <c r="AN89" s="19"/>
      <c r="AO89" s="19"/>
      <c r="AP89" s="19"/>
      <c r="AQ89" s="19"/>
      <c r="AR89" s="19"/>
      <c r="AS89" s="19"/>
      <c r="AT89" s="19"/>
      <c r="AU89" s="19"/>
      <c r="AV89" s="19"/>
      <c r="AW89" s="19"/>
      <c r="AX89" s="19"/>
      <c r="AY89" s="19"/>
      <c r="AZ89" s="19"/>
      <c r="BA89" s="19"/>
      <c r="BB89" s="19"/>
      <c r="BC89" s="19"/>
      <c r="BD89" s="19"/>
      <c r="BE89" s="19"/>
      <c r="BF89" s="19"/>
      <c r="BG89" s="19"/>
      <c r="BH89" s="19"/>
      <c r="BI89" s="19"/>
      <c r="BJ89" s="19"/>
      <c r="BK89" s="19"/>
      <c r="BL89" s="19"/>
      <c r="BM89" s="19"/>
      <c r="BN89" s="19"/>
      <c r="BO89" s="19"/>
      <c r="BP89" s="19"/>
      <c r="BQ89" s="19"/>
      <c r="BR89" s="19"/>
      <c r="BS89" s="19"/>
      <c r="BT89" s="19"/>
      <c r="BU89" s="19"/>
      <c r="BV89" s="19"/>
      <c r="BW89" s="19"/>
      <c r="BX89" s="19"/>
      <c r="BY89" s="19"/>
      <c r="BZ89" s="19"/>
      <c r="CA89" s="19"/>
      <c r="CB89" s="19"/>
      <c r="CC89" s="19"/>
      <c r="CD89" s="19"/>
      <c r="CE89" s="19"/>
      <c r="CF89" s="19"/>
      <c r="CG89" s="19"/>
      <c r="CH89" s="19"/>
      <c r="CI89" s="19"/>
      <c r="CJ89" s="19"/>
      <c r="CK89" s="19"/>
      <c r="CL89" s="19"/>
      <c r="CM89" s="19"/>
      <c r="CN89" s="19"/>
      <c r="CO89" s="19"/>
      <c r="CP89" s="19"/>
      <c r="CQ89" s="19"/>
      <c r="CR89" s="19"/>
      <c r="CS89" s="19"/>
      <c r="CT89" s="19"/>
      <c r="CU89" s="19"/>
      <c r="CV89" s="19"/>
      <c r="CW89" s="19"/>
      <c r="CX89" s="19"/>
      <c r="CY89" s="19"/>
      <c r="CZ89" s="19"/>
      <c r="DA89" s="19"/>
      <c r="DB89" s="19"/>
      <c r="DC89" s="19"/>
      <c r="DD89" s="19"/>
      <c r="DE89" s="19"/>
      <c r="DF89" s="19"/>
      <c r="DG89" s="19"/>
      <c r="DH89" s="19"/>
      <c r="DI89" s="19"/>
      <c r="DJ89" s="19"/>
      <c r="DK89" s="19"/>
      <c r="DL89" s="19"/>
      <c r="DM89" s="19"/>
      <c r="DN89" s="19"/>
      <c r="DO89" s="19"/>
      <c r="DP89" s="19"/>
      <c r="DQ89" s="19"/>
      <c r="DR89" s="19"/>
      <c r="DS89" s="19"/>
      <c r="DT89" s="19"/>
      <c r="DU89" s="19"/>
      <c r="DV89" s="19"/>
      <c r="DW89" s="19"/>
      <c r="DX89" s="19"/>
      <c r="DY89" s="19"/>
      <c r="DZ89" s="19"/>
      <c r="EA89" s="19"/>
      <c r="EB89" s="19"/>
      <c r="EC89" s="19"/>
      <c r="ED89" s="19"/>
      <c r="EE89" s="19"/>
      <c r="EF89" s="19"/>
      <c r="EG89" s="19"/>
      <c r="EH89" s="19"/>
      <c r="EI89" s="19"/>
      <c r="EJ89" s="19"/>
      <c r="EK89" s="19"/>
      <c r="EL89" s="19"/>
      <c r="EM89" s="19"/>
      <c r="EN89" s="19"/>
      <c r="EO89" s="19"/>
      <c r="EP89" s="19"/>
      <c r="EQ89" s="19"/>
      <c r="ER89" s="19"/>
      <c r="ES89" s="19"/>
      <c r="ET89" s="19"/>
      <c r="EU89" s="19"/>
      <c r="EV89" s="19"/>
      <c r="EW89" s="19"/>
      <c r="EX89" s="19"/>
      <c r="EY89" s="19"/>
      <c r="EZ89" s="19"/>
      <c r="FA89" s="19"/>
      <c r="FB89" s="19"/>
      <c r="FC89" s="19"/>
      <c r="FD89" s="19"/>
      <c r="FE89" s="19"/>
      <c r="FF89" s="19"/>
      <c r="FG89" s="19"/>
      <c r="FH89" s="19"/>
      <c r="FI89" s="19"/>
      <c r="FJ89" s="19"/>
      <c r="FK89" s="19"/>
      <c r="FL89" s="19"/>
      <c r="FM89" s="19"/>
      <c r="FN89" s="19"/>
      <c r="FO89" s="19"/>
      <c r="FP89" s="19"/>
      <c r="FQ89" s="19"/>
      <c r="FR89" s="19"/>
      <c r="FS89" s="19"/>
      <c r="FT89" s="19"/>
      <c r="FU89" s="19"/>
      <c r="FV89" s="19"/>
      <c r="FW89" s="19"/>
      <c r="FX89" s="19"/>
      <c r="FY89" s="19"/>
      <c r="FZ89" s="19"/>
      <c r="GA89" s="19"/>
      <c r="GB89" s="19"/>
      <c r="GC89" s="19"/>
      <c r="GD89" s="19"/>
      <c r="GE89" s="19"/>
      <c r="GF89" s="19"/>
      <c r="GG89" s="19"/>
      <c r="GH89" s="19"/>
      <c r="GI89" s="19"/>
      <c r="GJ89" s="19"/>
      <c r="GK89" s="19"/>
      <c r="GL89" s="19"/>
      <c r="GM89" s="19"/>
      <c r="GN89" s="19"/>
      <c r="GO89" s="19"/>
      <c r="GP89" s="19"/>
      <c r="GQ89" s="19"/>
      <c r="GR89" s="19"/>
      <c r="GS89" s="19"/>
      <c r="GT89" s="19"/>
      <c r="GU89" s="19"/>
      <c r="GV89" s="19"/>
      <c r="GW89" s="19"/>
      <c r="GX89" s="19"/>
      <c r="GY89" s="19"/>
      <c r="GZ89" s="19"/>
      <c r="HA89" s="19"/>
      <c r="HB89" s="19"/>
      <c r="HC89" s="19"/>
      <c r="HD89" s="19"/>
      <c r="HE89" s="19"/>
      <c r="HF89" s="19"/>
      <c r="HG89" s="19"/>
      <c r="HH89" s="19"/>
      <c r="HI89" s="19"/>
      <c r="HJ89" s="19"/>
      <c r="HK89" s="19"/>
      <c r="HL89" s="19"/>
      <c r="HM89" s="19"/>
      <c r="HN89" s="19"/>
      <c r="HO89" s="19"/>
      <c r="HP89" s="19"/>
      <c r="HQ89" s="19"/>
      <c r="HR89" s="19"/>
      <c r="HS89" s="19"/>
      <c r="HT89" s="19"/>
      <c r="HU89" s="19"/>
      <c r="HV89" s="19"/>
      <c r="HW89" s="19"/>
      <c r="HX89" s="19"/>
      <c r="HY89" s="19"/>
      <c r="HZ89" s="19"/>
      <c r="IA89" s="19"/>
      <c r="IB89" s="19"/>
      <c r="IC89" s="19"/>
      <c r="ID89" s="19"/>
      <c r="IE89" s="19"/>
      <c r="IF89" s="19"/>
      <c r="IG89" s="19"/>
      <c r="IH89" s="19"/>
      <c r="II89" s="19"/>
      <c r="IJ89" s="19"/>
      <c r="IK89" s="19"/>
      <c r="IL89" s="19"/>
      <c r="IM89" s="19"/>
      <c r="IN89" s="19"/>
      <c r="IO89" s="19"/>
      <c r="IP89" s="19"/>
      <c r="IQ89" s="19"/>
      <c r="IR89" s="19"/>
      <c r="IS89" s="19"/>
    </row>
    <row r="90" spans="1:253" ht="15" customHeight="1" x14ac:dyDescent="0.2">
      <c r="A90" s="13" t="s">
        <v>54</v>
      </c>
      <c r="B90" s="29" t="s">
        <v>21</v>
      </c>
      <c r="C90" s="6"/>
      <c r="D90" s="6"/>
      <c r="E90" s="6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/>
      <c r="GI90" s="3"/>
      <c r="GJ90" s="3"/>
      <c r="GK90" s="3"/>
      <c r="GL90" s="3"/>
      <c r="GM90" s="3"/>
      <c r="GN90" s="3"/>
      <c r="GO90" s="3"/>
      <c r="GP90" s="3"/>
      <c r="GQ90" s="3"/>
      <c r="GR90" s="3"/>
      <c r="GS90" s="3"/>
      <c r="GT90" s="3"/>
      <c r="GU90" s="3"/>
      <c r="GV90" s="3"/>
      <c r="GW90" s="3"/>
      <c r="GX90" s="3"/>
      <c r="GY90" s="3"/>
      <c r="GZ90" s="3"/>
      <c r="HA90" s="3"/>
      <c r="HB90" s="3"/>
      <c r="HC90" s="3"/>
      <c r="HD90" s="3"/>
      <c r="HE90" s="3"/>
      <c r="HF90" s="3"/>
      <c r="HG90" s="3"/>
      <c r="HH90" s="3"/>
      <c r="HI90" s="3"/>
      <c r="HJ90" s="3"/>
      <c r="HK90" s="3"/>
      <c r="HL90" s="3"/>
      <c r="HM90" s="3"/>
      <c r="HN90" s="3"/>
      <c r="HO90" s="3"/>
      <c r="HP90" s="3"/>
      <c r="HQ90" s="3"/>
      <c r="HR90" s="3"/>
      <c r="HS90" s="3"/>
      <c r="HT90" s="3"/>
      <c r="HU90" s="3"/>
      <c r="HV90" s="3"/>
      <c r="HW90" s="3"/>
      <c r="HX90" s="3"/>
      <c r="HY90" s="3"/>
      <c r="HZ90" s="3"/>
      <c r="IA90" s="3"/>
      <c r="IB90" s="3"/>
      <c r="IC90" s="3"/>
      <c r="ID90" s="3"/>
      <c r="IE90" s="3"/>
      <c r="IF90" s="3"/>
      <c r="IG90" s="3"/>
      <c r="IH90" s="3"/>
      <c r="II90" s="3"/>
      <c r="IJ90" s="3"/>
      <c r="IK90" s="3"/>
      <c r="IL90" s="3"/>
      <c r="IM90" s="3"/>
      <c r="IN90" s="3"/>
      <c r="IO90" s="3"/>
      <c r="IP90" s="3"/>
      <c r="IQ90" s="3"/>
      <c r="IR90" s="3"/>
      <c r="IS90" s="3"/>
    </row>
    <row r="91" spans="1:253" ht="15" customHeight="1" x14ac:dyDescent="0.2">
      <c r="A91" s="9" t="s">
        <v>16</v>
      </c>
      <c r="C91" s="1">
        <v>0</v>
      </c>
      <c r="D91" s="1">
        <v>47</v>
      </c>
      <c r="E91" s="21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/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/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/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/>
      <c r="GI91" s="3"/>
      <c r="GJ91" s="3"/>
      <c r="GK91" s="3"/>
      <c r="GL91" s="3"/>
      <c r="GM91" s="3"/>
      <c r="GN91" s="3"/>
      <c r="GO91" s="3"/>
      <c r="GP91" s="3"/>
      <c r="GQ91" s="3"/>
      <c r="GR91" s="3"/>
      <c r="GS91" s="3"/>
      <c r="GT91" s="3"/>
      <c r="GU91" s="3"/>
      <c r="GV91" s="3"/>
      <c r="GW91" s="3"/>
      <c r="GX91" s="3"/>
      <c r="GY91" s="3"/>
      <c r="GZ91" s="3"/>
      <c r="HA91" s="3"/>
      <c r="HB91" s="3"/>
      <c r="HC91" s="3"/>
      <c r="HD91" s="3"/>
      <c r="HE91" s="3"/>
      <c r="HF91" s="3"/>
      <c r="HG91" s="3"/>
      <c r="HH91" s="3"/>
      <c r="HI91" s="3"/>
      <c r="HJ91" s="3"/>
      <c r="HK91" s="3"/>
      <c r="HL91" s="3"/>
      <c r="HM91" s="3"/>
      <c r="HN91" s="3"/>
      <c r="HO91" s="3"/>
      <c r="HP91" s="3"/>
      <c r="HQ91" s="3"/>
      <c r="HR91" s="3"/>
      <c r="HS91" s="3"/>
      <c r="HT91" s="3"/>
      <c r="HU91" s="3"/>
      <c r="HV91" s="3"/>
      <c r="HW91" s="3"/>
      <c r="HX91" s="3"/>
      <c r="HY91" s="3"/>
      <c r="HZ91" s="3"/>
      <c r="IA91" s="3"/>
      <c r="IB91" s="3"/>
      <c r="IC91" s="3"/>
      <c r="ID91" s="3"/>
      <c r="IE91" s="3"/>
      <c r="IF91" s="3"/>
      <c r="IG91" s="3"/>
      <c r="IH91" s="3"/>
      <c r="II91" s="3"/>
      <c r="IJ91" s="3"/>
      <c r="IK91" s="3"/>
      <c r="IL91" s="3"/>
      <c r="IM91" s="3"/>
      <c r="IN91" s="3"/>
      <c r="IO91" s="3"/>
      <c r="IP91" s="3"/>
      <c r="IQ91" s="3"/>
      <c r="IR91" s="3"/>
      <c r="IS91" s="3"/>
    </row>
    <row r="92" spans="1:253" ht="15" customHeight="1" x14ac:dyDescent="0.2">
      <c r="A92" s="9" t="s">
        <v>2</v>
      </c>
      <c r="C92" s="1">
        <v>0</v>
      </c>
      <c r="D92" s="1">
        <v>3</v>
      </c>
      <c r="E92" s="21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/>
      <c r="FG92" s="3"/>
      <c r="FH92" s="3"/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/>
      <c r="GI92" s="3"/>
      <c r="GJ92" s="3"/>
      <c r="GK92" s="3"/>
      <c r="GL92" s="3"/>
      <c r="GM92" s="3"/>
      <c r="GN92" s="3"/>
      <c r="GO92" s="3"/>
      <c r="GP92" s="3"/>
      <c r="GQ92" s="3"/>
      <c r="GR92" s="3"/>
      <c r="GS92" s="3"/>
      <c r="GT92" s="3"/>
      <c r="GU92" s="3"/>
      <c r="GV92" s="3"/>
      <c r="GW92" s="3"/>
      <c r="GX92" s="3"/>
      <c r="GY92" s="3"/>
      <c r="GZ92" s="3"/>
      <c r="HA92" s="3"/>
      <c r="HB92" s="3"/>
      <c r="HC92" s="3"/>
      <c r="HD92" s="3"/>
      <c r="HE92" s="3"/>
      <c r="HF92" s="3"/>
      <c r="HG92" s="3"/>
      <c r="HH92" s="3"/>
      <c r="HI92" s="3"/>
      <c r="HJ92" s="3"/>
      <c r="HK92" s="3"/>
      <c r="HL92" s="3"/>
      <c r="HM92" s="3"/>
      <c r="HN92" s="3"/>
      <c r="HO92" s="3"/>
      <c r="HP92" s="3"/>
      <c r="HQ92" s="3"/>
      <c r="HR92" s="3"/>
      <c r="HS92" s="3"/>
      <c r="HT92" s="3"/>
      <c r="HU92" s="3"/>
      <c r="HV92" s="3"/>
      <c r="HW92" s="3"/>
      <c r="HX92" s="3"/>
      <c r="HY92" s="3"/>
      <c r="HZ92" s="3"/>
      <c r="IA92" s="3"/>
      <c r="IB92" s="3"/>
      <c r="IC92" s="3"/>
      <c r="ID92" s="3"/>
      <c r="IE92" s="3"/>
      <c r="IF92" s="3"/>
      <c r="IG92" s="3"/>
      <c r="IH92" s="3"/>
      <c r="II92" s="3"/>
      <c r="IJ92" s="3"/>
      <c r="IK92" s="3"/>
      <c r="IL92" s="3"/>
      <c r="IM92" s="3"/>
      <c r="IN92" s="3"/>
      <c r="IO92" s="3"/>
      <c r="IP92" s="3"/>
      <c r="IQ92" s="3"/>
      <c r="IR92" s="3"/>
      <c r="IS92" s="3"/>
    </row>
    <row r="93" spans="1:253" s="19" customFormat="1" ht="15" x14ac:dyDescent="0.2">
      <c r="A93" s="3" t="s">
        <v>3</v>
      </c>
      <c r="B93" s="3"/>
      <c r="C93" s="3">
        <f t="shared" ref="C93:D93" si="16">SUM(C91:C92)</f>
        <v>0</v>
      </c>
      <c r="D93" s="3">
        <f t="shared" si="16"/>
        <v>50</v>
      </c>
      <c r="E93" s="20">
        <f>SUM(C93:D93)</f>
        <v>50</v>
      </c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/>
      <c r="GI93" s="3"/>
      <c r="GJ93" s="3"/>
      <c r="GK93" s="3"/>
      <c r="GL93" s="3"/>
      <c r="GM93" s="3"/>
      <c r="GN93" s="3"/>
      <c r="GO93" s="3"/>
      <c r="GP93" s="3"/>
      <c r="GQ93" s="3"/>
      <c r="GR93" s="3"/>
      <c r="GS93" s="3"/>
      <c r="GT93" s="3"/>
      <c r="GU93" s="3"/>
      <c r="GV93" s="3"/>
      <c r="GW93" s="3"/>
      <c r="GX93" s="3"/>
      <c r="GY93" s="3"/>
      <c r="GZ93" s="3"/>
      <c r="HA93" s="3"/>
      <c r="HB93" s="3"/>
      <c r="HC93" s="3"/>
      <c r="HD93" s="3"/>
      <c r="HE93" s="3"/>
      <c r="HF93" s="3"/>
      <c r="HG93" s="3"/>
      <c r="HH93" s="3"/>
      <c r="HI93" s="3"/>
      <c r="HJ93" s="3"/>
      <c r="HK93" s="3"/>
      <c r="HL93" s="3"/>
      <c r="HM93" s="3"/>
      <c r="HN93" s="3"/>
      <c r="HO93" s="3"/>
      <c r="HP93" s="3"/>
      <c r="HQ93" s="3"/>
      <c r="HR93" s="3"/>
      <c r="HS93" s="3"/>
      <c r="HT93" s="3"/>
      <c r="HU93" s="3"/>
      <c r="HV93" s="3"/>
      <c r="HW93" s="3"/>
      <c r="HX93" s="3"/>
      <c r="HY93" s="3"/>
      <c r="HZ93" s="3"/>
      <c r="IA93" s="3"/>
      <c r="IB93" s="3"/>
      <c r="IC93" s="3"/>
      <c r="ID93" s="3"/>
      <c r="IE93" s="3"/>
      <c r="IF93" s="3"/>
      <c r="IG93" s="3"/>
      <c r="IH93" s="3"/>
      <c r="II93" s="3"/>
      <c r="IJ93" s="3"/>
      <c r="IK93" s="3"/>
      <c r="IL93" s="3"/>
      <c r="IM93" s="3"/>
      <c r="IN93" s="3"/>
      <c r="IO93" s="3"/>
      <c r="IP93" s="3"/>
      <c r="IQ93" s="3"/>
      <c r="IR93" s="3"/>
      <c r="IS93" s="3"/>
    </row>
    <row r="94" spans="1:253" s="3" customFormat="1" ht="15" customHeight="1" x14ac:dyDescent="0.2">
      <c r="A94" s="13" t="s">
        <v>14</v>
      </c>
      <c r="B94" s="14" t="s">
        <v>13</v>
      </c>
      <c r="C94" s="6"/>
      <c r="D94" s="6"/>
      <c r="E94" s="6"/>
    </row>
    <row r="95" spans="1:253" s="3" customFormat="1" ht="15" customHeight="1" x14ac:dyDescent="0.2">
      <c r="A95" s="9" t="s">
        <v>16</v>
      </c>
      <c r="B95" s="1"/>
      <c r="C95" s="1">
        <v>0</v>
      </c>
      <c r="D95" s="1">
        <v>0</v>
      </c>
      <c r="E95" s="21"/>
    </row>
    <row r="96" spans="1:253" s="3" customFormat="1" ht="15" customHeight="1" x14ac:dyDescent="0.2">
      <c r="A96" s="9" t="s">
        <v>2</v>
      </c>
      <c r="B96" s="1"/>
      <c r="C96" s="1">
        <v>0</v>
      </c>
      <c r="D96" s="1">
        <v>0</v>
      </c>
      <c r="E96" s="21"/>
    </row>
    <row r="97" spans="1:253" s="3" customFormat="1" ht="15" customHeight="1" thickBot="1" x14ac:dyDescent="0.25">
      <c r="A97" s="10" t="s">
        <v>3</v>
      </c>
      <c r="B97" s="11"/>
      <c r="C97" s="11">
        <f t="shared" ref="C97:D97" si="17">SUM(C95:C96)</f>
        <v>0</v>
      </c>
      <c r="D97" s="11">
        <f t="shared" si="17"/>
        <v>0</v>
      </c>
      <c r="E97" s="38">
        <f>SUM(C97:D97)</f>
        <v>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  <c r="CV97" s="1"/>
      <c r="CW97" s="1"/>
      <c r="CX97" s="1"/>
      <c r="CY97" s="1"/>
      <c r="CZ97" s="1"/>
      <c r="DA97" s="1"/>
      <c r="DB97" s="1"/>
      <c r="DC97" s="1"/>
      <c r="DD97" s="1"/>
      <c r="DE97" s="1"/>
      <c r="DF97" s="1"/>
      <c r="DG97" s="1"/>
      <c r="DH97" s="1"/>
      <c r="DI97" s="1"/>
      <c r="DJ97" s="1"/>
      <c r="DK97" s="1"/>
      <c r="DL97" s="1"/>
      <c r="DM97" s="1"/>
      <c r="DN97" s="1"/>
      <c r="DO97" s="1"/>
      <c r="DP97" s="1"/>
      <c r="DQ97" s="1"/>
      <c r="DR97" s="1"/>
      <c r="DS97" s="1"/>
      <c r="DT97" s="1"/>
      <c r="DU97" s="1"/>
      <c r="DV97" s="1"/>
      <c r="DW97" s="1"/>
      <c r="DX97" s="1"/>
      <c r="DY97" s="1"/>
      <c r="DZ97" s="1"/>
      <c r="EA97" s="1"/>
      <c r="EB97" s="1"/>
      <c r="EC97" s="1"/>
      <c r="ED97" s="1"/>
      <c r="EE97" s="1"/>
      <c r="EF97" s="1"/>
      <c r="EG97" s="1"/>
      <c r="EH97" s="1"/>
      <c r="EI97" s="1"/>
      <c r="EJ97" s="1"/>
      <c r="EK97" s="1"/>
      <c r="EL97" s="1"/>
      <c r="EM97" s="1"/>
      <c r="EN97" s="1"/>
      <c r="EO97" s="1"/>
      <c r="EP97" s="1"/>
      <c r="EQ97" s="1"/>
      <c r="ER97" s="1"/>
      <c r="ES97" s="1"/>
      <c r="ET97" s="1"/>
      <c r="EU97" s="1"/>
      <c r="EV97" s="1"/>
      <c r="EW97" s="1"/>
      <c r="EX97" s="1"/>
      <c r="EY97" s="1"/>
      <c r="EZ97" s="1"/>
      <c r="FA97" s="1"/>
      <c r="FB97" s="1"/>
      <c r="FC97" s="1"/>
      <c r="FD97" s="1"/>
      <c r="FE97" s="1"/>
      <c r="FF97" s="1"/>
      <c r="FG97" s="1"/>
      <c r="FH97" s="1"/>
      <c r="FI97" s="1"/>
      <c r="FJ97" s="1"/>
      <c r="FK97" s="1"/>
      <c r="FL97" s="1"/>
      <c r="FM97" s="1"/>
      <c r="FN97" s="1"/>
      <c r="FO97" s="1"/>
      <c r="FP97" s="1"/>
      <c r="FQ97" s="1"/>
      <c r="FR97" s="1"/>
      <c r="FS97" s="1"/>
      <c r="FT97" s="1"/>
      <c r="FU97" s="1"/>
      <c r="FV97" s="1"/>
      <c r="FW97" s="1"/>
      <c r="FX97" s="1"/>
      <c r="FY97" s="1"/>
      <c r="FZ97" s="1"/>
      <c r="GA97" s="1"/>
      <c r="GB97" s="1"/>
      <c r="GC97" s="1"/>
      <c r="GD97" s="1"/>
      <c r="GE97" s="1"/>
      <c r="GF97" s="1"/>
      <c r="GG97" s="1"/>
      <c r="GH97" s="1"/>
      <c r="GI97" s="1"/>
      <c r="GJ97" s="1"/>
      <c r="GK97" s="1"/>
      <c r="GL97" s="1"/>
      <c r="GM97" s="1"/>
      <c r="GN97" s="1"/>
      <c r="GO97" s="1"/>
      <c r="GP97" s="1"/>
      <c r="GQ97" s="1"/>
      <c r="GR97" s="1"/>
      <c r="GS97" s="1"/>
      <c r="GT97" s="1"/>
      <c r="GU97" s="1"/>
      <c r="GV97" s="1"/>
      <c r="GW97" s="1"/>
      <c r="GX97" s="1"/>
      <c r="GY97" s="1"/>
      <c r="GZ97" s="1"/>
      <c r="HA97" s="1"/>
      <c r="HB97" s="1"/>
      <c r="HC97" s="1"/>
      <c r="HD97" s="1"/>
      <c r="HE97" s="1"/>
      <c r="HF97" s="1"/>
      <c r="HG97" s="1"/>
      <c r="HH97" s="1"/>
      <c r="HI97" s="1"/>
      <c r="HJ97" s="1"/>
      <c r="HK97" s="1"/>
      <c r="HL97" s="1"/>
      <c r="HM97" s="1"/>
      <c r="HN97" s="1"/>
      <c r="HO97" s="1"/>
      <c r="HP97" s="1"/>
      <c r="HQ97" s="1"/>
      <c r="HR97" s="1"/>
      <c r="HS97" s="1"/>
      <c r="HT97" s="1"/>
      <c r="HU97" s="1"/>
      <c r="HV97" s="1"/>
      <c r="HW97" s="1"/>
      <c r="HX97" s="1"/>
      <c r="HY97" s="1"/>
      <c r="HZ97" s="1"/>
      <c r="IA97" s="1"/>
      <c r="IB97" s="1"/>
      <c r="IC97" s="1"/>
      <c r="ID97" s="1"/>
      <c r="IE97" s="1"/>
      <c r="IF97" s="1"/>
      <c r="IG97" s="1"/>
      <c r="IH97" s="1"/>
      <c r="II97" s="1"/>
      <c r="IJ97" s="1"/>
      <c r="IK97" s="1"/>
      <c r="IL97" s="1"/>
      <c r="IM97" s="1"/>
      <c r="IN97" s="1"/>
      <c r="IO97" s="1"/>
      <c r="IP97" s="1"/>
      <c r="IQ97" s="1"/>
      <c r="IR97" s="1"/>
      <c r="IS97" s="1"/>
    </row>
    <row r="98" spans="1:253" s="3" customFormat="1" ht="21.75" customHeight="1" x14ac:dyDescent="0.2">
      <c r="A98" s="17" t="s">
        <v>8</v>
      </c>
      <c r="B98" s="18"/>
      <c r="C98" s="18"/>
      <c r="D98" s="18"/>
      <c r="E98" s="18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  <c r="CV98" s="1"/>
      <c r="CW98" s="1"/>
      <c r="CX98" s="1"/>
      <c r="CY98" s="1"/>
      <c r="CZ98" s="1"/>
      <c r="DA98" s="1"/>
      <c r="DB98" s="1"/>
      <c r="DC98" s="1"/>
      <c r="DD98" s="1"/>
      <c r="DE98" s="1"/>
      <c r="DF98" s="1"/>
      <c r="DG98" s="1"/>
      <c r="DH98" s="1"/>
      <c r="DI98" s="1"/>
      <c r="DJ98" s="1"/>
      <c r="DK98" s="1"/>
      <c r="DL98" s="1"/>
      <c r="DM98" s="1"/>
      <c r="DN98" s="1"/>
      <c r="DO98" s="1"/>
      <c r="DP98" s="1"/>
      <c r="DQ98" s="1"/>
      <c r="DR98" s="1"/>
      <c r="DS98" s="1"/>
      <c r="DT98" s="1"/>
      <c r="DU98" s="1"/>
      <c r="DV98" s="1"/>
      <c r="DW98" s="1"/>
      <c r="DX98" s="1"/>
      <c r="DY98" s="1"/>
      <c r="DZ98" s="1"/>
      <c r="EA98" s="1"/>
      <c r="EB98" s="1"/>
      <c r="EC98" s="1"/>
      <c r="ED98" s="1"/>
      <c r="EE98" s="1"/>
      <c r="EF98" s="1"/>
      <c r="EG98" s="1"/>
      <c r="EH98" s="1"/>
      <c r="EI98" s="1"/>
      <c r="EJ98" s="1"/>
      <c r="EK98" s="1"/>
      <c r="EL98" s="1"/>
      <c r="EM98" s="1"/>
      <c r="EN98" s="1"/>
      <c r="EO98" s="1"/>
      <c r="EP98" s="1"/>
      <c r="EQ98" s="1"/>
      <c r="ER98" s="1"/>
      <c r="ES98" s="1"/>
      <c r="ET98" s="1"/>
      <c r="EU98" s="1"/>
      <c r="EV98" s="1"/>
      <c r="EW98" s="1"/>
      <c r="EX98" s="1"/>
      <c r="EY98" s="1"/>
      <c r="EZ98" s="1"/>
      <c r="FA98" s="1"/>
      <c r="FB98" s="1"/>
      <c r="FC98" s="1"/>
      <c r="FD98" s="1"/>
      <c r="FE98" s="1"/>
      <c r="FF98" s="1"/>
      <c r="FG98" s="1"/>
      <c r="FH98" s="1"/>
      <c r="FI98" s="1"/>
      <c r="FJ98" s="1"/>
      <c r="FK98" s="1"/>
      <c r="FL98" s="1"/>
      <c r="FM98" s="1"/>
      <c r="FN98" s="1"/>
      <c r="FO98" s="1"/>
      <c r="FP98" s="1"/>
      <c r="FQ98" s="1"/>
      <c r="FR98" s="1"/>
      <c r="FS98" s="1"/>
      <c r="FT98" s="1"/>
      <c r="FU98" s="1"/>
      <c r="FV98" s="1"/>
      <c r="FW98" s="1"/>
      <c r="FX98" s="1"/>
      <c r="FY98" s="1"/>
      <c r="FZ98" s="1"/>
      <c r="GA98" s="1"/>
      <c r="GB98" s="1"/>
      <c r="GC98" s="1"/>
      <c r="GD98" s="1"/>
      <c r="GE98" s="1"/>
      <c r="GF98" s="1"/>
      <c r="GG98" s="1"/>
      <c r="GH98" s="1"/>
      <c r="GI98" s="1"/>
      <c r="GJ98" s="1"/>
      <c r="GK98" s="1"/>
      <c r="GL98" s="1"/>
      <c r="GM98" s="1"/>
      <c r="GN98" s="1"/>
      <c r="GO98" s="1"/>
      <c r="GP98" s="1"/>
      <c r="GQ98" s="1"/>
      <c r="GR98" s="1"/>
      <c r="GS98" s="1"/>
      <c r="GT98" s="1"/>
      <c r="GU98" s="1"/>
      <c r="GV98" s="1"/>
      <c r="GW98" s="1"/>
      <c r="GX98" s="1"/>
      <c r="GY98" s="1"/>
      <c r="GZ98" s="1"/>
      <c r="HA98" s="1"/>
      <c r="HB98" s="1"/>
      <c r="HC98" s="1"/>
      <c r="HD98" s="1"/>
      <c r="HE98" s="1"/>
      <c r="HF98" s="1"/>
      <c r="HG98" s="1"/>
      <c r="HH98" s="1"/>
      <c r="HI98" s="1"/>
      <c r="HJ98" s="1"/>
      <c r="HK98" s="1"/>
      <c r="HL98" s="1"/>
      <c r="HM98" s="1"/>
      <c r="HN98" s="1"/>
      <c r="HO98" s="1"/>
      <c r="HP98" s="1"/>
      <c r="HQ98" s="1"/>
      <c r="HR98" s="1"/>
      <c r="HS98" s="1"/>
      <c r="HT98" s="1"/>
      <c r="HU98" s="1"/>
      <c r="HV98" s="1"/>
      <c r="HW98" s="1"/>
      <c r="HX98" s="1"/>
      <c r="HY98" s="1"/>
      <c r="HZ98" s="1"/>
      <c r="IA98" s="1"/>
      <c r="IB98" s="1"/>
      <c r="IC98" s="1"/>
      <c r="ID98" s="1"/>
      <c r="IE98" s="1"/>
      <c r="IF98" s="1"/>
      <c r="IG98" s="1"/>
      <c r="IH98" s="1"/>
      <c r="II98" s="1"/>
      <c r="IJ98" s="1"/>
      <c r="IK98" s="1"/>
      <c r="IL98" s="1"/>
      <c r="IM98" s="1"/>
      <c r="IN98" s="1"/>
      <c r="IO98" s="1"/>
      <c r="IP98" s="1"/>
      <c r="IQ98" s="1"/>
      <c r="IR98" s="1"/>
      <c r="IS98" s="1"/>
    </row>
    <row r="99" spans="1:253" s="3" customFormat="1" ht="15" customHeight="1" x14ac:dyDescent="0.2">
      <c r="A99" s="13" t="s">
        <v>56</v>
      </c>
      <c r="B99" s="12" t="s">
        <v>12</v>
      </c>
      <c r="C99" s="6"/>
      <c r="D99" s="6"/>
      <c r="E99" s="6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  <c r="CV99" s="1"/>
      <c r="CW99" s="1"/>
      <c r="CX99" s="1"/>
      <c r="CY99" s="1"/>
      <c r="CZ99" s="1"/>
      <c r="DA99" s="1"/>
      <c r="DB99" s="1"/>
      <c r="DC99" s="1"/>
      <c r="DD99" s="1"/>
      <c r="DE99" s="1"/>
      <c r="DF99" s="1"/>
      <c r="DG99" s="1"/>
      <c r="DH99" s="1"/>
      <c r="DI99" s="1"/>
      <c r="DJ99" s="1"/>
      <c r="DK99" s="1"/>
      <c r="DL99" s="1"/>
      <c r="DM99" s="1"/>
      <c r="DN99" s="1"/>
      <c r="DO99" s="1"/>
      <c r="DP99" s="1"/>
      <c r="DQ99" s="1"/>
      <c r="DR99" s="1"/>
      <c r="DS99" s="1"/>
      <c r="DT99" s="1"/>
      <c r="DU99" s="1"/>
      <c r="DV99" s="1"/>
      <c r="DW99" s="1"/>
      <c r="DX99" s="1"/>
      <c r="DY99" s="1"/>
      <c r="DZ99" s="1"/>
      <c r="EA99" s="1"/>
      <c r="EB99" s="1"/>
      <c r="EC99" s="1"/>
      <c r="ED99" s="1"/>
      <c r="EE99" s="1"/>
      <c r="EF99" s="1"/>
      <c r="EG99" s="1"/>
      <c r="EH99" s="1"/>
      <c r="EI99" s="1"/>
      <c r="EJ99" s="1"/>
      <c r="EK99" s="1"/>
      <c r="EL99" s="1"/>
      <c r="EM99" s="1"/>
      <c r="EN99" s="1"/>
      <c r="EO99" s="1"/>
      <c r="EP99" s="1"/>
      <c r="EQ99" s="1"/>
      <c r="ER99" s="1"/>
      <c r="ES99" s="1"/>
      <c r="ET99" s="1"/>
      <c r="EU99" s="1"/>
      <c r="EV99" s="1"/>
      <c r="EW99" s="1"/>
      <c r="EX99" s="1"/>
      <c r="EY99" s="1"/>
      <c r="EZ99" s="1"/>
      <c r="FA99" s="1"/>
      <c r="FB99" s="1"/>
      <c r="FC99" s="1"/>
      <c r="FD99" s="1"/>
      <c r="FE99" s="1"/>
      <c r="FF99" s="1"/>
      <c r="FG99" s="1"/>
      <c r="FH99" s="1"/>
      <c r="FI99" s="1"/>
      <c r="FJ99" s="1"/>
      <c r="FK99" s="1"/>
      <c r="FL99" s="1"/>
      <c r="FM99" s="1"/>
      <c r="FN99" s="1"/>
      <c r="FO99" s="1"/>
      <c r="FP99" s="1"/>
      <c r="FQ99" s="1"/>
      <c r="FR99" s="1"/>
      <c r="FS99" s="1"/>
      <c r="FT99" s="1"/>
      <c r="FU99" s="1"/>
      <c r="FV99" s="1"/>
      <c r="FW99" s="1"/>
      <c r="FX99" s="1"/>
      <c r="FY99" s="1"/>
      <c r="FZ99" s="1"/>
      <c r="GA99" s="1"/>
      <c r="GB99" s="1"/>
      <c r="GC99" s="1"/>
      <c r="GD99" s="1"/>
      <c r="GE99" s="1"/>
      <c r="GF99" s="1"/>
      <c r="GG99" s="1"/>
      <c r="GH99" s="1"/>
      <c r="GI99" s="1"/>
      <c r="GJ99" s="1"/>
      <c r="GK99" s="1"/>
      <c r="GL99" s="1"/>
      <c r="GM99" s="1"/>
      <c r="GN99" s="1"/>
      <c r="GO99" s="1"/>
      <c r="GP99" s="1"/>
      <c r="GQ99" s="1"/>
      <c r="GR99" s="1"/>
      <c r="GS99" s="1"/>
      <c r="GT99" s="1"/>
      <c r="GU99" s="1"/>
      <c r="GV99" s="1"/>
      <c r="GW99" s="1"/>
      <c r="GX99" s="1"/>
      <c r="GY99" s="1"/>
      <c r="GZ99" s="1"/>
      <c r="HA99" s="1"/>
      <c r="HB99" s="1"/>
      <c r="HC99" s="1"/>
      <c r="HD99" s="1"/>
      <c r="HE99" s="1"/>
      <c r="HF99" s="1"/>
      <c r="HG99" s="1"/>
      <c r="HH99" s="1"/>
      <c r="HI99" s="1"/>
      <c r="HJ99" s="1"/>
      <c r="HK99" s="1"/>
      <c r="HL99" s="1"/>
      <c r="HM99" s="1"/>
      <c r="HN99" s="1"/>
      <c r="HO99" s="1"/>
      <c r="HP99" s="1"/>
      <c r="HQ99" s="1"/>
      <c r="HR99" s="1"/>
      <c r="HS99" s="1"/>
      <c r="HT99" s="1"/>
      <c r="HU99" s="1"/>
      <c r="HV99" s="1"/>
      <c r="HW99" s="1"/>
      <c r="HX99" s="1"/>
      <c r="HY99" s="1"/>
      <c r="HZ99" s="1"/>
      <c r="IA99" s="1"/>
      <c r="IB99" s="1"/>
      <c r="IC99" s="1"/>
      <c r="ID99" s="1"/>
      <c r="IE99" s="1"/>
      <c r="IF99" s="1"/>
      <c r="IG99" s="1"/>
      <c r="IH99" s="1"/>
      <c r="II99" s="1"/>
      <c r="IJ99" s="1"/>
      <c r="IK99" s="1"/>
      <c r="IL99" s="1"/>
      <c r="IM99" s="1"/>
      <c r="IN99" s="1"/>
      <c r="IO99" s="1"/>
      <c r="IP99" s="1"/>
      <c r="IQ99" s="1"/>
      <c r="IR99" s="1"/>
      <c r="IS99" s="1"/>
    </row>
    <row r="100" spans="1:253" ht="15" customHeight="1" x14ac:dyDescent="0.2">
      <c r="A100" s="9" t="s">
        <v>16</v>
      </c>
      <c r="C100" s="1">
        <v>1212</v>
      </c>
      <c r="D100" s="1">
        <v>808</v>
      </c>
      <c r="E100" s="21"/>
    </row>
    <row r="101" spans="1:253" s="7" customFormat="1" ht="15" customHeight="1" x14ac:dyDescent="0.2">
      <c r="A101" s="9" t="s">
        <v>2</v>
      </c>
      <c r="B101" s="1"/>
      <c r="C101" s="1">
        <v>83</v>
      </c>
      <c r="D101" s="1">
        <v>56</v>
      </c>
      <c r="E101" s="2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  <c r="CV101" s="1"/>
      <c r="CW101" s="1"/>
      <c r="CX101" s="1"/>
      <c r="CY101" s="1"/>
      <c r="CZ101" s="1"/>
      <c r="DA101" s="1"/>
      <c r="DB101" s="1"/>
      <c r="DC101" s="1"/>
      <c r="DD101" s="1"/>
      <c r="DE101" s="1"/>
      <c r="DF101" s="1"/>
      <c r="DG101" s="1"/>
      <c r="DH101" s="1"/>
      <c r="DI101" s="1"/>
      <c r="DJ101" s="1"/>
      <c r="DK101" s="1"/>
      <c r="DL101" s="1"/>
      <c r="DM101" s="1"/>
      <c r="DN101" s="1"/>
      <c r="DO101" s="1"/>
      <c r="DP101" s="1"/>
      <c r="DQ101" s="1"/>
      <c r="DR101" s="1"/>
      <c r="DS101" s="1"/>
      <c r="DT101" s="1"/>
      <c r="DU101" s="1"/>
      <c r="DV101" s="1"/>
      <c r="DW101" s="1"/>
      <c r="DX101" s="1"/>
      <c r="DY101" s="1"/>
      <c r="DZ101" s="1"/>
      <c r="EA101" s="1"/>
      <c r="EB101" s="1"/>
      <c r="EC101" s="1"/>
      <c r="ED101" s="1"/>
      <c r="EE101" s="1"/>
      <c r="EF101" s="1"/>
      <c r="EG101" s="1"/>
      <c r="EH101" s="1"/>
      <c r="EI101" s="1"/>
      <c r="EJ101" s="1"/>
      <c r="EK101" s="1"/>
      <c r="EL101" s="1"/>
      <c r="EM101" s="1"/>
      <c r="EN101" s="1"/>
      <c r="EO101" s="1"/>
      <c r="EP101" s="1"/>
      <c r="EQ101" s="1"/>
      <c r="ER101" s="1"/>
      <c r="ES101" s="1"/>
      <c r="ET101" s="1"/>
      <c r="EU101" s="1"/>
      <c r="EV101" s="1"/>
      <c r="EW101" s="1"/>
      <c r="EX101" s="1"/>
      <c r="EY101" s="1"/>
      <c r="EZ101" s="1"/>
      <c r="FA101" s="1"/>
      <c r="FB101" s="1"/>
      <c r="FC101" s="1"/>
      <c r="FD101" s="1"/>
      <c r="FE101" s="1"/>
      <c r="FF101" s="1"/>
      <c r="FG101" s="1"/>
      <c r="FH101" s="1"/>
      <c r="FI101" s="1"/>
      <c r="FJ101" s="1"/>
      <c r="FK101" s="1"/>
      <c r="FL101" s="1"/>
      <c r="FM101" s="1"/>
      <c r="FN101" s="1"/>
      <c r="FO101" s="1"/>
      <c r="FP101" s="1"/>
      <c r="FQ101" s="1"/>
      <c r="FR101" s="1"/>
      <c r="FS101" s="1"/>
      <c r="FT101" s="1"/>
      <c r="FU101" s="1"/>
      <c r="FV101" s="1"/>
      <c r="FW101" s="1"/>
      <c r="FX101" s="1"/>
      <c r="FY101" s="1"/>
      <c r="FZ101" s="1"/>
      <c r="GA101" s="1"/>
      <c r="GB101" s="1"/>
      <c r="GC101" s="1"/>
      <c r="GD101" s="1"/>
      <c r="GE101" s="1"/>
      <c r="GF101" s="1"/>
      <c r="GG101" s="1"/>
      <c r="GH101" s="1"/>
      <c r="GI101" s="1"/>
      <c r="GJ101" s="1"/>
      <c r="GK101" s="1"/>
      <c r="GL101" s="1"/>
      <c r="GM101" s="1"/>
      <c r="GN101" s="1"/>
      <c r="GO101" s="1"/>
      <c r="GP101" s="1"/>
      <c r="GQ101" s="1"/>
      <c r="GR101" s="1"/>
      <c r="GS101" s="1"/>
      <c r="GT101" s="1"/>
      <c r="GU101" s="1"/>
      <c r="GV101" s="1"/>
      <c r="GW101" s="1"/>
      <c r="GX101" s="1"/>
      <c r="GY101" s="1"/>
      <c r="GZ101" s="1"/>
      <c r="HA101" s="1"/>
      <c r="HB101" s="1"/>
      <c r="HC101" s="1"/>
      <c r="HD101" s="1"/>
      <c r="HE101" s="1"/>
      <c r="HF101" s="1"/>
      <c r="HG101" s="1"/>
      <c r="HH101" s="1"/>
      <c r="HI101" s="1"/>
      <c r="HJ101" s="1"/>
      <c r="HK101" s="1"/>
      <c r="HL101" s="1"/>
      <c r="HM101" s="1"/>
      <c r="HN101" s="1"/>
      <c r="HO101" s="1"/>
      <c r="HP101" s="1"/>
      <c r="HQ101" s="1"/>
      <c r="HR101" s="1"/>
      <c r="HS101" s="1"/>
      <c r="HT101" s="1"/>
      <c r="HU101" s="1"/>
      <c r="HV101" s="1"/>
      <c r="HW101" s="1"/>
      <c r="HX101" s="1"/>
      <c r="HY101" s="1"/>
      <c r="HZ101" s="1"/>
      <c r="IA101" s="1"/>
      <c r="IB101" s="1"/>
      <c r="IC101" s="1"/>
      <c r="ID101" s="1"/>
      <c r="IE101" s="1"/>
      <c r="IF101" s="1"/>
      <c r="IG101" s="1"/>
      <c r="IH101" s="1"/>
      <c r="II101" s="1"/>
      <c r="IJ101" s="1"/>
      <c r="IK101" s="1"/>
      <c r="IL101" s="1"/>
      <c r="IM101" s="1"/>
      <c r="IN101" s="1"/>
      <c r="IO101" s="1"/>
      <c r="IP101" s="1"/>
      <c r="IQ101" s="1"/>
      <c r="IR101" s="1"/>
      <c r="IS101" s="1"/>
    </row>
    <row r="102" spans="1:253" ht="15" customHeight="1" x14ac:dyDescent="0.2">
      <c r="A102" s="2" t="s">
        <v>3</v>
      </c>
      <c r="B102" s="3"/>
      <c r="C102" s="3">
        <f t="shared" ref="C102:D102" si="18">SUM(C100:C101)</f>
        <v>1295</v>
      </c>
      <c r="D102" s="3">
        <f t="shared" si="18"/>
        <v>864</v>
      </c>
      <c r="E102" s="20">
        <f>SUM(C102:D102)</f>
        <v>2159</v>
      </c>
    </row>
    <row r="103" spans="1:253" ht="15" customHeight="1" x14ac:dyDescent="0.2">
      <c r="A103" s="13" t="s">
        <v>57</v>
      </c>
      <c r="B103" s="29" t="s">
        <v>21</v>
      </c>
      <c r="C103" s="6"/>
      <c r="D103" s="6"/>
      <c r="E103" s="6"/>
    </row>
    <row r="104" spans="1:253" ht="15" customHeight="1" x14ac:dyDescent="0.2">
      <c r="A104" s="9" t="s">
        <v>16</v>
      </c>
      <c r="C104" s="1">
        <v>284</v>
      </c>
      <c r="D104" s="1">
        <v>142</v>
      </c>
      <c r="E104" s="21"/>
    </row>
    <row r="105" spans="1:253" ht="15" customHeight="1" x14ac:dyDescent="0.2">
      <c r="A105" s="9" t="s">
        <v>2</v>
      </c>
      <c r="C105" s="1">
        <v>12</v>
      </c>
      <c r="D105" s="1">
        <v>5</v>
      </c>
      <c r="E105" s="21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/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  <c r="AN105" s="16"/>
      <c r="AO105" s="16"/>
      <c r="AP105" s="16"/>
      <c r="AQ105" s="16"/>
      <c r="AR105" s="16"/>
      <c r="AS105" s="16"/>
      <c r="AT105" s="16"/>
      <c r="AU105" s="16"/>
      <c r="AV105" s="16"/>
      <c r="AW105" s="16"/>
      <c r="AX105" s="16"/>
      <c r="AY105" s="16"/>
      <c r="AZ105" s="16"/>
      <c r="BA105" s="16"/>
      <c r="BB105" s="16"/>
      <c r="BC105" s="16"/>
      <c r="BD105" s="16"/>
      <c r="BE105" s="16"/>
      <c r="BF105" s="16"/>
      <c r="BG105" s="16"/>
      <c r="BH105" s="16"/>
      <c r="BI105" s="16"/>
      <c r="BJ105" s="16"/>
      <c r="BK105" s="16"/>
      <c r="BL105" s="16"/>
      <c r="BM105" s="16"/>
      <c r="BN105" s="16"/>
      <c r="BO105" s="16"/>
      <c r="BP105" s="16"/>
      <c r="BQ105" s="16"/>
      <c r="BR105" s="16"/>
      <c r="BS105" s="16"/>
      <c r="BT105" s="16"/>
      <c r="BU105" s="16"/>
      <c r="BV105" s="16"/>
      <c r="BW105" s="16"/>
      <c r="BX105" s="16"/>
      <c r="BY105" s="16"/>
      <c r="BZ105" s="16"/>
      <c r="CA105" s="16"/>
      <c r="CB105" s="16"/>
      <c r="CC105" s="16"/>
      <c r="CD105" s="16"/>
      <c r="CE105" s="16"/>
      <c r="CF105" s="16"/>
      <c r="CG105" s="16"/>
      <c r="CH105" s="16"/>
      <c r="CI105" s="16"/>
      <c r="CJ105" s="16"/>
      <c r="CK105" s="16"/>
      <c r="CL105" s="16"/>
      <c r="CM105" s="16"/>
      <c r="CN105" s="16"/>
      <c r="CO105" s="16"/>
      <c r="CP105" s="16"/>
      <c r="CQ105" s="16"/>
      <c r="CR105" s="16"/>
      <c r="CS105" s="16"/>
      <c r="CT105" s="16"/>
      <c r="CU105" s="16"/>
      <c r="CV105" s="16"/>
      <c r="CW105" s="16"/>
      <c r="CX105" s="16"/>
      <c r="CY105" s="16"/>
      <c r="CZ105" s="16"/>
      <c r="DA105" s="16"/>
      <c r="DB105" s="16"/>
      <c r="DC105" s="16"/>
      <c r="DD105" s="16"/>
      <c r="DE105" s="16"/>
      <c r="DF105" s="16"/>
      <c r="DG105" s="16"/>
      <c r="DH105" s="16"/>
      <c r="DI105" s="16"/>
      <c r="DJ105" s="16"/>
      <c r="DK105" s="16"/>
      <c r="DL105" s="16"/>
      <c r="DM105" s="16"/>
      <c r="DN105" s="16"/>
      <c r="DO105" s="16"/>
      <c r="DP105" s="16"/>
      <c r="DQ105" s="16"/>
      <c r="DR105" s="16"/>
      <c r="DS105" s="16"/>
      <c r="DT105" s="16"/>
      <c r="DU105" s="16"/>
      <c r="DV105" s="16"/>
      <c r="DW105" s="16"/>
      <c r="DX105" s="16"/>
      <c r="DY105" s="16"/>
      <c r="DZ105" s="16"/>
      <c r="EA105" s="16"/>
      <c r="EB105" s="16"/>
      <c r="EC105" s="16"/>
      <c r="ED105" s="16"/>
      <c r="EE105" s="16"/>
      <c r="EF105" s="16"/>
      <c r="EG105" s="16"/>
      <c r="EH105" s="16"/>
      <c r="EI105" s="16"/>
      <c r="EJ105" s="16"/>
      <c r="EK105" s="16"/>
      <c r="EL105" s="16"/>
      <c r="EM105" s="16"/>
      <c r="EN105" s="16"/>
      <c r="EO105" s="16"/>
      <c r="EP105" s="16"/>
      <c r="EQ105" s="16"/>
      <c r="ER105" s="16"/>
      <c r="ES105" s="16"/>
      <c r="ET105" s="16"/>
      <c r="EU105" s="16"/>
      <c r="EV105" s="16"/>
      <c r="EW105" s="16"/>
      <c r="EX105" s="16"/>
      <c r="EY105" s="16"/>
      <c r="EZ105" s="16"/>
      <c r="FA105" s="16"/>
      <c r="FB105" s="16"/>
      <c r="FC105" s="16"/>
      <c r="FD105" s="16"/>
      <c r="FE105" s="16"/>
      <c r="FF105" s="16"/>
      <c r="FG105" s="16"/>
      <c r="FH105" s="16"/>
      <c r="FI105" s="16"/>
      <c r="FJ105" s="16"/>
      <c r="FK105" s="16"/>
      <c r="FL105" s="16"/>
      <c r="FM105" s="16"/>
      <c r="FN105" s="16"/>
      <c r="FO105" s="16"/>
      <c r="FP105" s="16"/>
      <c r="FQ105" s="16"/>
      <c r="FR105" s="16"/>
      <c r="FS105" s="16"/>
      <c r="FT105" s="16"/>
      <c r="FU105" s="16"/>
      <c r="FV105" s="16"/>
      <c r="FW105" s="16"/>
      <c r="FX105" s="16"/>
      <c r="FY105" s="16"/>
      <c r="FZ105" s="16"/>
      <c r="GA105" s="16"/>
      <c r="GB105" s="16"/>
      <c r="GC105" s="16"/>
      <c r="GD105" s="16"/>
      <c r="GE105" s="16"/>
      <c r="GF105" s="16"/>
      <c r="GG105" s="16"/>
      <c r="GH105" s="16"/>
      <c r="GI105" s="16"/>
      <c r="GJ105" s="16"/>
      <c r="GK105" s="16"/>
      <c r="GL105" s="16"/>
      <c r="GM105" s="16"/>
      <c r="GN105" s="16"/>
      <c r="GO105" s="16"/>
      <c r="GP105" s="16"/>
      <c r="GQ105" s="16"/>
      <c r="GR105" s="16"/>
      <c r="GS105" s="16"/>
      <c r="GT105" s="16"/>
      <c r="GU105" s="16"/>
      <c r="GV105" s="16"/>
      <c r="GW105" s="16"/>
      <c r="GX105" s="16"/>
      <c r="GY105" s="16"/>
      <c r="GZ105" s="16"/>
      <c r="HA105" s="16"/>
      <c r="HB105" s="16"/>
      <c r="HC105" s="16"/>
      <c r="HD105" s="16"/>
      <c r="HE105" s="16"/>
      <c r="HF105" s="16"/>
      <c r="HG105" s="16"/>
      <c r="HH105" s="16"/>
      <c r="HI105" s="16"/>
      <c r="HJ105" s="16"/>
      <c r="HK105" s="16"/>
      <c r="HL105" s="16"/>
      <c r="HM105" s="16"/>
      <c r="HN105" s="16"/>
      <c r="HO105" s="16"/>
      <c r="HP105" s="16"/>
      <c r="HQ105" s="16"/>
      <c r="HR105" s="16"/>
      <c r="HS105" s="16"/>
      <c r="HT105" s="16"/>
      <c r="HU105" s="16"/>
      <c r="HV105" s="16"/>
      <c r="HW105" s="16"/>
      <c r="HX105" s="16"/>
      <c r="HY105" s="16"/>
      <c r="HZ105" s="16"/>
      <c r="IA105" s="16"/>
      <c r="IB105" s="16"/>
      <c r="IC105" s="16"/>
      <c r="ID105" s="16"/>
      <c r="IE105" s="16"/>
      <c r="IF105" s="16"/>
      <c r="IG105" s="16"/>
      <c r="IH105" s="16"/>
      <c r="II105" s="16"/>
      <c r="IJ105" s="16"/>
      <c r="IK105" s="16"/>
      <c r="IL105" s="16"/>
      <c r="IM105" s="16"/>
      <c r="IN105" s="16"/>
      <c r="IO105" s="16"/>
      <c r="IP105" s="16"/>
      <c r="IQ105" s="16"/>
      <c r="IR105" s="16"/>
      <c r="IS105" s="16"/>
    </row>
    <row r="106" spans="1:253" ht="15" customHeight="1" x14ac:dyDescent="0.2">
      <c r="A106" s="2" t="s">
        <v>3</v>
      </c>
      <c r="B106" s="3"/>
      <c r="C106" s="3">
        <f t="shared" ref="C106:D106" si="19">SUM(C104:C105)</f>
        <v>296</v>
      </c>
      <c r="D106" s="3">
        <f t="shared" si="19"/>
        <v>147</v>
      </c>
      <c r="E106" s="20">
        <f>SUM(C106:D106)</f>
        <v>443</v>
      </c>
    </row>
    <row r="107" spans="1:253" ht="15" customHeight="1" x14ac:dyDescent="0.2">
      <c r="A107" s="13" t="s">
        <v>14</v>
      </c>
      <c r="B107" s="14" t="s">
        <v>13</v>
      </c>
      <c r="C107" s="6"/>
      <c r="D107" s="6"/>
      <c r="E107" s="6"/>
    </row>
    <row r="108" spans="1:253" ht="15" customHeight="1" x14ac:dyDescent="0.2">
      <c r="A108" s="9" t="s">
        <v>16</v>
      </c>
      <c r="C108" s="1">
        <v>0</v>
      </c>
      <c r="D108" s="1">
        <v>0</v>
      </c>
      <c r="E108" s="21"/>
    </row>
    <row r="109" spans="1:253" s="16" customFormat="1" x14ac:dyDescent="0.2">
      <c r="A109" s="9" t="s">
        <v>2</v>
      </c>
      <c r="B109" s="1"/>
      <c r="C109" s="1">
        <v>0</v>
      </c>
      <c r="D109" s="1">
        <v>0</v>
      </c>
      <c r="E109" s="2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/>
      <c r="DB109" s="3"/>
      <c r="DC109" s="3"/>
      <c r="DD109" s="3"/>
      <c r="DE109" s="3"/>
      <c r="DF109" s="3"/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/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/>
      <c r="GI109" s="3"/>
      <c r="GJ109" s="3"/>
      <c r="GK109" s="3"/>
      <c r="GL109" s="3"/>
      <c r="GM109" s="3"/>
      <c r="GN109" s="3"/>
      <c r="GO109" s="3"/>
      <c r="GP109" s="3"/>
      <c r="GQ109" s="3"/>
      <c r="GR109" s="3"/>
      <c r="GS109" s="3"/>
      <c r="GT109" s="3"/>
      <c r="GU109" s="3"/>
      <c r="GV109" s="3"/>
      <c r="GW109" s="3"/>
      <c r="GX109" s="3"/>
      <c r="GY109" s="3"/>
      <c r="GZ109" s="3"/>
      <c r="HA109" s="3"/>
      <c r="HB109" s="3"/>
      <c r="HC109" s="3"/>
      <c r="HD109" s="3"/>
      <c r="HE109" s="3"/>
      <c r="HF109" s="3"/>
      <c r="HG109" s="3"/>
      <c r="HH109" s="3"/>
      <c r="HI109" s="3"/>
      <c r="HJ109" s="3"/>
      <c r="HK109" s="3"/>
      <c r="HL109" s="3"/>
      <c r="HM109" s="3"/>
      <c r="HN109" s="3"/>
      <c r="HO109" s="3"/>
      <c r="HP109" s="3"/>
      <c r="HQ109" s="3"/>
      <c r="HR109" s="3"/>
      <c r="HS109" s="3"/>
      <c r="HT109" s="3"/>
      <c r="HU109" s="3"/>
      <c r="HV109" s="3"/>
      <c r="HW109" s="3"/>
      <c r="HX109" s="3"/>
      <c r="HY109" s="3"/>
      <c r="HZ109" s="3"/>
      <c r="IA109" s="3"/>
      <c r="IB109" s="3"/>
      <c r="IC109" s="3"/>
      <c r="ID109" s="3"/>
      <c r="IE109" s="3"/>
      <c r="IF109" s="3"/>
      <c r="IG109" s="3"/>
      <c r="IH109" s="3"/>
      <c r="II109" s="3"/>
      <c r="IJ109" s="3"/>
      <c r="IK109" s="3"/>
      <c r="IL109" s="3"/>
      <c r="IM109" s="3"/>
      <c r="IN109" s="3"/>
      <c r="IO109" s="3"/>
      <c r="IP109" s="3"/>
      <c r="IQ109" s="3"/>
      <c r="IR109" s="3"/>
      <c r="IS109" s="3"/>
    </row>
    <row r="110" spans="1:253" ht="15" customHeight="1" thickBot="1" x14ac:dyDescent="0.25">
      <c r="A110" s="2" t="s">
        <v>3</v>
      </c>
      <c r="B110" s="3"/>
      <c r="C110" s="3">
        <f t="shared" ref="C110:D110" si="20">SUM(C108:C109)</f>
        <v>0</v>
      </c>
      <c r="D110" s="3">
        <f t="shared" si="20"/>
        <v>0</v>
      </c>
      <c r="E110" s="20">
        <f>SUM(C110:D110)</f>
        <v>0</v>
      </c>
    </row>
    <row r="111" spans="1:253" ht="15" customHeight="1" x14ac:dyDescent="0.2">
      <c r="A111" s="17" t="s">
        <v>24</v>
      </c>
      <c r="B111" s="15"/>
      <c r="C111" s="15"/>
      <c r="D111" s="15"/>
      <c r="E111" s="15"/>
    </row>
    <row r="112" spans="1:253" ht="15" customHeight="1" x14ac:dyDescent="0.2">
      <c r="A112" s="8" t="s">
        <v>25</v>
      </c>
      <c r="B112" s="12" t="s">
        <v>12</v>
      </c>
      <c r="C112" s="6"/>
      <c r="D112" s="6"/>
      <c r="E112" s="6"/>
    </row>
    <row r="113" spans="1:253" s="3" customFormat="1" ht="15" customHeight="1" x14ac:dyDescent="0.2">
      <c r="A113" s="9" t="s">
        <v>16</v>
      </c>
      <c r="B113" s="1"/>
      <c r="C113" s="1">
        <v>1041</v>
      </c>
      <c r="D113" s="1">
        <v>748</v>
      </c>
      <c r="E113" s="21"/>
    </row>
    <row r="114" spans="1:253" ht="15" customHeight="1" x14ac:dyDescent="0.2">
      <c r="A114" s="9" t="s">
        <v>2</v>
      </c>
      <c r="C114" s="1">
        <v>70</v>
      </c>
      <c r="D114" s="1">
        <v>48</v>
      </c>
      <c r="E114" s="21"/>
    </row>
    <row r="115" spans="1:253" ht="15" customHeight="1" x14ac:dyDescent="0.2">
      <c r="A115" s="2" t="s">
        <v>3</v>
      </c>
      <c r="B115" s="3"/>
      <c r="C115" s="3">
        <f t="shared" ref="C115:D115" si="21">SUM(C113:C114)</f>
        <v>1111</v>
      </c>
      <c r="D115" s="3">
        <f t="shared" si="21"/>
        <v>796</v>
      </c>
      <c r="E115" s="20">
        <f>SUM(C115:D115)</f>
        <v>1907</v>
      </c>
    </row>
    <row r="116" spans="1:253" ht="15" customHeight="1" x14ac:dyDescent="0.2">
      <c r="A116" s="8" t="s">
        <v>26</v>
      </c>
      <c r="B116" s="12" t="s">
        <v>11</v>
      </c>
      <c r="C116" s="6"/>
      <c r="D116" s="6"/>
      <c r="E116" s="6"/>
    </row>
    <row r="117" spans="1:253" s="3" customFormat="1" ht="15" customHeight="1" x14ac:dyDescent="0.2">
      <c r="A117" s="9" t="s">
        <v>16</v>
      </c>
      <c r="B117" s="1"/>
      <c r="C117" s="1">
        <v>639</v>
      </c>
      <c r="D117" s="1">
        <v>304</v>
      </c>
      <c r="E117" s="21"/>
    </row>
    <row r="118" spans="1:253" ht="15" customHeight="1" x14ac:dyDescent="0.2">
      <c r="A118" s="9" t="s">
        <v>2</v>
      </c>
      <c r="C118" s="1">
        <v>31</v>
      </c>
      <c r="D118" s="1">
        <v>17</v>
      </c>
      <c r="E118" s="21"/>
    </row>
    <row r="119" spans="1:253" ht="15" customHeight="1" x14ac:dyDescent="0.2">
      <c r="A119" s="2" t="s">
        <v>3</v>
      </c>
      <c r="B119" s="3"/>
      <c r="C119" s="3">
        <f t="shared" ref="C119:D119" si="22">SUM(C117:C118)</f>
        <v>670</v>
      </c>
      <c r="D119" s="3">
        <f t="shared" si="22"/>
        <v>321</v>
      </c>
      <c r="E119" s="20">
        <f>SUM(C119:D119)</f>
        <v>991</v>
      </c>
    </row>
    <row r="120" spans="1:253" ht="15" customHeight="1" x14ac:dyDescent="0.2">
      <c r="A120" s="13" t="s">
        <v>26</v>
      </c>
      <c r="B120" s="14" t="s">
        <v>20</v>
      </c>
      <c r="C120" s="6"/>
      <c r="D120" s="6"/>
      <c r="E120" s="6"/>
    </row>
    <row r="121" spans="1:253" s="3" customFormat="1" ht="15" customHeight="1" x14ac:dyDescent="0.2">
      <c r="A121" s="9" t="s">
        <v>16</v>
      </c>
      <c r="B121" s="1"/>
      <c r="C121" s="1">
        <v>39</v>
      </c>
      <c r="D121" s="1">
        <v>15</v>
      </c>
      <c r="E121" s="21"/>
    </row>
    <row r="122" spans="1:253" ht="15" customHeight="1" x14ac:dyDescent="0.2">
      <c r="A122" s="9" t="s">
        <v>2</v>
      </c>
      <c r="C122" s="1">
        <v>2</v>
      </c>
      <c r="D122" s="1">
        <v>1</v>
      </c>
      <c r="E122" s="2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</row>
    <row r="123" spans="1:253" ht="15" customHeight="1" x14ac:dyDescent="0.2">
      <c r="A123" s="2" t="s">
        <v>3</v>
      </c>
      <c r="B123" s="3"/>
      <c r="C123" s="3">
        <f t="shared" ref="C123:D123" si="23">SUM(C121:C122)</f>
        <v>41</v>
      </c>
      <c r="D123" s="3">
        <f t="shared" si="23"/>
        <v>16</v>
      </c>
      <c r="E123" s="20">
        <f>SUM(C123:D123)</f>
        <v>57</v>
      </c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</row>
    <row r="124" spans="1:253" ht="15" customHeight="1" x14ac:dyDescent="0.2">
      <c r="A124" s="13" t="s">
        <v>25</v>
      </c>
      <c r="B124" s="14" t="s">
        <v>21</v>
      </c>
      <c r="C124" s="6"/>
      <c r="D124" s="6"/>
      <c r="E124" s="6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</row>
    <row r="125" spans="1:253" s="3" customFormat="1" ht="15" customHeight="1" x14ac:dyDescent="0.2">
      <c r="A125" s="9" t="s">
        <v>16</v>
      </c>
      <c r="B125" s="1"/>
      <c r="C125" s="1">
        <v>46</v>
      </c>
      <c r="D125" s="1">
        <v>31</v>
      </c>
      <c r="E125" s="21"/>
    </row>
    <row r="126" spans="1:253" s="3" customFormat="1" ht="15" customHeight="1" x14ac:dyDescent="0.2">
      <c r="A126" s="9" t="s">
        <v>2</v>
      </c>
      <c r="B126" s="1"/>
      <c r="C126" s="1">
        <v>3</v>
      </c>
      <c r="D126" s="1">
        <v>3</v>
      </c>
      <c r="E126" s="21"/>
      <c r="F126" s="16"/>
      <c r="G126" s="16"/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  <c r="AN126" s="16"/>
      <c r="AO126" s="16"/>
      <c r="AP126" s="16"/>
      <c r="AQ126" s="16"/>
      <c r="AR126" s="16"/>
      <c r="AS126" s="16"/>
      <c r="AT126" s="16"/>
      <c r="AU126" s="16"/>
      <c r="AV126" s="16"/>
      <c r="AW126" s="16"/>
      <c r="AX126" s="16"/>
      <c r="AY126" s="16"/>
      <c r="AZ126" s="16"/>
      <c r="BA126" s="16"/>
      <c r="BB126" s="16"/>
      <c r="BC126" s="16"/>
      <c r="BD126" s="16"/>
      <c r="BE126" s="16"/>
      <c r="BF126" s="16"/>
      <c r="BG126" s="16"/>
      <c r="BH126" s="16"/>
      <c r="BI126" s="16"/>
      <c r="BJ126" s="16"/>
      <c r="BK126" s="16"/>
      <c r="BL126" s="16"/>
      <c r="BM126" s="16"/>
      <c r="BN126" s="16"/>
      <c r="BO126" s="16"/>
      <c r="BP126" s="16"/>
      <c r="BQ126" s="16"/>
      <c r="BR126" s="16"/>
      <c r="BS126" s="16"/>
      <c r="BT126" s="16"/>
      <c r="BU126" s="16"/>
      <c r="BV126" s="16"/>
      <c r="BW126" s="16"/>
      <c r="BX126" s="16"/>
      <c r="BY126" s="16"/>
      <c r="BZ126" s="16"/>
      <c r="CA126" s="16"/>
      <c r="CB126" s="16"/>
      <c r="CC126" s="16"/>
      <c r="CD126" s="16"/>
      <c r="CE126" s="16"/>
      <c r="CF126" s="16"/>
      <c r="CG126" s="16"/>
      <c r="CH126" s="16"/>
      <c r="CI126" s="16"/>
      <c r="CJ126" s="16"/>
      <c r="CK126" s="16"/>
      <c r="CL126" s="16"/>
      <c r="CM126" s="16"/>
      <c r="CN126" s="16"/>
      <c r="CO126" s="16"/>
      <c r="CP126" s="16"/>
      <c r="CQ126" s="16"/>
      <c r="CR126" s="16"/>
      <c r="CS126" s="16"/>
      <c r="CT126" s="16"/>
      <c r="CU126" s="16"/>
      <c r="CV126" s="16"/>
      <c r="CW126" s="16"/>
      <c r="CX126" s="16"/>
      <c r="CY126" s="16"/>
      <c r="CZ126" s="16"/>
      <c r="DA126" s="16"/>
      <c r="DB126" s="16"/>
      <c r="DC126" s="16"/>
      <c r="DD126" s="16"/>
      <c r="DE126" s="16"/>
      <c r="DF126" s="16"/>
      <c r="DG126" s="16"/>
      <c r="DH126" s="16"/>
      <c r="DI126" s="16"/>
      <c r="DJ126" s="16"/>
      <c r="DK126" s="16"/>
      <c r="DL126" s="16"/>
      <c r="DM126" s="16"/>
      <c r="DN126" s="16"/>
      <c r="DO126" s="16"/>
      <c r="DP126" s="16"/>
      <c r="DQ126" s="16"/>
      <c r="DR126" s="16"/>
      <c r="DS126" s="16"/>
      <c r="DT126" s="16"/>
      <c r="DU126" s="16"/>
      <c r="DV126" s="16"/>
      <c r="DW126" s="16"/>
      <c r="DX126" s="16"/>
      <c r="DY126" s="16"/>
      <c r="DZ126" s="16"/>
      <c r="EA126" s="16"/>
      <c r="EB126" s="16"/>
      <c r="EC126" s="16"/>
      <c r="ED126" s="16"/>
      <c r="EE126" s="16"/>
      <c r="EF126" s="16"/>
      <c r="EG126" s="16"/>
      <c r="EH126" s="16"/>
      <c r="EI126" s="16"/>
      <c r="EJ126" s="16"/>
      <c r="EK126" s="16"/>
      <c r="EL126" s="16"/>
      <c r="EM126" s="16"/>
      <c r="EN126" s="16"/>
      <c r="EO126" s="16"/>
      <c r="EP126" s="16"/>
      <c r="EQ126" s="16"/>
      <c r="ER126" s="16"/>
      <c r="ES126" s="16"/>
      <c r="ET126" s="16"/>
      <c r="EU126" s="16"/>
      <c r="EV126" s="16"/>
      <c r="EW126" s="16"/>
      <c r="EX126" s="16"/>
      <c r="EY126" s="16"/>
      <c r="EZ126" s="16"/>
      <c r="FA126" s="16"/>
      <c r="FB126" s="16"/>
      <c r="FC126" s="16"/>
      <c r="FD126" s="16"/>
      <c r="FE126" s="16"/>
      <c r="FF126" s="16"/>
      <c r="FG126" s="16"/>
      <c r="FH126" s="16"/>
      <c r="FI126" s="16"/>
      <c r="FJ126" s="16"/>
      <c r="FK126" s="16"/>
      <c r="FL126" s="16"/>
      <c r="FM126" s="16"/>
      <c r="FN126" s="16"/>
      <c r="FO126" s="16"/>
      <c r="FP126" s="16"/>
      <c r="FQ126" s="16"/>
      <c r="FR126" s="16"/>
      <c r="FS126" s="16"/>
      <c r="FT126" s="16"/>
      <c r="FU126" s="16"/>
      <c r="FV126" s="16"/>
      <c r="FW126" s="16"/>
      <c r="FX126" s="16"/>
      <c r="FY126" s="16"/>
      <c r="FZ126" s="16"/>
      <c r="GA126" s="16"/>
      <c r="GB126" s="16"/>
      <c r="GC126" s="16"/>
      <c r="GD126" s="16"/>
      <c r="GE126" s="16"/>
      <c r="GF126" s="16"/>
      <c r="GG126" s="16"/>
      <c r="GH126" s="16"/>
      <c r="GI126" s="16"/>
      <c r="GJ126" s="16"/>
      <c r="GK126" s="16"/>
      <c r="GL126" s="16"/>
      <c r="GM126" s="16"/>
      <c r="GN126" s="16"/>
      <c r="GO126" s="16"/>
      <c r="GP126" s="16"/>
      <c r="GQ126" s="16"/>
      <c r="GR126" s="16"/>
      <c r="GS126" s="16"/>
      <c r="GT126" s="16"/>
      <c r="GU126" s="16"/>
      <c r="GV126" s="16"/>
      <c r="GW126" s="16"/>
      <c r="GX126" s="16"/>
      <c r="GY126" s="16"/>
      <c r="GZ126" s="16"/>
      <c r="HA126" s="16"/>
      <c r="HB126" s="16"/>
      <c r="HC126" s="16"/>
      <c r="HD126" s="16"/>
      <c r="HE126" s="16"/>
      <c r="HF126" s="16"/>
      <c r="HG126" s="16"/>
      <c r="HH126" s="16"/>
      <c r="HI126" s="16"/>
      <c r="HJ126" s="16"/>
      <c r="HK126" s="16"/>
      <c r="HL126" s="16"/>
      <c r="HM126" s="16"/>
      <c r="HN126" s="16"/>
      <c r="HO126" s="16"/>
      <c r="HP126" s="16"/>
      <c r="HQ126" s="16"/>
      <c r="HR126" s="16"/>
      <c r="HS126" s="16"/>
      <c r="HT126" s="16"/>
      <c r="HU126" s="16"/>
      <c r="HV126" s="16"/>
      <c r="HW126" s="16"/>
      <c r="HX126" s="16"/>
      <c r="HY126" s="16"/>
      <c r="HZ126" s="16"/>
      <c r="IA126" s="16"/>
      <c r="IB126" s="16"/>
      <c r="IC126" s="16"/>
      <c r="ID126" s="16"/>
      <c r="IE126" s="16"/>
      <c r="IF126" s="16"/>
      <c r="IG126" s="16"/>
      <c r="IH126" s="16"/>
      <c r="II126" s="16"/>
      <c r="IJ126" s="16"/>
      <c r="IK126" s="16"/>
      <c r="IL126" s="16"/>
      <c r="IM126" s="16"/>
      <c r="IN126" s="16"/>
      <c r="IO126" s="16"/>
      <c r="IP126" s="16"/>
      <c r="IQ126" s="16"/>
      <c r="IR126" s="16"/>
      <c r="IS126" s="16"/>
    </row>
    <row r="127" spans="1:253" s="3" customFormat="1" ht="15" customHeight="1" x14ac:dyDescent="0.2">
      <c r="A127" s="2" t="s">
        <v>3</v>
      </c>
      <c r="C127" s="3">
        <f t="shared" ref="C127:D127" si="24">SUM(C125:C126)</f>
        <v>49</v>
      </c>
      <c r="D127" s="3">
        <f t="shared" si="24"/>
        <v>34</v>
      </c>
      <c r="E127" s="20">
        <f>SUM(C127:D127)</f>
        <v>83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  <c r="IJ127" s="1"/>
      <c r="IK127" s="1"/>
      <c r="IL127" s="1"/>
      <c r="IM127" s="1"/>
      <c r="IN127" s="1"/>
      <c r="IO127" s="1"/>
      <c r="IP127" s="1"/>
      <c r="IQ127" s="1"/>
      <c r="IR127" s="1"/>
      <c r="IS127" s="1"/>
    </row>
    <row r="128" spans="1:253" s="3" customFormat="1" ht="15" customHeight="1" x14ac:dyDescent="0.2">
      <c r="A128" s="13" t="s">
        <v>27</v>
      </c>
      <c r="B128" s="14" t="s">
        <v>28</v>
      </c>
      <c r="C128" s="6"/>
      <c r="D128" s="6"/>
      <c r="E128" s="6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  <c r="IJ128" s="1"/>
      <c r="IK128" s="1"/>
      <c r="IL128" s="1"/>
      <c r="IM128" s="1"/>
      <c r="IN128" s="1"/>
      <c r="IO128" s="1"/>
      <c r="IP128" s="1"/>
      <c r="IQ128" s="1"/>
      <c r="IR128" s="1"/>
      <c r="IS128" s="1"/>
    </row>
    <row r="129" spans="1:253" s="3" customFormat="1" ht="14.25" customHeight="1" x14ac:dyDescent="0.2">
      <c r="A129" s="9" t="s">
        <v>16</v>
      </c>
      <c r="B129" s="1"/>
      <c r="C129" s="1">
        <v>34</v>
      </c>
      <c r="D129" s="1">
        <v>12</v>
      </c>
      <c r="E129" s="2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  <c r="IJ129" s="1"/>
      <c r="IK129" s="1"/>
      <c r="IL129" s="1"/>
      <c r="IM129" s="1"/>
      <c r="IN129" s="1"/>
      <c r="IO129" s="1"/>
      <c r="IP129" s="1"/>
      <c r="IQ129" s="1"/>
      <c r="IR129" s="1"/>
      <c r="IS129" s="1"/>
    </row>
    <row r="130" spans="1:253" s="16" customFormat="1" ht="14.25" customHeight="1" x14ac:dyDescent="0.2">
      <c r="A130" s="1" t="s">
        <v>2</v>
      </c>
      <c r="B130" s="1"/>
      <c r="C130" s="1">
        <v>3</v>
      </c>
      <c r="D130" s="1">
        <v>1</v>
      </c>
      <c r="E130" s="2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</row>
    <row r="131" spans="1:253" ht="15" customHeight="1" x14ac:dyDescent="0.2">
      <c r="A131" s="3" t="s">
        <v>3</v>
      </c>
      <c r="B131" s="3"/>
      <c r="C131" s="3">
        <f t="shared" ref="C131:D131" si="25">SUM(C129:C130)</f>
        <v>37</v>
      </c>
      <c r="D131" s="3">
        <f t="shared" si="25"/>
        <v>13</v>
      </c>
      <c r="E131" s="20">
        <f>SUM(C131:D131)</f>
        <v>50</v>
      </c>
    </row>
    <row r="132" spans="1:253" ht="15" customHeight="1" x14ac:dyDescent="0.2">
      <c r="A132" s="14" t="s">
        <v>14</v>
      </c>
      <c r="B132" s="14" t="s">
        <v>13</v>
      </c>
      <c r="C132" s="6"/>
      <c r="D132" s="6"/>
      <c r="E132" s="6"/>
    </row>
    <row r="133" spans="1:253" ht="15" customHeight="1" x14ac:dyDescent="0.2">
      <c r="A133" s="1" t="s">
        <v>16</v>
      </c>
      <c r="C133" s="1">
        <v>0</v>
      </c>
      <c r="D133" s="1">
        <v>0</v>
      </c>
      <c r="E133" s="21"/>
    </row>
    <row r="134" spans="1:253" s="3" customFormat="1" ht="15" customHeight="1" x14ac:dyDescent="0.2">
      <c r="A134" s="9" t="s">
        <v>2</v>
      </c>
      <c r="B134" s="1"/>
      <c r="C134" s="1">
        <v>0</v>
      </c>
      <c r="D134" s="1">
        <v>0</v>
      </c>
      <c r="E134" s="21"/>
    </row>
    <row r="135" spans="1:253" ht="15" customHeight="1" thickBot="1" x14ac:dyDescent="0.25">
      <c r="A135" s="2" t="s">
        <v>3</v>
      </c>
      <c r="B135" s="3"/>
      <c r="C135" s="3">
        <f t="shared" ref="C135:D135" si="26">SUM(C133:C134)</f>
        <v>0</v>
      </c>
      <c r="D135" s="3">
        <f t="shared" si="26"/>
        <v>0</v>
      </c>
      <c r="E135" s="20">
        <f>SUM(C135:D135)</f>
        <v>0</v>
      </c>
    </row>
    <row r="136" spans="1:253" ht="15" customHeight="1" x14ac:dyDescent="0.2">
      <c r="A136" s="17" t="s">
        <v>29</v>
      </c>
      <c r="B136" s="15"/>
      <c r="C136" s="15"/>
      <c r="D136" s="15"/>
      <c r="E136" s="15"/>
    </row>
    <row r="137" spans="1:253" ht="15" customHeight="1" x14ac:dyDescent="0.2">
      <c r="A137" s="8" t="s">
        <v>30</v>
      </c>
      <c r="B137" s="12" t="s">
        <v>12</v>
      </c>
      <c r="C137" s="6"/>
      <c r="D137" s="6"/>
      <c r="E137" s="6"/>
    </row>
    <row r="138" spans="1:253" s="3" customFormat="1" ht="15" customHeight="1" x14ac:dyDescent="0.2">
      <c r="A138" s="9" t="s">
        <v>16</v>
      </c>
      <c r="B138" s="1"/>
      <c r="C138" s="1">
        <v>1048</v>
      </c>
      <c r="D138" s="1">
        <v>735</v>
      </c>
      <c r="E138" s="21"/>
    </row>
    <row r="139" spans="1:253" ht="15" customHeight="1" x14ac:dyDescent="0.2">
      <c r="A139" s="9" t="s">
        <v>2</v>
      </c>
      <c r="C139" s="1">
        <v>71</v>
      </c>
      <c r="D139" s="1">
        <v>48</v>
      </c>
      <c r="E139" s="21"/>
    </row>
    <row r="140" spans="1:253" ht="15" customHeight="1" x14ac:dyDescent="0.2">
      <c r="A140" s="2" t="s">
        <v>3</v>
      </c>
      <c r="B140" s="3"/>
      <c r="C140" s="3">
        <f t="shared" ref="C140:D140" si="27">SUM(C138:C139)</f>
        <v>1119</v>
      </c>
      <c r="D140" s="3">
        <f t="shared" si="27"/>
        <v>783</v>
      </c>
      <c r="E140" s="20">
        <f>SUM(C140:D140)</f>
        <v>1902</v>
      </c>
    </row>
    <row r="141" spans="1:253" ht="15" customHeight="1" x14ac:dyDescent="0.2">
      <c r="A141" s="8" t="s">
        <v>31</v>
      </c>
      <c r="B141" s="12" t="s">
        <v>11</v>
      </c>
      <c r="C141" s="6"/>
      <c r="D141" s="6"/>
      <c r="E141" s="6"/>
    </row>
    <row r="142" spans="1:253" s="3" customFormat="1" ht="15" customHeight="1" x14ac:dyDescent="0.2">
      <c r="A142" s="9" t="s">
        <v>16</v>
      </c>
      <c r="B142" s="1"/>
      <c r="C142" s="1">
        <v>664</v>
      </c>
      <c r="D142" s="1">
        <v>320</v>
      </c>
      <c r="E142" s="21"/>
    </row>
    <row r="143" spans="1:253" ht="15" customHeight="1" x14ac:dyDescent="0.2">
      <c r="A143" s="9" t="s">
        <v>2</v>
      </c>
      <c r="C143" s="1">
        <v>34</v>
      </c>
      <c r="D143" s="1">
        <v>16</v>
      </c>
      <c r="E143" s="21"/>
    </row>
    <row r="144" spans="1:253" ht="15" customHeight="1" x14ac:dyDescent="0.2">
      <c r="A144" s="2" t="s">
        <v>3</v>
      </c>
      <c r="B144" s="3"/>
      <c r="C144" s="3">
        <f t="shared" ref="C144:D144" si="28">SUM(C142:C143)</f>
        <v>698</v>
      </c>
      <c r="D144" s="3">
        <f t="shared" si="28"/>
        <v>336</v>
      </c>
      <c r="E144" s="20">
        <f>SUM(C144:D144)</f>
        <v>1034</v>
      </c>
    </row>
    <row r="145" spans="1:253" ht="15" customHeight="1" x14ac:dyDescent="0.2">
      <c r="A145" s="13" t="s">
        <v>31</v>
      </c>
      <c r="B145" s="14" t="s">
        <v>20</v>
      </c>
      <c r="C145" s="6"/>
      <c r="D145" s="6"/>
      <c r="E145" s="6"/>
    </row>
    <row r="146" spans="1:253" s="3" customFormat="1" ht="15" customHeight="1" x14ac:dyDescent="0.2">
      <c r="A146" s="9" t="s">
        <v>16</v>
      </c>
      <c r="B146" s="1"/>
      <c r="C146" s="1">
        <v>47</v>
      </c>
      <c r="D146" s="1">
        <v>14</v>
      </c>
      <c r="E146" s="21"/>
    </row>
    <row r="147" spans="1:253" ht="15" customHeight="1" x14ac:dyDescent="0.2">
      <c r="A147" s="9" t="s">
        <v>2</v>
      </c>
      <c r="C147" s="1">
        <v>2</v>
      </c>
      <c r="D147" s="1">
        <v>2</v>
      </c>
      <c r="E147" s="21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16"/>
      <c r="AB147" s="16"/>
      <c r="AC147" s="16"/>
      <c r="AD147" s="16"/>
      <c r="AE147" s="16"/>
      <c r="AF147" s="16"/>
      <c r="AG147" s="16"/>
      <c r="AH147" s="16"/>
      <c r="AI147" s="16"/>
      <c r="AJ147" s="16"/>
      <c r="AK147" s="16"/>
      <c r="AL147" s="16"/>
      <c r="AM147" s="16"/>
      <c r="AN147" s="16"/>
      <c r="AO147" s="16"/>
      <c r="AP147" s="16"/>
      <c r="AQ147" s="16"/>
      <c r="AR147" s="16"/>
      <c r="AS147" s="16"/>
      <c r="AT147" s="16"/>
      <c r="AU147" s="16"/>
      <c r="AV147" s="16"/>
      <c r="AW147" s="16"/>
      <c r="AX147" s="16"/>
      <c r="AY147" s="16"/>
      <c r="AZ147" s="16"/>
      <c r="BA147" s="16"/>
      <c r="BB147" s="16"/>
      <c r="BC147" s="16"/>
      <c r="BD147" s="16"/>
      <c r="BE147" s="16"/>
      <c r="BF147" s="16"/>
      <c r="BG147" s="16"/>
      <c r="BH147" s="16"/>
      <c r="BI147" s="16"/>
      <c r="BJ147" s="16"/>
      <c r="BK147" s="16"/>
      <c r="BL147" s="16"/>
      <c r="BM147" s="16"/>
      <c r="BN147" s="16"/>
      <c r="BO147" s="16"/>
      <c r="BP147" s="16"/>
      <c r="BQ147" s="16"/>
      <c r="BR147" s="16"/>
      <c r="BS147" s="16"/>
      <c r="BT147" s="16"/>
      <c r="BU147" s="16"/>
      <c r="BV147" s="16"/>
      <c r="BW147" s="16"/>
      <c r="BX147" s="16"/>
      <c r="BY147" s="16"/>
      <c r="BZ147" s="16"/>
      <c r="CA147" s="16"/>
      <c r="CB147" s="16"/>
      <c r="CC147" s="16"/>
      <c r="CD147" s="16"/>
      <c r="CE147" s="16"/>
      <c r="CF147" s="16"/>
      <c r="CG147" s="16"/>
      <c r="CH147" s="16"/>
      <c r="CI147" s="16"/>
      <c r="CJ147" s="16"/>
      <c r="CK147" s="16"/>
      <c r="CL147" s="16"/>
      <c r="CM147" s="16"/>
      <c r="CN147" s="16"/>
      <c r="CO147" s="16"/>
      <c r="CP147" s="16"/>
      <c r="CQ147" s="16"/>
      <c r="CR147" s="16"/>
      <c r="CS147" s="16"/>
      <c r="CT147" s="16"/>
      <c r="CU147" s="16"/>
      <c r="CV147" s="16"/>
      <c r="CW147" s="16"/>
      <c r="CX147" s="16"/>
      <c r="CY147" s="16"/>
      <c r="CZ147" s="16"/>
      <c r="DA147" s="16"/>
      <c r="DB147" s="16"/>
      <c r="DC147" s="16"/>
      <c r="DD147" s="16"/>
      <c r="DE147" s="16"/>
      <c r="DF147" s="16"/>
      <c r="DG147" s="16"/>
      <c r="DH147" s="16"/>
      <c r="DI147" s="16"/>
      <c r="DJ147" s="16"/>
      <c r="DK147" s="16"/>
      <c r="DL147" s="16"/>
      <c r="DM147" s="16"/>
      <c r="DN147" s="16"/>
      <c r="DO147" s="16"/>
      <c r="DP147" s="16"/>
      <c r="DQ147" s="16"/>
      <c r="DR147" s="16"/>
      <c r="DS147" s="16"/>
      <c r="DT147" s="16"/>
      <c r="DU147" s="16"/>
      <c r="DV147" s="16"/>
      <c r="DW147" s="16"/>
      <c r="DX147" s="16"/>
      <c r="DY147" s="16"/>
      <c r="DZ147" s="16"/>
      <c r="EA147" s="16"/>
      <c r="EB147" s="16"/>
      <c r="EC147" s="16"/>
      <c r="ED147" s="16"/>
      <c r="EE147" s="16"/>
      <c r="EF147" s="16"/>
      <c r="EG147" s="16"/>
      <c r="EH147" s="16"/>
      <c r="EI147" s="16"/>
      <c r="EJ147" s="16"/>
      <c r="EK147" s="16"/>
      <c r="EL147" s="16"/>
      <c r="EM147" s="16"/>
      <c r="EN147" s="16"/>
      <c r="EO147" s="16"/>
      <c r="EP147" s="16"/>
      <c r="EQ147" s="16"/>
      <c r="ER147" s="16"/>
      <c r="ES147" s="16"/>
      <c r="ET147" s="16"/>
      <c r="EU147" s="16"/>
      <c r="EV147" s="16"/>
      <c r="EW147" s="16"/>
      <c r="EX147" s="16"/>
      <c r="EY147" s="16"/>
      <c r="EZ147" s="16"/>
      <c r="FA147" s="16"/>
      <c r="FB147" s="16"/>
      <c r="FC147" s="16"/>
      <c r="FD147" s="16"/>
      <c r="FE147" s="16"/>
      <c r="FF147" s="16"/>
      <c r="FG147" s="16"/>
      <c r="FH147" s="16"/>
      <c r="FI147" s="16"/>
      <c r="FJ147" s="16"/>
      <c r="FK147" s="16"/>
      <c r="FL147" s="16"/>
      <c r="FM147" s="16"/>
      <c r="FN147" s="16"/>
      <c r="FO147" s="16"/>
      <c r="FP147" s="16"/>
      <c r="FQ147" s="16"/>
      <c r="FR147" s="16"/>
      <c r="FS147" s="16"/>
      <c r="FT147" s="16"/>
      <c r="FU147" s="16"/>
      <c r="FV147" s="16"/>
      <c r="FW147" s="16"/>
      <c r="FX147" s="16"/>
      <c r="FY147" s="16"/>
      <c r="FZ147" s="16"/>
      <c r="GA147" s="16"/>
      <c r="GB147" s="16"/>
      <c r="GC147" s="16"/>
      <c r="GD147" s="16"/>
      <c r="GE147" s="16"/>
      <c r="GF147" s="16"/>
      <c r="GG147" s="16"/>
      <c r="GH147" s="16"/>
      <c r="GI147" s="16"/>
      <c r="GJ147" s="16"/>
      <c r="GK147" s="16"/>
      <c r="GL147" s="16"/>
      <c r="GM147" s="16"/>
      <c r="GN147" s="16"/>
      <c r="GO147" s="16"/>
      <c r="GP147" s="16"/>
      <c r="GQ147" s="16"/>
      <c r="GR147" s="16"/>
      <c r="GS147" s="16"/>
      <c r="GT147" s="16"/>
      <c r="GU147" s="16"/>
      <c r="GV147" s="16"/>
      <c r="GW147" s="16"/>
      <c r="GX147" s="16"/>
      <c r="GY147" s="16"/>
      <c r="GZ147" s="16"/>
      <c r="HA147" s="16"/>
      <c r="HB147" s="16"/>
      <c r="HC147" s="16"/>
      <c r="HD147" s="16"/>
      <c r="HE147" s="16"/>
      <c r="HF147" s="16"/>
      <c r="HG147" s="16"/>
      <c r="HH147" s="16"/>
      <c r="HI147" s="16"/>
      <c r="HJ147" s="16"/>
      <c r="HK147" s="16"/>
      <c r="HL147" s="16"/>
      <c r="HM147" s="16"/>
      <c r="HN147" s="16"/>
      <c r="HO147" s="16"/>
      <c r="HP147" s="16"/>
      <c r="HQ147" s="16"/>
      <c r="HR147" s="16"/>
      <c r="HS147" s="16"/>
      <c r="HT147" s="16"/>
      <c r="HU147" s="16"/>
      <c r="HV147" s="16"/>
      <c r="HW147" s="16"/>
      <c r="HX147" s="16"/>
      <c r="HY147" s="16"/>
      <c r="HZ147" s="16"/>
      <c r="IA147" s="16"/>
      <c r="IB147" s="16"/>
      <c r="IC147" s="16"/>
      <c r="ID147" s="16"/>
      <c r="IE147" s="16"/>
      <c r="IF147" s="16"/>
      <c r="IG147" s="16"/>
      <c r="IH147" s="16"/>
      <c r="II147" s="16"/>
      <c r="IJ147" s="16"/>
      <c r="IK147" s="16"/>
      <c r="IL147" s="16"/>
      <c r="IM147" s="16"/>
      <c r="IN147" s="16"/>
      <c r="IO147" s="16"/>
      <c r="IP147" s="16"/>
      <c r="IQ147" s="16"/>
      <c r="IR147" s="16"/>
      <c r="IS147" s="16"/>
    </row>
    <row r="148" spans="1:253" ht="15" customHeight="1" x14ac:dyDescent="0.2">
      <c r="A148" s="2" t="s">
        <v>3</v>
      </c>
      <c r="B148" s="3"/>
      <c r="C148" s="3">
        <f t="shared" ref="C148:D148" si="29">SUM(C146:C147)</f>
        <v>49</v>
      </c>
      <c r="D148" s="3">
        <f t="shared" si="29"/>
        <v>16</v>
      </c>
      <c r="E148" s="20">
        <f>SUM(C148:D148)</f>
        <v>65</v>
      </c>
    </row>
    <row r="149" spans="1:253" ht="15" customHeight="1" x14ac:dyDescent="0.2">
      <c r="A149" s="13" t="s">
        <v>30</v>
      </c>
      <c r="B149" s="14" t="s">
        <v>21</v>
      </c>
      <c r="C149" s="6"/>
      <c r="D149" s="6"/>
      <c r="E149" s="6"/>
    </row>
    <row r="150" spans="1:253" s="3" customFormat="1" ht="15" customHeight="1" x14ac:dyDescent="0.2">
      <c r="A150" s="9" t="s">
        <v>16</v>
      </c>
      <c r="B150" s="1"/>
      <c r="C150" s="1">
        <v>47</v>
      </c>
      <c r="D150" s="1">
        <v>37</v>
      </c>
      <c r="E150" s="2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  <c r="IJ150" s="1"/>
      <c r="IK150" s="1"/>
      <c r="IL150" s="1"/>
      <c r="IM150" s="1"/>
      <c r="IN150" s="1"/>
      <c r="IO150" s="1"/>
      <c r="IP150" s="1"/>
      <c r="IQ150" s="1"/>
      <c r="IR150" s="1"/>
      <c r="IS150" s="1"/>
    </row>
    <row r="151" spans="1:253" s="16" customFormat="1" x14ac:dyDescent="0.2">
      <c r="A151" s="9" t="s">
        <v>2</v>
      </c>
      <c r="B151" s="1"/>
      <c r="C151" s="1">
        <v>3</v>
      </c>
      <c r="D151" s="1">
        <v>2</v>
      </c>
      <c r="E151" s="2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</row>
    <row r="152" spans="1:253" ht="15" customHeight="1" x14ac:dyDescent="0.2">
      <c r="A152" s="2" t="s">
        <v>3</v>
      </c>
      <c r="B152" s="3"/>
      <c r="C152" s="3">
        <f t="shared" ref="C152:D152" si="30">SUM(C150:C151)</f>
        <v>50</v>
      </c>
      <c r="D152" s="3">
        <f t="shared" si="30"/>
        <v>39</v>
      </c>
      <c r="E152" s="20">
        <f>SUM(C152:D152)</f>
        <v>89</v>
      </c>
    </row>
    <row r="153" spans="1:253" ht="15" customHeight="1" x14ac:dyDescent="0.2">
      <c r="A153" s="13" t="s">
        <v>35</v>
      </c>
      <c r="B153" s="14" t="s">
        <v>66</v>
      </c>
      <c r="C153" s="6"/>
      <c r="D153" s="6"/>
      <c r="E153" s="6"/>
    </row>
    <row r="154" spans="1:253" ht="15" customHeight="1" x14ac:dyDescent="0.2">
      <c r="A154" s="9" t="s">
        <v>16</v>
      </c>
      <c r="C154" s="1">
        <v>0</v>
      </c>
      <c r="D154" s="1">
        <v>0</v>
      </c>
      <c r="E154" s="21"/>
    </row>
    <row r="155" spans="1:253" s="3" customFormat="1" ht="15" customHeight="1" x14ac:dyDescent="0.2">
      <c r="A155" s="9" t="s">
        <v>2</v>
      </c>
      <c r="B155" s="1"/>
      <c r="C155" s="1">
        <v>0</v>
      </c>
      <c r="D155" s="1">
        <v>0</v>
      </c>
      <c r="E155" s="21"/>
    </row>
    <row r="156" spans="1:253" ht="15" customHeight="1" thickBot="1" x14ac:dyDescent="0.25">
      <c r="A156" s="10" t="s">
        <v>3</v>
      </c>
      <c r="B156" s="11"/>
      <c r="C156" s="11">
        <f t="shared" ref="C156:D156" si="31">SUM(C154:C155)</f>
        <v>0</v>
      </c>
      <c r="D156" s="11">
        <f t="shared" si="31"/>
        <v>0</v>
      </c>
      <c r="E156" s="38">
        <f>SUM(C156:D156)</f>
        <v>0</v>
      </c>
    </row>
    <row r="157" spans="1:253" ht="15" customHeight="1" x14ac:dyDescent="0.2">
      <c r="A157" s="17" t="s">
        <v>32</v>
      </c>
      <c r="B157" s="15"/>
      <c r="C157" s="15"/>
      <c r="D157" s="15"/>
      <c r="E157" s="15"/>
    </row>
    <row r="158" spans="1:253" ht="15" customHeight="1" x14ac:dyDescent="0.2">
      <c r="A158" s="8" t="s">
        <v>33</v>
      </c>
      <c r="B158" s="12" t="s">
        <v>12</v>
      </c>
      <c r="C158" s="6"/>
      <c r="D158" s="6"/>
      <c r="E158" s="6"/>
    </row>
    <row r="159" spans="1:253" s="3" customFormat="1" ht="15" customHeight="1" x14ac:dyDescent="0.2">
      <c r="A159" s="9" t="s">
        <v>16</v>
      </c>
      <c r="B159" s="1"/>
      <c r="C159" s="1">
        <v>1001</v>
      </c>
      <c r="D159" s="1">
        <v>689</v>
      </c>
      <c r="E159" s="21"/>
    </row>
    <row r="160" spans="1:253" ht="15" customHeight="1" x14ac:dyDescent="0.2">
      <c r="A160" s="9" t="s">
        <v>2</v>
      </c>
      <c r="C160" s="1">
        <v>73</v>
      </c>
      <c r="D160" s="1">
        <v>48</v>
      </c>
      <c r="E160" s="21"/>
    </row>
    <row r="161" spans="1:253" ht="15" customHeight="1" x14ac:dyDescent="0.2">
      <c r="A161" s="2" t="s">
        <v>3</v>
      </c>
      <c r="B161" s="3"/>
      <c r="C161" s="3">
        <f t="shared" ref="C161:D161" si="32">SUM(C159:C160)</f>
        <v>1074</v>
      </c>
      <c r="D161" s="3">
        <f t="shared" si="32"/>
        <v>737</v>
      </c>
      <c r="E161" s="20">
        <f>SUM(C161:D161)</f>
        <v>1811</v>
      </c>
    </row>
    <row r="162" spans="1:253" ht="15" customHeight="1" x14ac:dyDescent="0.2">
      <c r="A162" s="8" t="s">
        <v>34</v>
      </c>
      <c r="B162" s="12" t="s">
        <v>11</v>
      </c>
      <c r="C162" s="6"/>
      <c r="D162" s="6"/>
      <c r="E162" s="6"/>
    </row>
    <row r="163" spans="1:253" s="3" customFormat="1" ht="15" customHeight="1" x14ac:dyDescent="0.2">
      <c r="A163" s="9" t="s">
        <v>16</v>
      </c>
      <c r="B163" s="1"/>
      <c r="C163" s="1">
        <v>674</v>
      </c>
      <c r="D163" s="1">
        <v>342</v>
      </c>
      <c r="E163" s="21"/>
    </row>
    <row r="164" spans="1:253" ht="15" customHeight="1" x14ac:dyDescent="0.2">
      <c r="A164" s="9" t="s">
        <v>2</v>
      </c>
      <c r="C164" s="1">
        <v>25</v>
      </c>
      <c r="D164" s="1">
        <v>17</v>
      </c>
      <c r="E164" s="21"/>
    </row>
    <row r="165" spans="1:253" ht="15" customHeight="1" x14ac:dyDescent="0.2">
      <c r="A165" s="2" t="s">
        <v>3</v>
      </c>
      <c r="B165" s="3"/>
      <c r="C165" s="3">
        <f t="shared" ref="C165:D165" si="33">SUM(C163:C164)</f>
        <v>699</v>
      </c>
      <c r="D165" s="3">
        <f t="shared" si="33"/>
        <v>359</v>
      </c>
      <c r="E165" s="20">
        <f>SUM(C165:D165)</f>
        <v>1058</v>
      </c>
    </row>
    <row r="166" spans="1:253" ht="15" customHeight="1" x14ac:dyDescent="0.2">
      <c r="A166" s="13" t="s">
        <v>34</v>
      </c>
      <c r="B166" s="14" t="s">
        <v>20</v>
      </c>
      <c r="C166" s="6"/>
      <c r="D166" s="6"/>
      <c r="E166" s="6"/>
    </row>
    <row r="167" spans="1:253" s="3" customFormat="1" ht="15" customHeight="1" x14ac:dyDescent="0.2">
      <c r="A167" s="9" t="s">
        <v>16</v>
      </c>
      <c r="B167" s="1"/>
      <c r="C167" s="1">
        <v>31</v>
      </c>
      <c r="D167" s="1">
        <v>15</v>
      </c>
      <c r="E167" s="21"/>
    </row>
    <row r="168" spans="1:253" ht="15" customHeight="1" x14ac:dyDescent="0.2">
      <c r="A168" s="9" t="s">
        <v>2</v>
      </c>
      <c r="C168" s="1">
        <v>1</v>
      </c>
      <c r="D168" s="1">
        <v>1</v>
      </c>
      <c r="E168" s="21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/>
      <c r="FI168" s="3"/>
      <c r="FJ168" s="3"/>
      <c r="FK168" s="3"/>
      <c r="FL168" s="3"/>
      <c r="FM168" s="3"/>
      <c r="FN168" s="3"/>
      <c r="FO168" s="3"/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/>
      <c r="GI168" s="3"/>
      <c r="GJ168" s="3"/>
      <c r="GK168" s="3"/>
      <c r="GL168" s="3"/>
      <c r="GM168" s="3"/>
      <c r="GN168" s="3"/>
      <c r="GO168" s="3"/>
      <c r="GP168" s="3"/>
      <c r="GQ168" s="3"/>
      <c r="GR168" s="3"/>
      <c r="GS168" s="3"/>
      <c r="GT168" s="3"/>
      <c r="GU168" s="3"/>
      <c r="GV168" s="3"/>
      <c r="GW168" s="3"/>
      <c r="GX168" s="3"/>
      <c r="GY168" s="3"/>
      <c r="GZ168" s="3"/>
      <c r="HA168" s="3"/>
      <c r="HB168" s="3"/>
      <c r="HC168" s="3"/>
      <c r="HD168" s="3"/>
      <c r="HE168" s="3"/>
      <c r="HF168" s="3"/>
      <c r="HG168" s="3"/>
      <c r="HH168" s="3"/>
      <c r="HI168" s="3"/>
      <c r="HJ168" s="3"/>
      <c r="HK168" s="3"/>
      <c r="HL168" s="3"/>
      <c r="HM168" s="3"/>
      <c r="HN168" s="3"/>
      <c r="HO168" s="3"/>
      <c r="HP168" s="3"/>
      <c r="HQ168" s="3"/>
      <c r="HR168" s="3"/>
      <c r="HS168" s="3"/>
      <c r="HT168" s="3"/>
      <c r="HU168" s="3"/>
      <c r="HV168" s="3"/>
      <c r="HW168" s="3"/>
      <c r="HX168" s="3"/>
      <c r="HY168" s="3"/>
      <c r="HZ168" s="3"/>
      <c r="IA168" s="3"/>
      <c r="IB168" s="3"/>
      <c r="IC168" s="3"/>
      <c r="ID168" s="3"/>
      <c r="IE168" s="3"/>
      <c r="IF168" s="3"/>
      <c r="IG168" s="3"/>
      <c r="IH168" s="3"/>
      <c r="II168" s="3"/>
      <c r="IJ168" s="3"/>
      <c r="IK168" s="3"/>
      <c r="IL168" s="3"/>
      <c r="IM168" s="3"/>
      <c r="IN168" s="3"/>
      <c r="IO168" s="3"/>
      <c r="IP168" s="3"/>
      <c r="IQ168" s="3"/>
      <c r="IR168" s="3"/>
      <c r="IS168" s="3"/>
    </row>
    <row r="169" spans="1:253" ht="15" customHeight="1" x14ac:dyDescent="0.2">
      <c r="A169" s="2" t="s">
        <v>3</v>
      </c>
      <c r="B169" s="3"/>
      <c r="C169" s="3">
        <f t="shared" ref="C169:D169" si="34">SUM(C167:C168)</f>
        <v>32</v>
      </c>
      <c r="D169" s="3">
        <f t="shared" si="34"/>
        <v>16</v>
      </c>
      <c r="E169" s="20">
        <f>SUM(C169:D169)</f>
        <v>48</v>
      </c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/>
      <c r="FL169" s="3"/>
      <c r="FM169" s="3"/>
      <c r="FN169" s="3"/>
      <c r="FO169" s="3"/>
      <c r="FP169" s="3"/>
      <c r="FQ169" s="3"/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/>
      <c r="GI169" s="3"/>
      <c r="GJ169" s="3"/>
      <c r="GK169" s="3"/>
      <c r="GL169" s="3"/>
      <c r="GM169" s="3"/>
      <c r="GN169" s="3"/>
      <c r="GO169" s="3"/>
      <c r="GP169" s="3"/>
      <c r="GQ169" s="3"/>
      <c r="GR169" s="3"/>
      <c r="GS169" s="3"/>
      <c r="GT169" s="3"/>
      <c r="GU169" s="3"/>
      <c r="GV169" s="3"/>
      <c r="GW169" s="3"/>
      <c r="GX169" s="3"/>
      <c r="GY169" s="3"/>
      <c r="GZ169" s="3"/>
      <c r="HA169" s="3"/>
      <c r="HB169" s="3"/>
      <c r="HC169" s="3"/>
      <c r="HD169" s="3"/>
      <c r="HE169" s="3"/>
      <c r="HF169" s="3"/>
      <c r="HG169" s="3"/>
      <c r="HH169" s="3"/>
      <c r="HI169" s="3"/>
      <c r="HJ169" s="3"/>
      <c r="HK169" s="3"/>
      <c r="HL169" s="3"/>
      <c r="HM169" s="3"/>
      <c r="HN169" s="3"/>
      <c r="HO169" s="3"/>
      <c r="HP169" s="3"/>
      <c r="HQ169" s="3"/>
      <c r="HR169" s="3"/>
      <c r="HS169" s="3"/>
      <c r="HT169" s="3"/>
      <c r="HU169" s="3"/>
      <c r="HV169" s="3"/>
      <c r="HW169" s="3"/>
      <c r="HX169" s="3"/>
      <c r="HY169" s="3"/>
      <c r="HZ169" s="3"/>
      <c r="IA169" s="3"/>
      <c r="IB169" s="3"/>
      <c r="IC169" s="3"/>
      <c r="ID169" s="3"/>
      <c r="IE169" s="3"/>
      <c r="IF169" s="3"/>
      <c r="IG169" s="3"/>
      <c r="IH169" s="3"/>
      <c r="II169" s="3"/>
      <c r="IJ169" s="3"/>
      <c r="IK169" s="3"/>
      <c r="IL169" s="3"/>
      <c r="IM169" s="3"/>
      <c r="IN169" s="3"/>
      <c r="IO169" s="3"/>
      <c r="IP169" s="3"/>
      <c r="IQ169" s="3"/>
      <c r="IR169" s="3"/>
      <c r="IS169" s="3"/>
    </row>
    <row r="170" spans="1:253" ht="15" customHeight="1" x14ac:dyDescent="0.2">
      <c r="A170" s="13" t="s">
        <v>33</v>
      </c>
      <c r="B170" s="14" t="s">
        <v>21</v>
      </c>
      <c r="C170" s="6"/>
      <c r="D170" s="6"/>
      <c r="E170" s="6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/>
      <c r="FK170" s="3"/>
      <c r="FL170" s="3"/>
      <c r="FM170" s="3"/>
      <c r="FN170" s="3"/>
      <c r="FO170" s="3"/>
      <c r="FP170" s="3"/>
      <c r="FQ170" s="3"/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/>
      <c r="GI170" s="3"/>
      <c r="GJ170" s="3"/>
      <c r="GK170" s="3"/>
      <c r="GL170" s="3"/>
      <c r="GM170" s="3"/>
      <c r="GN170" s="3"/>
      <c r="GO170" s="3"/>
      <c r="GP170" s="3"/>
      <c r="GQ170" s="3"/>
      <c r="GR170" s="3"/>
      <c r="GS170" s="3"/>
      <c r="GT170" s="3"/>
      <c r="GU170" s="3"/>
      <c r="GV170" s="3"/>
      <c r="GW170" s="3"/>
      <c r="GX170" s="3"/>
      <c r="GY170" s="3"/>
      <c r="GZ170" s="3"/>
      <c r="HA170" s="3"/>
      <c r="HB170" s="3"/>
      <c r="HC170" s="3"/>
      <c r="HD170" s="3"/>
      <c r="HE170" s="3"/>
      <c r="HF170" s="3"/>
      <c r="HG170" s="3"/>
      <c r="HH170" s="3"/>
      <c r="HI170" s="3"/>
      <c r="HJ170" s="3"/>
      <c r="HK170" s="3"/>
      <c r="HL170" s="3"/>
      <c r="HM170" s="3"/>
      <c r="HN170" s="3"/>
      <c r="HO170" s="3"/>
      <c r="HP170" s="3"/>
      <c r="HQ170" s="3"/>
      <c r="HR170" s="3"/>
      <c r="HS170" s="3"/>
      <c r="HT170" s="3"/>
      <c r="HU170" s="3"/>
      <c r="HV170" s="3"/>
      <c r="HW170" s="3"/>
      <c r="HX170" s="3"/>
      <c r="HY170" s="3"/>
      <c r="HZ170" s="3"/>
      <c r="IA170" s="3"/>
      <c r="IB170" s="3"/>
      <c r="IC170" s="3"/>
      <c r="ID170" s="3"/>
      <c r="IE170" s="3"/>
      <c r="IF170" s="3"/>
      <c r="IG170" s="3"/>
      <c r="IH170" s="3"/>
      <c r="II170" s="3"/>
      <c r="IJ170" s="3"/>
      <c r="IK170" s="3"/>
      <c r="IL170" s="3"/>
      <c r="IM170" s="3"/>
      <c r="IN170" s="3"/>
      <c r="IO170" s="3"/>
      <c r="IP170" s="3"/>
      <c r="IQ170" s="3"/>
      <c r="IR170" s="3"/>
      <c r="IS170" s="3"/>
    </row>
    <row r="171" spans="1:253" s="3" customFormat="1" ht="15" customHeight="1" x14ac:dyDescent="0.2">
      <c r="A171" s="9" t="s">
        <v>16</v>
      </c>
      <c r="B171" s="1"/>
      <c r="C171" s="1">
        <v>51</v>
      </c>
      <c r="D171" s="1">
        <v>35</v>
      </c>
      <c r="E171" s="21"/>
    </row>
    <row r="172" spans="1:253" s="3" customFormat="1" ht="15" customHeight="1" x14ac:dyDescent="0.2">
      <c r="A172" s="9" t="s">
        <v>2</v>
      </c>
      <c r="B172" s="1"/>
      <c r="C172" s="1">
        <v>4</v>
      </c>
      <c r="D172" s="1">
        <v>2</v>
      </c>
      <c r="E172" s="21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16"/>
      <c r="AB172" s="16"/>
      <c r="AC172" s="16"/>
      <c r="AD172" s="16"/>
      <c r="AE172" s="16"/>
      <c r="AF172" s="16"/>
      <c r="AG172" s="16"/>
      <c r="AH172" s="16"/>
      <c r="AI172" s="16"/>
      <c r="AJ172" s="16"/>
      <c r="AK172" s="16"/>
      <c r="AL172" s="16"/>
      <c r="AM172" s="16"/>
      <c r="AN172" s="16"/>
      <c r="AO172" s="16"/>
      <c r="AP172" s="16"/>
      <c r="AQ172" s="16"/>
      <c r="AR172" s="16"/>
      <c r="AS172" s="16"/>
      <c r="AT172" s="16"/>
      <c r="AU172" s="16"/>
      <c r="AV172" s="16"/>
      <c r="AW172" s="16"/>
      <c r="AX172" s="16"/>
      <c r="AY172" s="16"/>
      <c r="AZ172" s="16"/>
      <c r="BA172" s="16"/>
      <c r="BB172" s="16"/>
      <c r="BC172" s="16"/>
      <c r="BD172" s="16"/>
      <c r="BE172" s="16"/>
      <c r="BF172" s="16"/>
      <c r="BG172" s="16"/>
      <c r="BH172" s="16"/>
      <c r="BI172" s="16"/>
      <c r="BJ172" s="16"/>
      <c r="BK172" s="16"/>
      <c r="BL172" s="16"/>
      <c r="BM172" s="16"/>
      <c r="BN172" s="16"/>
      <c r="BO172" s="16"/>
      <c r="BP172" s="16"/>
      <c r="BQ172" s="16"/>
      <c r="BR172" s="16"/>
      <c r="BS172" s="16"/>
      <c r="BT172" s="16"/>
      <c r="BU172" s="16"/>
      <c r="BV172" s="16"/>
      <c r="BW172" s="16"/>
      <c r="BX172" s="16"/>
      <c r="BY172" s="16"/>
      <c r="BZ172" s="16"/>
      <c r="CA172" s="16"/>
      <c r="CB172" s="16"/>
      <c r="CC172" s="16"/>
      <c r="CD172" s="16"/>
      <c r="CE172" s="16"/>
      <c r="CF172" s="16"/>
      <c r="CG172" s="16"/>
      <c r="CH172" s="16"/>
      <c r="CI172" s="16"/>
      <c r="CJ172" s="16"/>
      <c r="CK172" s="16"/>
      <c r="CL172" s="16"/>
      <c r="CM172" s="16"/>
      <c r="CN172" s="16"/>
      <c r="CO172" s="16"/>
      <c r="CP172" s="16"/>
      <c r="CQ172" s="16"/>
      <c r="CR172" s="16"/>
      <c r="CS172" s="16"/>
      <c r="CT172" s="16"/>
      <c r="CU172" s="16"/>
      <c r="CV172" s="16"/>
      <c r="CW172" s="16"/>
      <c r="CX172" s="16"/>
      <c r="CY172" s="16"/>
      <c r="CZ172" s="16"/>
      <c r="DA172" s="16"/>
      <c r="DB172" s="16"/>
      <c r="DC172" s="16"/>
      <c r="DD172" s="16"/>
      <c r="DE172" s="16"/>
      <c r="DF172" s="16"/>
      <c r="DG172" s="16"/>
      <c r="DH172" s="16"/>
      <c r="DI172" s="16"/>
      <c r="DJ172" s="16"/>
      <c r="DK172" s="16"/>
      <c r="DL172" s="16"/>
      <c r="DM172" s="16"/>
      <c r="DN172" s="16"/>
      <c r="DO172" s="16"/>
      <c r="DP172" s="16"/>
      <c r="DQ172" s="16"/>
      <c r="DR172" s="16"/>
      <c r="DS172" s="16"/>
      <c r="DT172" s="16"/>
      <c r="DU172" s="16"/>
      <c r="DV172" s="16"/>
      <c r="DW172" s="16"/>
      <c r="DX172" s="16"/>
      <c r="DY172" s="16"/>
      <c r="DZ172" s="16"/>
      <c r="EA172" s="16"/>
      <c r="EB172" s="16"/>
      <c r="EC172" s="16"/>
      <c r="ED172" s="16"/>
      <c r="EE172" s="16"/>
      <c r="EF172" s="16"/>
      <c r="EG172" s="16"/>
      <c r="EH172" s="16"/>
      <c r="EI172" s="16"/>
      <c r="EJ172" s="16"/>
      <c r="EK172" s="16"/>
      <c r="EL172" s="16"/>
      <c r="EM172" s="16"/>
      <c r="EN172" s="16"/>
      <c r="EO172" s="16"/>
      <c r="EP172" s="16"/>
      <c r="EQ172" s="16"/>
      <c r="ER172" s="16"/>
      <c r="ES172" s="16"/>
      <c r="ET172" s="16"/>
      <c r="EU172" s="16"/>
      <c r="EV172" s="16"/>
      <c r="EW172" s="16"/>
      <c r="EX172" s="16"/>
      <c r="EY172" s="16"/>
      <c r="EZ172" s="16"/>
      <c r="FA172" s="16"/>
      <c r="FB172" s="16"/>
      <c r="FC172" s="16"/>
      <c r="FD172" s="16"/>
      <c r="FE172" s="16"/>
      <c r="FF172" s="16"/>
      <c r="FG172" s="16"/>
      <c r="FH172" s="16"/>
      <c r="FI172" s="16"/>
      <c r="FJ172" s="16"/>
      <c r="FK172" s="16"/>
      <c r="FL172" s="16"/>
      <c r="FM172" s="16"/>
      <c r="FN172" s="16"/>
      <c r="FO172" s="16"/>
      <c r="FP172" s="16"/>
      <c r="FQ172" s="16"/>
      <c r="FR172" s="16"/>
      <c r="FS172" s="16"/>
      <c r="FT172" s="16"/>
      <c r="FU172" s="16"/>
      <c r="FV172" s="16"/>
      <c r="FW172" s="16"/>
      <c r="FX172" s="16"/>
      <c r="FY172" s="16"/>
      <c r="FZ172" s="16"/>
      <c r="GA172" s="16"/>
      <c r="GB172" s="16"/>
      <c r="GC172" s="16"/>
      <c r="GD172" s="16"/>
      <c r="GE172" s="16"/>
      <c r="GF172" s="16"/>
      <c r="GG172" s="16"/>
      <c r="GH172" s="16"/>
      <c r="GI172" s="16"/>
      <c r="GJ172" s="16"/>
      <c r="GK172" s="16"/>
      <c r="GL172" s="16"/>
      <c r="GM172" s="16"/>
      <c r="GN172" s="16"/>
      <c r="GO172" s="16"/>
      <c r="GP172" s="16"/>
      <c r="GQ172" s="16"/>
      <c r="GR172" s="16"/>
      <c r="GS172" s="16"/>
      <c r="GT172" s="16"/>
      <c r="GU172" s="16"/>
      <c r="GV172" s="16"/>
      <c r="GW172" s="16"/>
      <c r="GX172" s="16"/>
      <c r="GY172" s="16"/>
      <c r="GZ172" s="16"/>
      <c r="HA172" s="16"/>
      <c r="HB172" s="16"/>
      <c r="HC172" s="16"/>
      <c r="HD172" s="16"/>
      <c r="HE172" s="16"/>
      <c r="HF172" s="16"/>
      <c r="HG172" s="16"/>
      <c r="HH172" s="16"/>
      <c r="HI172" s="16"/>
      <c r="HJ172" s="16"/>
      <c r="HK172" s="16"/>
      <c r="HL172" s="16"/>
      <c r="HM172" s="16"/>
      <c r="HN172" s="16"/>
      <c r="HO172" s="16"/>
      <c r="HP172" s="16"/>
      <c r="HQ172" s="16"/>
      <c r="HR172" s="16"/>
      <c r="HS172" s="16"/>
      <c r="HT172" s="16"/>
      <c r="HU172" s="16"/>
      <c r="HV172" s="16"/>
      <c r="HW172" s="16"/>
      <c r="HX172" s="16"/>
      <c r="HY172" s="16"/>
      <c r="HZ172" s="16"/>
      <c r="IA172" s="16"/>
      <c r="IB172" s="16"/>
      <c r="IC172" s="16"/>
      <c r="ID172" s="16"/>
      <c r="IE172" s="16"/>
      <c r="IF172" s="16"/>
      <c r="IG172" s="16"/>
      <c r="IH172" s="16"/>
      <c r="II172" s="16"/>
      <c r="IJ172" s="16"/>
      <c r="IK172" s="16"/>
      <c r="IL172" s="16"/>
      <c r="IM172" s="16"/>
      <c r="IN172" s="16"/>
      <c r="IO172" s="16"/>
      <c r="IP172" s="16"/>
      <c r="IQ172" s="16"/>
      <c r="IR172" s="16"/>
      <c r="IS172" s="16"/>
    </row>
    <row r="173" spans="1:253" s="3" customFormat="1" ht="15" customHeight="1" x14ac:dyDescent="0.2">
      <c r="A173" s="2" t="s">
        <v>3</v>
      </c>
      <c r="C173" s="3">
        <f t="shared" ref="C173:D173" si="35">SUM(C171:C172)</f>
        <v>55</v>
      </c>
      <c r="D173" s="3">
        <f t="shared" si="35"/>
        <v>37</v>
      </c>
      <c r="E173" s="20">
        <f>SUM(C173:D173)</f>
        <v>92</v>
      </c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  <c r="IJ173" s="1"/>
      <c r="IK173" s="1"/>
      <c r="IL173" s="1"/>
      <c r="IM173" s="1"/>
      <c r="IN173" s="1"/>
      <c r="IO173" s="1"/>
      <c r="IP173" s="1"/>
      <c r="IQ173" s="1"/>
      <c r="IR173" s="1"/>
      <c r="IS173" s="1"/>
    </row>
    <row r="174" spans="1:253" s="3" customFormat="1" ht="15" customHeight="1" x14ac:dyDescent="0.2">
      <c r="A174" s="13" t="s">
        <v>35</v>
      </c>
      <c r="B174" s="14" t="s">
        <v>28</v>
      </c>
      <c r="C174" s="6"/>
      <c r="D174" s="6"/>
      <c r="E174" s="6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  <c r="IJ174" s="1"/>
      <c r="IK174" s="1"/>
      <c r="IL174" s="1"/>
      <c r="IM174" s="1"/>
      <c r="IN174" s="1"/>
      <c r="IO174" s="1"/>
      <c r="IP174" s="1"/>
      <c r="IQ174" s="1"/>
      <c r="IR174" s="1"/>
      <c r="IS174" s="1"/>
    </row>
    <row r="175" spans="1:253" s="3" customFormat="1" ht="15" customHeight="1" x14ac:dyDescent="0.2">
      <c r="A175" s="9" t="s">
        <v>16</v>
      </c>
      <c r="B175" s="1"/>
      <c r="C175" s="1">
        <v>25</v>
      </c>
      <c r="D175" s="1">
        <v>11</v>
      </c>
      <c r="E175" s="2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  <c r="IJ175" s="1"/>
      <c r="IK175" s="1"/>
      <c r="IL175" s="1"/>
      <c r="IM175" s="1"/>
      <c r="IN175" s="1"/>
      <c r="IO175" s="1"/>
      <c r="IP175" s="1"/>
      <c r="IQ175" s="1"/>
      <c r="IR175" s="1"/>
      <c r="IS175" s="1"/>
    </row>
    <row r="176" spans="1:253" s="16" customFormat="1" x14ac:dyDescent="0.2">
      <c r="A176" s="9" t="s">
        <v>2</v>
      </c>
      <c r="B176" s="1"/>
      <c r="C176" s="1">
        <v>1</v>
      </c>
      <c r="D176" s="1">
        <v>0</v>
      </c>
      <c r="E176" s="2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  <c r="FC176" s="3"/>
      <c r="FD176" s="3"/>
      <c r="FE176" s="3"/>
      <c r="FF176" s="3"/>
      <c r="FG176" s="3"/>
      <c r="FH176" s="3"/>
      <c r="FI176" s="3"/>
      <c r="FJ176" s="3"/>
      <c r="FK176" s="3"/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/>
      <c r="GI176" s="3"/>
      <c r="GJ176" s="3"/>
      <c r="GK176" s="3"/>
      <c r="GL176" s="3"/>
      <c r="GM176" s="3"/>
      <c r="GN176" s="3"/>
      <c r="GO176" s="3"/>
      <c r="GP176" s="3"/>
      <c r="GQ176" s="3"/>
      <c r="GR176" s="3"/>
      <c r="GS176" s="3"/>
      <c r="GT176" s="3"/>
      <c r="GU176" s="3"/>
      <c r="GV176" s="3"/>
      <c r="GW176" s="3"/>
      <c r="GX176" s="3"/>
      <c r="GY176" s="3"/>
      <c r="GZ176" s="3"/>
      <c r="HA176" s="3"/>
      <c r="HB176" s="3"/>
      <c r="HC176" s="3"/>
      <c r="HD176" s="3"/>
      <c r="HE176" s="3"/>
      <c r="HF176" s="3"/>
      <c r="HG176" s="3"/>
      <c r="HH176" s="3"/>
      <c r="HI176" s="3"/>
      <c r="HJ176" s="3"/>
      <c r="HK176" s="3"/>
      <c r="HL176" s="3"/>
      <c r="HM176" s="3"/>
      <c r="HN176" s="3"/>
      <c r="HO176" s="3"/>
      <c r="HP176" s="3"/>
      <c r="HQ176" s="3"/>
      <c r="HR176" s="3"/>
      <c r="HS176" s="3"/>
      <c r="HT176" s="3"/>
      <c r="HU176" s="3"/>
      <c r="HV176" s="3"/>
      <c r="HW176" s="3"/>
      <c r="HX176" s="3"/>
      <c r="HY176" s="3"/>
      <c r="HZ176" s="3"/>
      <c r="IA176" s="3"/>
      <c r="IB176" s="3"/>
      <c r="IC176" s="3"/>
      <c r="ID176" s="3"/>
      <c r="IE176" s="3"/>
      <c r="IF176" s="3"/>
      <c r="IG176" s="3"/>
      <c r="IH176" s="3"/>
      <c r="II176" s="3"/>
      <c r="IJ176" s="3"/>
      <c r="IK176" s="3"/>
      <c r="IL176" s="3"/>
      <c r="IM176" s="3"/>
      <c r="IN176" s="3"/>
      <c r="IO176" s="3"/>
      <c r="IP176" s="3"/>
      <c r="IQ176" s="3"/>
      <c r="IR176" s="3"/>
      <c r="IS176" s="3"/>
    </row>
    <row r="177" spans="1:5" ht="15" customHeight="1" x14ac:dyDescent="0.2">
      <c r="A177" s="3" t="s">
        <v>3</v>
      </c>
      <c r="B177" s="3"/>
      <c r="C177" s="3">
        <f t="shared" ref="C177:D177" si="36">SUM(C175:C176)</f>
        <v>26</v>
      </c>
      <c r="D177" s="3">
        <f t="shared" si="36"/>
        <v>11</v>
      </c>
      <c r="E177" s="20">
        <f>SUM(C177:D177)</f>
        <v>37</v>
      </c>
    </row>
    <row r="178" spans="1:5" ht="15" customHeight="1" x14ac:dyDescent="0.2">
      <c r="A178" s="14" t="s">
        <v>14</v>
      </c>
      <c r="B178" s="14" t="s">
        <v>13</v>
      </c>
      <c r="C178" s="6"/>
      <c r="D178" s="6"/>
      <c r="E178" s="6"/>
    </row>
    <row r="179" spans="1:5" ht="15" customHeight="1" x14ac:dyDescent="0.2">
      <c r="A179" s="9" t="s">
        <v>16</v>
      </c>
      <c r="C179" s="1">
        <v>0</v>
      </c>
      <c r="D179" s="1">
        <v>0</v>
      </c>
      <c r="E179" s="21"/>
    </row>
    <row r="180" spans="1:5" s="3" customFormat="1" ht="15" customHeight="1" x14ac:dyDescent="0.2">
      <c r="A180" s="9" t="s">
        <v>2</v>
      </c>
      <c r="B180" s="1"/>
      <c r="C180" s="1">
        <v>0</v>
      </c>
      <c r="D180" s="1">
        <v>0</v>
      </c>
      <c r="E180" s="21"/>
    </row>
    <row r="181" spans="1:5" ht="15" customHeight="1" thickBot="1" x14ac:dyDescent="0.25">
      <c r="A181" s="2" t="s">
        <v>3</v>
      </c>
      <c r="B181" s="3"/>
      <c r="C181" s="3">
        <f t="shared" ref="C181:D181" si="37">SUM(C179:C180)</f>
        <v>0</v>
      </c>
      <c r="D181" s="3">
        <f t="shared" si="37"/>
        <v>0</v>
      </c>
      <c r="E181" s="20">
        <f>SUM(C181:D181)</f>
        <v>0</v>
      </c>
    </row>
    <row r="182" spans="1:5" ht="18" customHeight="1" x14ac:dyDescent="0.2">
      <c r="A182" s="17" t="s">
        <v>36</v>
      </c>
      <c r="B182" s="15"/>
      <c r="C182" s="15"/>
      <c r="D182" s="15"/>
      <c r="E182" s="15"/>
    </row>
    <row r="183" spans="1:5" ht="15" customHeight="1" x14ac:dyDescent="0.2">
      <c r="A183" s="8" t="s">
        <v>37</v>
      </c>
      <c r="B183" s="12" t="s">
        <v>12</v>
      </c>
      <c r="C183" s="6"/>
      <c r="D183" s="6"/>
      <c r="E183" s="6"/>
    </row>
    <row r="184" spans="1:5" s="3" customFormat="1" ht="15" customHeight="1" x14ac:dyDescent="0.2">
      <c r="A184" s="9" t="s">
        <v>16</v>
      </c>
      <c r="B184" s="1"/>
      <c r="C184" s="1">
        <v>962</v>
      </c>
      <c r="D184" s="1">
        <v>679</v>
      </c>
      <c r="E184" s="21"/>
    </row>
    <row r="185" spans="1:5" ht="15" customHeight="1" x14ac:dyDescent="0.2">
      <c r="A185" s="9" t="s">
        <v>2</v>
      </c>
      <c r="C185" s="1">
        <v>68</v>
      </c>
      <c r="D185" s="1">
        <v>46</v>
      </c>
      <c r="E185" s="21"/>
    </row>
    <row r="186" spans="1:5" ht="15" customHeight="1" x14ac:dyDescent="0.2">
      <c r="A186" s="2" t="s">
        <v>3</v>
      </c>
      <c r="B186" s="3"/>
      <c r="C186" s="3">
        <f t="shared" ref="C186:D186" si="38">SUM(C184:C185)</f>
        <v>1030</v>
      </c>
      <c r="D186" s="3">
        <f t="shared" si="38"/>
        <v>725</v>
      </c>
      <c r="E186" s="20">
        <f>SUM(C186:D186)</f>
        <v>1755</v>
      </c>
    </row>
    <row r="187" spans="1:5" ht="15" customHeight="1" x14ac:dyDescent="0.2">
      <c r="A187" s="8" t="s">
        <v>38</v>
      </c>
      <c r="B187" s="12" t="s">
        <v>11</v>
      </c>
      <c r="C187" s="6"/>
      <c r="D187" s="6"/>
      <c r="E187" s="6"/>
    </row>
    <row r="188" spans="1:5" s="3" customFormat="1" ht="15" customHeight="1" x14ac:dyDescent="0.2">
      <c r="A188" s="9" t="s">
        <v>16</v>
      </c>
      <c r="B188" s="1"/>
      <c r="C188" s="1">
        <v>719</v>
      </c>
      <c r="D188" s="1">
        <v>354</v>
      </c>
      <c r="E188" s="21"/>
    </row>
    <row r="189" spans="1:5" ht="15" customHeight="1" x14ac:dyDescent="0.2">
      <c r="A189" s="9" t="s">
        <v>2</v>
      </c>
      <c r="C189" s="1">
        <v>33</v>
      </c>
      <c r="D189" s="1">
        <v>21</v>
      </c>
      <c r="E189" s="21"/>
    </row>
    <row r="190" spans="1:5" ht="15" customHeight="1" x14ac:dyDescent="0.2">
      <c r="A190" s="2" t="s">
        <v>3</v>
      </c>
      <c r="B190" s="3"/>
      <c r="C190" s="3">
        <f t="shared" ref="C190:D190" si="39">SUM(C188:C189)</f>
        <v>752</v>
      </c>
      <c r="D190" s="3">
        <f t="shared" si="39"/>
        <v>375</v>
      </c>
      <c r="E190" s="20">
        <f>SUM(C190:D190)</f>
        <v>1127</v>
      </c>
    </row>
    <row r="191" spans="1:5" ht="15" customHeight="1" x14ac:dyDescent="0.2">
      <c r="A191" s="30" t="s">
        <v>38</v>
      </c>
      <c r="B191" s="14" t="s">
        <v>20</v>
      </c>
      <c r="C191" s="6"/>
      <c r="D191" s="6"/>
      <c r="E191" s="6"/>
    </row>
    <row r="192" spans="1:5" s="3" customFormat="1" ht="15" customHeight="1" x14ac:dyDescent="0.2">
      <c r="A192" s="9" t="s">
        <v>16</v>
      </c>
      <c r="B192" s="1"/>
      <c r="C192" s="1">
        <v>33</v>
      </c>
      <c r="D192" s="1">
        <v>19</v>
      </c>
      <c r="E192" s="21"/>
    </row>
    <row r="193" spans="1:253" ht="15" customHeight="1" x14ac:dyDescent="0.2">
      <c r="A193" s="9" t="s">
        <v>2</v>
      </c>
      <c r="C193" s="1">
        <v>0</v>
      </c>
      <c r="D193" s="1">
        <v>1</v>
      </c>
      <c r="E193" s="21"/>
    </row>
    <row r="194" spans="1:253" ht="15" customHeight="1" x14ac:dyDescent="0.2">
      <c r="A194" s="2" t="s">
        <v>3</v>
      </c>
      <c r="B194" s="3"/>
      <c r="C194" s="3">
        <f>SUM(C192:C192)</f>
        <v>33</v>
      </c>
      <c r="D194" s="3">
        <f>SUM(D192:D193)</f>
        <v>20</v>
      </c>
      <c r="E194" s="20">
        <f>SUM(C194:D194)</f>
        <v>53</v>
      </c>
    </row>
    <row r="195" spans="1:253" ht="15" customHeight="1" x14ac:dyDescent="0.2">
      <c r="A195" s="13" t="s">
        <v>37</v>
      </c>
      <c r="B195" s="14" t="s">
        <v>21</v>
      </c>
      <c r="C195" s="6"/>
      <c r="D195" s="6"/>
      <c r="E195" s="6"/>
    </row>
    <row r="196" spans="1:253" s="3" customFormat="1" ht="15" customHeight="1" x14ac:dyDescent="0.2">
      <c r="A196" s="9" t="s">
        <v>16</v>
      </c>
      <c r="B196" s="1"/>
      <c r="C196" s="1">
        <v>43</v>
      </c>
      <c r="D196" s="1">
        <v>28</v>
      </c>
      <c r="E196" s="21"/>
    </row>
    <row r="197" spans="1:253" ht="15" customHeight="1" x14ac:dyDescent="0.2">
      <c r="A197" s="9" t="s">
        <v>2</v>
      </c>
      <c r="C197" s="1">
        <v>3</v>
      </c>
      <c r="D197" s="1">
        <v>2</v>
      </c>
      <c r="E197" s="21"/>
      <c r="F197" s="32"/>
      <c r="G197" s="32"/>
      <c r="H197" s="32"/>
      <c r="I197" s="32"/>
      <c r="J197" s="32"/>
      <c r="K197" s="32"/>
      <c r="L197" s="32"/>
      <c r="M197" s="32"/>
      <c r="N197" s="32"/>
      <c r="O197" s="32"/>
      <c r="P197" s="32"/>
      <c r="Q197" s="32"/>
      <c r="R197" s="32"/>
      <c r="S197" s="32"/>
      <c r="T197" s="32"/>
      <c r="U197" s="32"/>
      <c r="V197" s="32"/>
      <c r="W197" s="32"/>
      <c r="X197" s="32"/>
      <c r="Y197" s="32"/>
      <c r="Z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  <c r="AM197" s="32"/>
      <c r="AN197" s="32"/>
      <c r="AO197" s="32"/>
      <c r="AP197" s="32"/>
      <c r="AQ197" s="32"/>
      <c r="AR197" s="32"/>
      <c r="AS197" s="32"/>
      <c r="AT197" s="32"/>
      <c r="AU197" s="32"/>
      <c r="AV197" s="32"/>
      <c r="AW197" s="32"/>
      <c r="AX197" s="32"/>
      <c r="AY197" s="32"/>
      <c r="AZ197" s="32"/>
      <c r="BA197" s="32"/>
      <c r="BB197" s="32"/>
      <c r="BC197" s="32"/>
      <c r="BD197" s="32"/>
      <c r="BE197" s="32"/>
      <c r="BF197" s="32"/>
      <c r="BG197" s="32"/>
      <c r="BH197" s="32"/>
      <c r="BI197" s="32"/>
      <c r="BJ197" s="32"/>
      <c r="BK197" s="32"/>
      <c r="BL197" s="32"/>
      <c r="BM197" s="32"/>
      <c r="BN197" s="32"/>
      <c r="BO197" s="32"/>
      <c r="BP197" s="32"/>
      <c r="BQ197" s="32"/>
      <c r="BR197" s="32"/>
      <c r="BS197" s="32"/>
      <c r="BT197" s="32"/>
      <c r="BU197" s="32"/>
      <c r="BV197" s="32"/>
      <c r="BW197" s="32"/>
      <c r="BX197" s="32"/>
      <c r="BY197" s="32"/>
      <c r="BZ197" s="32"/>
      <c r="CA197" s="32"/>
      <c r="CB197" s="32"/>
      <c r="CC197" s="32"/>
      <c r="CD197" s="32"/>
      <c r="CE197" s="32"/>
      <c r="CF197" s="32"/>
      <c r="CG197" s="32"/>
      <c r="CH197" s="32"/>
      <c r="CI197" s="32"/>
      <c r="CJ197" s="32"/>
      <c r="CK197" s="32"/>
      <c r="CL197" s="32"/>
      <c r="CM197" s="32"/>
      <c r="CN197" s="32"/>
      <c r="CO197" s="32"/>
      <c r="CP197" s="32"/>
      <c r="CQ197" s="32"/>
      <c r="CR197" s="32"/>
      <c r="CS197" s="32"/>
      <c r="CT197" s="32"/>
      <c r="CU197" s="32"/>
      <c r="CV197" s="32"/>
      <c r="CW197" s="32"/>
      <c r="CX197" s="32"/>
      <c r="CY197" s="32"/>
      <c r="CZ197" s="32"/>
      <c r="DA197" s="32"/>
      <c r="DB197" s="32"/>
      <c r="DC197" s="32"/>
      <c r="DD197" s="32"/>
      <c r="DE197" s="32"/>
      <c r="DF197" s="32"/>
      <c r="DG197" s="32"/>
      <c r="DH197" s="32"/>
      <c r="DI197" s="32"/>
      <c r="DJ197" s="32"/>
      <c r="DK197" s="32"/>
      <c r="DL197" s="32"/>
      <c r="DM197" s="32"/>
      <c r="DN197" s="32"/>
      <c r="DO197" s="32"/>
      <c r="DP197" s="32"/>
      <c r="DQ197" s="32"/>
      <c r="DR197" s="32"/>
      <c r="DS197" s="32"/>
      <c r="DT197" s="32"/>
      <c r="DU197" s="32"/>
      <c r="DV197" s="32"/>
      <c r="DW197" s="32"/>
      <c r="DX197" s="32"/>
      <c r="DY197" s="32"/>
      <c r="DZ197" s="32"/>
      <c r="EA197" s="32"/>
      <c r="EB197" s="32"/>
      <c r="EC197" s="32"/>
      <c r="ED197" s="32"/>
      <c r="EE197" s="32"/>
      <c r="EF197" s="32"/>
      <c r="EG197" s="32"/>
      <c r="EH197" s="32"/>
      <c r="EI197" s="32"/>
      <c r="EJ197" s="32"/>
      <c r="EK197" s="32"/>
      <c r="EL197" s="32"/>
      <c r="EM197" s="32"/>
      <c r="EN197" s="32"/>
      <c r="EO197" s="32"/>
      <c r="EP197" s="32"/>
      <c r="EQ197" s="32"/>
      <c r="ER197" s="32"/>
      <c r="ES197" s="32"/>
      <c r="ET197" s="32"/>
      <c r="EU197" s="32"/>
      <c r="EV197" s="32"/>
      <c r="EW197" s="32"/>
      <c r="EX197" s="32"/>
      <c r="EY197" s="32"/>
      <c r="EZ197" s="32"/>
      <c r="FA197" s="32"/>
      <c r="FB197" s="32"/>
      <c r="FC197" s="32"/>
      <c r="FD197" s="32"/>
      <c r="FE197" s="32"/>
      <c r="FF197" s="32"/>
      <c r="FG197" s="32"/>
      <c r="FH197" s="32"/>
      <c r="FI197" s="32"/>
      <c r="FJ197" s="32"/>
      <c r="FK197" s="32"/>
      <c r="FL197" s="32"/>
      <c r="FM197" s="32"/>
      <c r="FN197" s="32"/>
      <c r="FO197" s="32"/>
      <c r="FP197" s="32"/>
      <c r="FQ197" s="32"/>
      <c r="FR197" s="32"/>
      <c r="FS197" s="32"/>
      <c r="FT197" s="32"/>
      <c r="FU197" s="32"/>
      <c r="FV197" s="32"/>
      <c r="FW197" s="32"/>
      <c r="FX197" s="32"/>
      <c r="FY197" s="32"/>
      <c r="FZ197" s="32"/>
      <c r="GA197" s="32"/>
      <c r="GB197" s="32"/>
      <c r="GC197" s="32"/>
      <c r="GD197" s="32"/>
      <c r="GE197" s="32"/>
      <c r="GF197" s="32"/>
      <c r="GG197" s="32"/>
      <c r="GH197" s="32"/>
      <c r="GI197" s="32"/>
      <c r="GJ197" s="32"/>
      <c r="GK197" s="32"/>
      <c r="GL197" s="32"/>
      <c r="GM197" s="32"/>
      <c r="GN197" s="32"/>
      <c r="GO197" s="32"/>
      <c r="GP197" s="32"/>
      <c r="GQ197" s="32"/>
      <c r="GR197" s="32"/>
      <c r="GS197" s="32"/>
      <c r="GT197" s="32"/>
      <c r="GU197" s="32"/>
      <c r="GV197" s="32"/>
      <c r="GW197" s="32"/>
      <c r="GX197" s="32"/>
      <c r="GY197" s="32"/>
      <c r="GZ197" s="32"/>
      <c r="HA197" s="32"/>
      <c r="HB197" s="32"/>
      <c r="HC197" s="32"/>
      <c r="HD197" s="32"/>
      <c r="HE197" s="32"/>
      <c r="HF197" s="32"/>
      <c r="HG197" s="32"/>
      <c r="HH197" s="32"/>
      <c r="HI197" s="32"/>
      <c r="HJ197" s="32"/>
      <c r="HK197" s="32"/>
      <c r="HL197" s="32"/>
      <c r="HM197" s="32"/>
      <c r="HN197" s="32"/>
      <c r="HO197" s="32"/>
      <c r="HP197" s="32"/>
      <c r="HQ197" s="32"/>
      <c r="HR197" s="32"/>
      <c r="HS197" s="32"/>
      <c r="HT197" s="32"/>
      <c r="HU197" s="32"/>
      <c r="HV197" s="32"/>
      <c r="HW197" s="32"/>
      <c r="HX197" s="32"/>
      <c r="HY197" s="32"/>
      <c r="HZ197" s="32"/>
      <c r="IA197" s="32"/>
      <c r="IB197" s="32"/>
      <c r="IC197" s="32"/>
      <c r="ID197" s="32"/>
      <c r="IE197" s="32"/>
      <c r="IF197" s="32"/>
      <c r="IG197" s="32"/>
      <c r="IH197" s="32"/>
      <c r="II197" s="32"/>
      <c r="IJ197" s="32"/>
      <c r="IK197" s="32"/>
      <c r="IL197" s="32"/>
      <c r="IM197" s="32"/>
      <c r="IN197" s="32"/>
      <c r="IO197" s="32"/>
      <c r="IP197" s="32"/>
      <c r="IQ197" s="32"/>
      <c r="IR197" s="32"/>
      <c r="IS197" s="32"/>
    </row>
    <row r="198" spans="1:253" ht="15" customHeight="1" x14ac:dyDescent="0.2">
      <c r="A198" s="2" t="s">
        <v>3</v>
      </c>
      <c r="B198" s="3"/>
      <c r="C198" s="3">
        <f t="shared" ref="C198:D198" si="40">SUM(C196:C197)</f>
        <v>46</v>
      </c>
      <c r="D198" s="3">
        <f t="shared" si="40"/>
        <v>30</v>
      </c>
      <c r="E198" s="20">
        <f>SUM(C198:D198)</f>
        <v>76</v>
      </c>
    </row>
    <row r="199" spans="1:253" ht="15" customHeight="1" x14ac:dyDescent="0.2">
      <c r="A199" s="13" t="s">
        <v>39</v>
      </c>
      <c r="B199" s="14" t="s">
        <v>28</v>
      </c>
      <c r="C199" s="6"/>
      <c r="D199" s="6"/>
      <c r="E199" s="6"/>
    </row>
    <row r="200" spans="1:253" s="3" customFormat="1" ht="15" customHeight="1" x14ac:dyDescent="0.2">
      <c r="A200" s="9" t="s">
        <v>16</v>
      </c>
      <c r="B200" s="1"/>
      <c r="C200" s="1">
        <v>32</v>
      </c>
      <c r="D200" s="1">
        <v>20</v>
      </c>
      <c r="E200" s="2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  <c r="IJ200" s="1"/>
      <c r="IK200" s="1"/>
      <c r="IL200" s="1"/>
      <c r="IM200" s="1"/>
      <c r="IN200" s="1"/>
      <c r="IO200" s="1"/>
      <c r="IP200" s="1"/>
      <c r="IQ200" s="1"/>
      <c r="IR200" s="1"/>
      <c r="IS200" s="1"/>
    </row>
    <row r="201" spans="1:253" s="32" customFormat="1" ht="15" x14ac:dyDescent="0.2">
      <c r="A201" s="9" t="s">
        <v>2</v>
      </c>
      <c r="B201" s="1"/>
      <c r="C201" s="1">
        <v>3</v>
      </c>
      <c r="D201" s="1">
        <v>1</v>
      </c>
      <c r="E201" s="2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/>
      <c r="BR201" s="3"/>
      <c r="BS201" s="3"/>
      <c r="BT201" s="3"/>
      <c r="BU201" s="3"/>
      <c r="BV201" s="3"/>
      <c r="BW201" s="3"/>
      <c r="BX201" s="3"/>
      <c r="BY201" s="3"/>
      <c r="BZ201" s="3"/>
      <c r="CA201" s="3"/>
      <c r="CB201" s="3"/>
      <c r="CC201" s="3"/>
      <c r="CD201" s="3"/>
      <c r="CE201" s="3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/>
      <c r="CY201" s="3"/>
      <c r="CZ201" s="3"/>
      <c r="DA201" s="3"/>
      <c r="DB201" s="3"/>
      <c r="DC201" s="3"/>
      <c r="DD201" s="3"/>
      <c r="DE201" s="3"/>
      <c r="DF201" s="3"/>
      <c r="DG201" s="3"/>
      <c r="DH201" s="3"/>
      <c r="DI201" s="3"/>
      <c r="DJ201" s="3"/>
      <c r="DK201" s="3"/>
      <c r="DL201" s="3"/>
      <c r="DM201" s="3"/>
      <c r="DN201" s="3"/>
      <c r="DO201" s="3"/>
      <c r="DP201" s="3"/>
      <c r="DQ201" s="3"/>
      <c r="DR201" s="3"/>
      <c r="DS201" s="3"/>
      <c r="DT201" s="3"/>
      <c r="DU201" s="3"/>
      <c r="DV201" s="3"/>
      <c r="DW201" s="3"/>
      <c r="DX201" s="3"/>
      <c r="DY201" s="3"/>
      <c r="DZ201" s="3"/>
      <c r="EA201" s="3"/>
      <c r="EB201" s="3"/>
      <c r="EC201" s="3"/>
      <c r="ED201" s="3"/>
      <c r="EE201" s="3"/>
      <c r="EF201" s="3"/>
      <c r="EG201" s="3"/>
      <c r="EH201" s="3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  <c r="FC201" s="3"/>
      <c r="FD201" s="3"/>
      <c r="FE201" s="3"/>
      <c r="FF201" s="3"/>
      <c r="FG201" s="3"/>
      <c r="FH201" s="3"/>
      <c r="FI201" s="3"/>
      <c r="FJ201" s="3"/>
      <c r="FK201" s="3"/>
      <c r="FL201" s="3"/>
      <c r="FM201" s="3"/>
      <c r="FN201" s="3"/>
      <c r="FO201" s="3"/>
      <c r="FP201" s="3"/>
      <c r="FQ201" s="3"/>
      <c r="FR201" s="3"/>
      <c r="FS201" s="3"/>
      <c r="FT201" s="3"/>
      <c r="FU201" s="3"/>
      <c r="FV201" s="3"/>
      <c r="FW201" s="3"/>
      <c r="FX201" s="3"/>
      <c r="FY201" s="3"/>
      <c r="FZ201" s="3"/>
      <c r="GA201" s="3"/>
      <c r="GB201" s="3"/>
      <c r="GC201" s="3"/>
      <c r="GD201" s="3"/>
      <c r="GE201" s="3"/>
      <c r="GF201" s="3"/>
      <c r="GG201" s="3"/>
      <c r="GH201" s="3"/>
      <c r="GI201" s="3"/>
      <c r="GJ201" s="3"/>
      <c r="GK201" s="3"/>
      <c r="GL201" s="3"/>
      <c r="GM201" s="3"/>
      <c r="GN201" s="3"/>
      <c r="GO201" s="3"/>
      <c r="GP201" s="3"/>
      <c r="GQ201" s="3"/>
      <c r="GR201" s="3"/>
      <c r="GS201" s="3"/>
      <c r="GT201" s="3"/>
      <c r="GU201" s="3"/>
      <c r="GV201" s="3"/>
      <c r="GW201" s="3"/>
      <c r="GX201" s="3"/>
      <c r="GY201" s="3"/>
      <c r="GZ201" s="3"/>
      <c r="HA201" s="3"/>
      <c r="HB201" s="3"/>
      <c r="HC201" s="3"/>
      <c r="HD201" s="3"/>
      <c r="HE201" s="3"/>
      <c r="HF201" s="3"/>
      <c r="HG201" s="3"/>
      <c r="HH201" s="3"/>
      <c r="HI201" s="3"/>
      <c r="HJ201" s="3"/>
      <c r="HK201" s="3"/>
      <c r="HL201" s="3"/>
      <c r="HM201" s="3"/>
      <c r="HN201" s="3"/>
      <c r="HO201" s="3"/>
      <c r="HP201" s="3"/>
      <c r="HQ201" s="3"/>
      <c r="HR201" s="3"/>
      <c r="HS201" s="3"/>
      <c r="HT201" s="3"/>
      <c r="HU201" s="3"/>
      <c r="HV201" s="3"/>
      <c r="HW201" s="3"/>
      <c r="HX201" s="3"/>
      <c r="HY201" s="3"/>
      <c r="HZ201" s="3"/>
      <c r="IA201" s="3"/>
      <c r="IB201" s="3"/>
      <c r="IC201" s="3"/>
      <c r="ID201" s="3"/>
      <c r="IE201" s="3"/>
      <c r="IF201" s="3"/>
      <c r="IG201" s="3"/>
      <c r="IH201" s="3"/>
      <c r="II201" s="3"/>
      <c r="IJ201" s="3"/>
      <c r="IK201" s="3"/>
      <c r="IL201" s="3"/>
      <c r="IM201" s="3"/>
      <c r="IN201" s="3"/>
      <c r="IO201" s="3"/>
      <c r="IP201" s="3"/>
      <c r="IQ201" s="3"/>
      <c r="IR201" s="3"/>
      <c r="IS201" s="3"/>
    </row>
    <row r="202" spans="1:253" x14ac:dyDescent="0.2">
      <c r="A202" s="3" t="s">
        <v>3</v>
      </c>
      <c r="B202" s="3"/>
      <c r="C202" s="3">
        <f t="shared" ref="C202:D202" si="41">SUM(C200:C201)</f>
        <v>35</v>
      </c>
      <c r="D202" s="3">
        <f t="shared" si="41"/>
        <v>21</v>
      </c>
      <c r="E202" s="20">
        <f>SUM(C202:D202)</f>
        <v>56</v>
      </c>
    </row>
    <row r="203" spans="1:253" ht="15" customHeight="1" x14ac:dyDescent="0.2">
      <c r="A203" s="14" t="s">
        <v>14</v>
      </c>
      <c r="B203" s="14" t="s">
        <v>13</v>
      </c>
      <c r="C203" s="6"/>
      <c r="D203" s="6"/>
      <c r="E203" s="6"/>
    </row>
    <row r="204" spans="1:253" ht="15" customHeight="1" x14ac:dyDescent="0.2">
      <c r="A204" s="9" t="s">
        <v>16</v>
      </c>
      <c r="C204" s="1">
        <v>0</v>
      </c>
      <c r="D204" s="1">
        <v>0</v>
      </c>
      <c r="E204" s="21"/>
    </row>
    <row r="205" spans="1:253" s="3" customFormat="1" ht="15" customHeight="1" x14ac:dyDescent="0.2">
      <c r="A205" s="9" t="s">
        <v>2</v>
      </c>
      <c r="B205" s="1"/>
      <c r="C205" s="1">
        <v>0</v>
      </c>
      <c r="D205" s="1">
        <v>0</v>
      </c>
      <c r="E205" s="21"/>
    </row>
    <row r="206" spans="1:253" ht="15" customHeight="1" thickBot="1" x14ac:dyDescent="0.25">
      <c r="A206" s="10" t="s">
        <v>3</v>
      </c>
      <c r="B206" s="11" t="s">
        <v>42</v>
      </c>
      <c r="C206" s="11">
        <f t="shared" ref="C206:D206" si="42">SUM(C204:C205)</f>
        <v>0</v>
      </c>
      <c r="D206" s="11">
        <f t="shared" si="42"/>
        <v>0</v>
      </c>
      <c r="E206" s="38">
        <f>SUM(C206:D206)</f>
        <v>0</v>
      </c>
    </row>
    <row r="207" spans="1:253" ht="21" customHeight="1" x14ac:dyDescent="0.2">
      <c r="A207" s="34" t="s">
        <v>41</v>
      </c>
      <c r="B207" s="31"/>
      <c r="C207" s="31"/>
      <c r="D207" s="31"/>
      <c r="E207" s="31"/>
    </row>
    <row r="208" spans="1:253" ht="15" customHeight="1" x14ac:dyDescent="0.2">
      <c r="A208" s="33" t="s">
        <v>60</v>
      </c>
      <c r="B208" s="33" t="s">
        <v>12</v>
      </c>
      <c r="C208" s="6"/>
      <c r="D208" s="6"/>
      <c r="E208" s="6"/>
    </row>
    <row r="209" spans="1:253" s="3" customFormat="1" ht="15" customHeight="1" x14ac:dyDescent="0.2">
      <c r="A209" s="9" t="s">
        <v>16</v>
      </c>
      <c r="B209" s="1"/>
      <c r="C209" s="1">
        <v>1133</v>
      </c>
      <c r="D209" s="1">
        <v>783</v>
      </c>
      <c r="E209" s="21"/>
    </row>
    <row r="210" spans="1:253" ht="15" customHeight="1" x14ac:dyDescent="0.2">
      <c r="A210" s="9" t="s">
        <v>2</v>
      </c>
      <c r="B210" s="1" t="s">
        <v>42</v>
      </c>
      <c r="C210" s="1">
        <v>77</v>
      </c>
      <c r="D210" s="1">
        <v>52</v>
      </c>
      <c r="E210" s="21"/>
    </row>
    <row r="211" spans="1:253" ht="15" customHeight="1" x14ac:dyDescent="0.2">
      <c r="A211" s="3" t="s">
        <v>3</v>
      </c>
      <c r="B211" s="3"/>
      <c r="C211" s="3">
        <f>SUM(C209:C210)</f>
        <v>1210</v>
      </c>
      <c r="D211" s="3">
        <f>SUM(D209:D210)</f>
        <v>835</v>
      </c>
      <c r="E211" s="20">
        <f>SUM(C211:D211)</f>
        <v>2045</v>
      </c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/>
      <c r="BR211" s="3"/>
      <c r="BS211" s="3"/>
      <c r="BT211" s="3"/>
      <c r="BU211" s="3"/>
      <c r="BV211" s="3"/>
      <c r="BW211" s="3"/>
      <c r="BX211" s="3"/>
      <c r="BY211" s="3"/>
      <c r="BZ211" s="3"/>
      <c r="CA211" s="3"/>
      <c r="CB211" s="3"/>
      <c r="CC211" s="3"/>
      <c r="CD211" s="3"/>
      <c r="CE211" s="3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/>
      <c r="CY211" s="3"/>
      <c r="CZ211" s="3"/>
      <c r="DA211" s="3"/>
      <c r="DB211" s="3"/>
      <c r="DC211" s="3"/>
      <c r="DD211" s="3"/>
      <c r="DE211" s="3"/>
      <c r="DF211" s="3"/>
      <c r="DG211" s="3"/>
      <c r="DH211" s="3"/>
      <c r="DI211" s="3"/>
      <c r="DJ211" s="3"/>
      <c r="DK211" s="3"/>
      <c r="DL211" s="3"/>
      <c r="DM211" s="3"/>
      <c r="DN211" s="3"/>
      <c r="DO211" s="3"/>
      <c r="DP211" s="3"/>
      <c r="DQ211" s="3"/>
      <c r="DR211" s="3"/>
      <c r="DS211" s="3"/>
      <c r="DT211" s="3"/>
      <c r="DU211" s="3"/>
      <c r="DV211" s="3"/>
      <c r="DW211" s="3"/>
      <c r="DX211" s="3"/>
      <c r="DY211" s="3"/>
      <c r="DZ211" s="3"/>
      <c r="EA211" s="3"/>
      <c r="EB211" s="3"/>
      <c r="EC211" s="3"/>
      <c r="ED211" s="3"/>
      <c r="EE211" s="3"/>
      <c r="EF211" s="3"/>
      <c r="EG211" s="3"/>
      <c r="EH211" s="3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  <c r="FC211" s="3"/>
      <c r="FD211" s="3"/>
      <c r="FE211" s="3"/>
      <c r="FF211" s="3"/>
      <c r="FG211" s="3"/>
      <c r="FH211" s="3"/>
      <c r="FI211" s="3"/>
      <c r="FJ211" s="3"/>
      <c r="FK211" s="3"/>
      <c r="FL211" s="3"/>
      <c r="FM211" s="3"/>
      <c r="FN211" s="3"/>
      <c r="FO211" s="3"/>
      <c r="FP211" s="3"/>
      <c r="FQ211" s="3"/>
      <c r="FR211" s="3"/>
      <c r="FS211" s="3"/>
      <c r="FT211" s="3"/>
      <c r="FU211" s="3"/>
      <c r="FV211" s="3"/>
      <c r="FW211" s="3"/>
      <c r="FX211" s="3"/>
      <c r="FY211" s="3"/>
      <c r="FZ211" s="3"/>
      <c r="GA211" s="3"/>
      <c r="GB211" s="3"/>
      <c r="GC211" s="3"/>
      <c r="GD211" s="3"/>
      <c r="GE211" s="3"/>
      <c r="GF211" s="3"/>
      <c r="GG211" s="3"/>
      <c r="GH211" s="3"/>
      <c r="GI211" s="3"/>
      <c r="GJ211" s="3"/>
      <c r="GK211" s="3"/>
      <c r="GL211" s="3"/>
      <c r="GM211" s="3"/>
      <c r="GN211" s="3"/>
      <c r="GO211" s="3"/>
      <c r="GP211" s="3"/>
      <c r="GQ211" s="3"/>
      <c r="GR211" s="3"/>
      <c r="GS211" s="3"/>
      <c r="GT211" s="3"/>
      <c r="GU211" s="3"/>
      <c r="GV211" s="3"/>
      <c r="GW211" s="3"/>
      <c r="GX211" s="3"/>
      <c r="GY211" s="3"/>
      <c r="GZ211" s="3"/>
      <c r="HA211" s="3"/>
      <c r="HB211" s="3"/>
      <c r="HC211" s="3"/>
      <c r="HD211" s="3"/>
      <c r="HE211" s="3"/>
      <c r="HF211" s="3"/>
      <c r="HG211" s="3"/>
      <c r="HH211" s="3"/>
      <c r="HI211" s="3"/>
      <c r="HJ211" s="3"/>
      <c r="HK211" s="3"/>
      <c r="HL211" s="3"/>
      <c r="HM211" s="3"/>
      <c r="HN211" s="3"/>
      <c r="HO211" s="3"/>
      <c r="HP211" s="3"/>
      <c r="HQ211" s="3"/>
      <c r="HR211" s="3"/>
      <c r="HS211" s="3"/>
      <c r="HT211" s="3"/>
      <c r="HU211" s="3"/>
      <c r="HV211" s="3"/>
      <c r="HW211" s="3"/>
      <c r="HX211" s="3"/>
      <c r="HY211" s="3"/>
      <c r="HZ211" s="3"/>
      <c r="IA211" s="3"/>
      <c r="IB211" s="3"/>
      <c r="IC211" s="3"/>
      <c r="ID211" s="3"/>
      <c r="IE211" s="3"/>
      <c r="IF211" s="3"/>
      <c r="IG211" s="3"/>
      <c r="IH211" s="3"/>
      <c r="II211" s="3"/>
      <c r="IJ211" s="3"/>
      <c r="IK211" s="3"/>
      <c r="IL211" s="3"/>
      <c r="IM211" s="3"/>
      <c r="IN211" s="3"/>
      <c r="IO211" s="3"/>
      <c r="IP211" s="3"/>
      <c r="IQ211" s="3"/>
      <c r="IR211" s="3"/>
      <c r="IS211" s="3"/>
    </row>
    <row r="212" spans="1:253" ht="15" customHeight="1" x14ac:dyDescent="0.2">
      <c r="A212" s="33" t="s">
        <v>60</v>
      </c>
      <c r="B212" s="33" t="s">
        <v>11</v>
      </c>
      <c r="C212" s="6"/>
      <c r="D212" s="6"/>
      <c r="E212" s="6"/>
    </row>
    <row r="213" spans="1:253" s="3" customFormat="1" ht="15" customHeight="1" x14ac:dyDescent="0.2">
      <c r="A213" s="9" t="s">
        <v>16</v>
      </c>
      <c r="B213" s="1"/>
      <c r="C213" s="1">
        <v>592</v>
      </c>
      <c r="D213" s="1">
        <v>285</v>
      </c>
      <c r="E213" s="2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  <c r="IJ213" s="1"/>
      <c r="IK213" s="1"/>
      <c r="IL213" s="1"/>
      <c r="IM213" s="1"/>
      <c r="IN213" s="1"/>
      <c r="IO213" s="1"/>
      <c r="IP213" s="1"/>
      <c r="IQ213" s="1"/>
      <c r="IR213" s="1"/>
      <c r="IS213" s="1"/>
    </row>
    <row r="214" spans="1:253" ht="15" customHeight="1" x14ac:dyDescent="0.2">
      <c r="A214" s="9" t="s">
        <v>2</v>
      </c>
      <c r="C214" s="1">
        <v>26</v>
      </c>
      <c r="D214" s="1">
        <v>16</v>
      </c>
      <c r="E214" s="21"/>
    </row>
    <row r="215" spans="1:253" s="3" customFormat="1" ht="15" customHeight="1" x14ac:dyDescent="0.2">
      <c r="A215" s="3" t="s">
        <v>3</v>
      </c>
      <c r="C215" s="3">
        <f>SUM(C213:C214)</f>
        <v>618</v>
      </c>
      <c r="D215" s="3">
        <f>SUM(D213:D214)</f>
        <v>301</v>
      </c>
      <c r="E215" s="20">
        <f>SUM(C215:D215)</f>
        <v>919</v>
      </c>
    </row>
    <row r="216" spans="1:253" ht="15" customHeight="1" x14ac:dyDescent="0.2">
      <c r="A216" s="14" t="s">
        <v>14</v>
      </c>
      <c r="B216" s="14" t="s">
        <v>13</v>
      </c>
      <c r="C216" s="6"/>
      <c r="D216" s="6"/>
      <c r="E216" s="6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/>
      <c r="BV216" s="3"/>
      <c r="BW216" s="3"/>
      <c r="BX216" s="3"/>
      <c r="BY216" s="3"/>
      <c r="BZ216" s="3"/>
      <c r="CA216" s="3"/>
      <c r="CB216" s="3"/>
      <c r="CC216" s="3"/>
      <c r="CD216" s="3"/>
      <c r="CE216" s="3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/>
      <c r="CY216" s="3"/>
      <c r="CZ216" s="3"/>
      <c r="DA216" s="3"/>
      <c r="DB216" s="3"/>
      <c r="DC216" s="3"/>
      <c r="DD216" s="3"/>
      <c r="DE216" s="3"/>
      <c r="DF216" s="3"/>
      <c r="DG216" s="3"/>
      <c r="DH216" s="3"/>
      <c r="DI216" s="3"/>
      <c r="DJ216" s="3"/>
      <c r="DK216" s="3"/>
      <c r="DL216" s="3"/>
      <c r="DM216" s="3"/>
      <c r="DN216" s="3"/>
      <c r="DO216" s="3"/>
      <c r="DP216" s="3"/>
      <c r="DQ216" s="3"/>
      <c r="DR216" s="3"/>
      <c r="DS216" s="3"/>
      <c r="DT216" s="3"/>
      <c r="DU216" s="3"/>
      <c r="DV216" s="3"/>
      <c r="DW216" s="3"/>
      <c r="DX216" s="3"/>
      <c r="DY216" s="3"/>
      <c r="DZ216" s="3"/>
      <c r="EA216" s="3"/>
      <c r="EB216" s="3"/>
      <c r="EC216" s="3"/>
      <c r="ED216" s="3"/>
      <c r="EE216" s="3"/>
      <c r="EF216" s="3"/>
      <c r="EG216" s="3"/>
      <c r="EH216" s="3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  <c r="FC216" s="3"/>
      <c r="FD216" s="3"/>
      <c r="FE216" s="3"/>
      <c r="FF216" s="3"/>
      <c r="FG216" s="3"/>
      <c r="FH216" s="3"/>
      <c r="FI216" s="3"/>
      <c r="FJ216" s="3"/>
      <c r="FK216" s="3"/>
      <c r="FL216" s="3"/>
      <c r="FM216" s="3"/>
      <c r="FN216" s="3"/>
      <c r="FO216" s="3"/>
      <c r="FP216" s="3"/>
      <c r="FQ216" s="3"/>
      <c r="FR216" s="3"/>
      <c r="FS216" s="3"/>
      <c r="FT216" s="3"/>
      <c r="FU216" s="3"/>
      <c r="FV216" s="3"/>
      <c r="FW216" s="3"/>
      <c r="FX216" s="3"/>
      <c r="FY216" s="3"/>
      <c r="FZ216" s="3"/>
      <c r="GA216" s="3"/>
      <c r="GB216" s="3"/>
      <c r="GC216" s="3"/>
      <c r="GD216" s="3"/>
      <c r="GE216" s="3"/>
      <c r="GF216" s="3"/>
      <c r="GG216" s="3"/>
      <c r="GH216" s="3"/>
      <c r="GI216" s="3"/>
      <c r="GJ216" s="3"/>
      <c r="GK216" s="3"/>
      <c r="GL216" s="3"/>
      <c r="GM216" s="3"/>
      <c r="GN216" s="3"/>
      <c r="GO216" s="3"/>
      <c r="GP216" s="3"/>
      <c r="GQ216" s="3"/>
      <c r="GR216" s="3"/>
      <c r="GS216" s="3"/>
      <c r="GT216" s="3"/>
      <c r="GU216" s="3"/>
      <c r="GV216" s="3"/>
      <c r="GW216" s="3"/>
      <c r="GX216" s="3"/>
      <c r="GY216" s="3"/>
      <c r="GZ216" s="3"/>
      <c r="HA216" s="3"/>
      <c r="HB216" s="3"/>
      <c r="HC216" s="3"/>
      <c r="HD216" s="3"/>
      <c r="HE216" s="3"/>
      <c r="HF216" s="3"/>
      <c r="HG216" s="3"/>
      <c r="HH216" s="3"/>
      <c r="HI216" s="3"/>
      <c r="HJ216" s="3"/>
      <c r="HK216" s="3"/>
      <c r="HL216" s="3"/>
      <c r="HM216" s="3"/>
      <c r="HN216" s="3"/>
      <c r="HO216" s="3"/>
      <c r="HP216" s="3"/>
      <c r="HQ216" s="3"/>
      <c r="HR216" s="3"/>
      <c r="HS216" s="3"/>
      <c r="HT216" s="3"/>
      <c r="HU216" s="3"/>
      <c r="HV216" s="3"/>
      <c r="HW216" s="3"/>
      <c r="HX216" s="3"/>
      <c r="HY216" s="3"/>
      <c r="HZ216" s="3"/>
      <c r="IA216" s="3"/>
      <c r="IB216" s="3"/>
      <c r="IC216" s="3"/>
      <c r="ID216" s="3"/>
      <c r="IE216" s="3"/>
      <c r="IF216" s="3"/>
      <c r="IG216" s="3"/>
      <c r="IH216" s="3"/>
      <c r="II216" s="3"/>
      <c r="IJ216" s="3"/>
      <c r="IK216" s="3"/>
      <c r="IL216" s="3"/>
      <c r="IM216" s="3"/>
      <c r="IN216" s="3"/>
      <c r="IO216" s="3"/>
      <c r="IP216" s="3"/>
      <c r="IQ216" s="3"/>
      <c r="IR216" s="3"/>
      <c r="IS216" s="3"/>
    </row>
    <row r="217" spans="1:253" ht="15" customHeight="1" x14ac:dyDescent="0.2">
      <c r="A217" s="9" t="s">
        <v>16</v>
      </c>
      <c r="C217" s="1">
        <v>0</v>
      </c>
      <c r="D217" s="1">
        <v>0</v>
      </c>
      <c r="E217" s="21"/>
      <c r="F217" s="3"/>
      <c r="G217" s="3" t="s">
        <v>42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/>
      <c r="BV217" s="3"/>
      <c r="BW217" s="3"/>
      <c r="BX217" s="3"/>
      <c r="BY217" s="3"/>
      <c r="BZ217" s="3"/>
      <c r="CA217" s="3"/>
      <c r="CB217" s="3"/>
      <c r="CC217" s="3"/>
      <c r="CD217" s="3"/>
      <c r="CE217" s="3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/>
      <c r="CY217" s="3"/>
      <c r="CZ217" s="3"/>
      <c r="DA217" s="3"/>
      <c r="DB217" s="3"/>
      <c r="DC217" s="3"/>
      <c r="DD217" s="3"/>
      <c r="DE217" s="3"/>
      <c r="DF217" s="3"/>
      <c r="DG217" s="3"/>
      <c r="DH217" s="3"/>
      <c r="DI217" s="3"/>
      <c r="DJ217" s="3"/>
      <c r="DK217" s="3"/>
      <c r="DL217" s="3"/>
      <c r="DM217" s="3"/>
      <c r="DN217" s="3"/>
      <c r="DO217" s="3"/>
      <c r="DP217" s="3"/>
      <c r="DQ217" s="3"/>
      <c r="DR217" s="3"/>
      <c r="DS217" s="3"/>
      <c r="DT217" s="3"/>
      <c r="DU217" s="3"/>
      <c r="DV217" s="3"/>
      <c r="DW217" s="3"/>
      <c r="DX217" s="3"/>
      <c r="DY217" s="3"/>
      <c r="DZ217" s="3"/>
      <c r="EA217" s="3"/>
      <c r="EB217" s="3"/>
      <c r="EC217" s="3"/>
      <c r="ED217" s="3"/>
      <c r="EE217" s="3"/>
      <c r="EF217" s="3"/>
      <c r="EG217" s="3"/>
      <c r="EH217" s="3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  <c r="FC217" s="3"/>
      <c r="FD217" s="3"/>
      <c r="FE217" s="3"/>
      <c r="FF217" s="3"/>
      <c r="FG217" s="3"/>
      <c r="FH217" s="3"/>
      <c r="FI217" s="3"/>
      <c r="FJ217" s="3"/>
      <c r="FK217" s="3"/>
      <c r="FL217" s="3"/>
      <c r="FM217" s="3"/>
      <c r="FN217" s="3"/>
      <c r="FO217" s="3"/>
      <c r="FP217" s="3"/>
      <c r="FQ217" s="3"/>
      <c r="FR217" s="3"/>
      <c r="FS217" s="3"/>
      <c r="FT217" s="3"/>
      <c r="FU217" s="3"/>
      <c r="FV217" s="3"/>
      <c r="FW217" s="3"/>
      <c r="FX217" s="3"/>
      <c r="FY217" s="3"/>
      <c r="FZ217" s="3"/>
      <c r="GA217" s="3"/>
      <c r="GB217" s="3"/>
      <c r="GC217" s="3"/>
      <c r="GD217" s="3"/>
      <c r="GE217" s="3"/>
      <c r="GF217" s="3"/>
      <c r="GG217" s="3"/>
      <c r="GH217" s="3"/>
      <c r="GI217" s="3"/>
      <c r="GJ217" s="3"/>
      <c r="GK217" s="3"/>
      <c r="GL217" s="3"/>
      <c r="GM217" s="3"/>
      <c r="GN217" s="3"/>
      <c r="GO217" s="3"/>
      <c r="GP217" s="3"/>
      <c r="GQ217" s="3"/>
      <c r="GR217" s="3"/>
      <c r="GS217" s="3"/>
      <c r="GT217" s="3"/>
      <c r="GU217" s="3"/>
      <c r="GV217" s="3"/>
      <c r="GW217" s="3"/>
      <c r="GX217" s="3"/>
      <c r="GY217" s="3"/>
      <c r="GZ217" s="3"/>
      <c r="HA217" s="3"/>
      <c r="HB217" s="3"/>
      <c r="HC217" s="3"/>
      <c r="HD217" s="3"/>
      <c r="HE217" s="3"/>
      <c r="HF217" s="3"/>
      <c r="HG217" s="3"/>
      <c r="HH217" s="3"/>
      <c r="HI217" s="3"/>
      <c r="HJ217" s="3"/>
      <c r="HK217" s="3"/>
      <c r="HL217" s="3"/>
      <c r="HM217" s="3"/>
      <c r="HN217" s="3"/>
      <c r="HO217" s="3"/>
      <c r="HP217" s="3"/>
      <c r="HQ217" s="3"/>
      <c r="HR217" s="3"/>
      <c r="HS217" s="3"/>
      <c r="HT217" s="3"/>
      <c r="HU217" s="3"/>
      <c r="HV217" s="3"/>
      <c r="HW217" s="3"/>
      <c r="HX217" s="3"/>
      <c r="HY217" s="3"/>
      <c r="HZ217" s="3"/>
      <c r="IA217" s="3"/>
      <c r="IB217" s="3"/>
      <c r="IC217" s="3"/>
      <c r="ID217" s="3"/>
      <c r="IE217" s="3"/>
      <c r="IF217" s="3"/>
      <c r="IG217" s="3"/>
      <c r="IH217" s="3"/>
      <c r="II217" s="3"/>
      <c r="IJ217" s="3"/>
      <c r="IK217" s="3"/>
      <c r="IL217" s="3"/>
      <c r="IM217" s="3"/>
      <c r="IN217" s="3"/>
      <c r="IO217" s="3"/>
      <c r="IP217" s="3"/>
      <c r="IQ217" s="3"/>
      <c r="IR217" s="3"/>
      <c r="IS217" s="3"/>
    </row>
    <row r="218" spans="1:253" ht="15" customHeight="1" x14ac:dyDescent="0.2">
      <c r="A218" s="9" t="s">
        <v>2</v>
      </c>
      <c r="C218" s="1">
        <v>0</v>
      </c>
      <c r="D218" s="1">
        <v>0</v>
      </c>
      <c r="E218" s="21"/>
    </row>
    <row r="219" spans="1:253" s="3" customFormat="1" ht="15" customHeight="1" thickBot="1" x14ac:dyDescent="0.25">
      <c r="A219" s="10" t="s">
        <v>3</v>
      </c>
      <c r="B219" s="11" t="s">
        <v>42</v>
      </c>
      <c r="C219" s="11">
        <f t="shared" ref="C219:D219" si="43">SUM(C217:C218)</f>
        <v>0</v>
      </c>
      <c r="D219" s="11">
        <f t="shared" si="43"/>
        <v>0</v>
      </c>
      <c r="E219" s="38">
        <f>SUM(C219:D219)</f>
        <v>0</v>
      </c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  <c r="IJ219" s="1"/>
      <c r="IK219" s="1"/>
      <c r="IL219" s="1"/>
      <c r="IM219" s="1"/>
      <c r="IN219" s="1"/>
      <c r="IO219" s="1"/>
      <c r="IP219" s="1"/>
      <c r="IQ219" s="1"/>
      <c r="IR219" s="1"/>
      <c r="IS219" s="1"/>
    </row>
    <row r="220" spans="1:253" s="3" customFormat="1" ht="20.25" customHeight="1" x14ac:dyDescent="0.2">
      <c r="A220" s="34" t="s">
        <v>43</v>
      </c>
      <c r="B220" s="31"/>
      <c r="C220" s="31"/>
      <c r="D220" s="31"/>
      <c r="E220" s="3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  <c r="IJ220" s="1"/>
      <c r="IK220" s="1"/>
      <c r="IL220" s="1"/>
      <c r="IM220" s="1"/>
      <c r="IN220" s="1"/>
      <c r="IO220" s="1"/>
      <c r="IP220" s="1"/>
      <c r="IQ220" s="1"/>
      <c r="IR220" s="1"/>
      <c r="IS220" s="1"/>
    </row>
    <row r="221" spans="1:253" s="3" customFormat="1" ht="15" customHeight="1" x14ac:dyDescent="0.2">
      <c r="A221" s="33" t="s">
        <v>59</v>
      </c>
      <c r="B221" s="33" t="s">
        <v>12</v>
      </c>
      <c r="C221" s="6"/>
      <c r="D221" s="6"/>
      <c r="E221" s="6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  <c r="IJ221" s="1"/>
      <c r="IK221" s="1"/>
      <c r="IL221" s="1"/>
      <c r="IM221" s="1"/>
      <c r="IN221" s="1"/>
      <c r="IO221" s="1"/>
      <c r="IP221" s="1"/>
      <c r="IQ221" s="1"/>
      <c r="IR221" s="1"/>
      <c r="IS221" s="1"/>
    </row>
    <row r="222" spans="1:253" s="3" customFormat="1" ht="15" customHeight="1" x14ac:dyDescent="0.2">
      <c r="A222" s="9" t="s">
        <v>16</v>
      </c>
      <c r="B222" s="1"/>
      <c r="C222" s="1">
        <v>1121</v>
      </c>
      <c r="D222" s="1">
        <v>773</v>
      </c>
      <c r="E222" s="2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  <c r="IJ222" s="1"/>
      <c r="IK222" s="1"/>
      <c r="IL222" s="1"/>
      <c r="IM222" s="1"/>
      <c r="IN222" s="1"/>
      <c r="IO222" s="1"/>
      <c r="IP222" s="1"/>
      <c r="IQ222" s="1"/>
      <c r="IR222" s="1"/>
      <c r="IS222" s="1"/>
    </row>
    <row r="223" spans="1:253" s="3" customFormat="1" ht="15" customHeight="1" x14ac:dyDescent="0.2">
      <c r="A223" s="9" t="s">
        <v>2</v>
      </c>
      <c r="B223" s="1"/>
      <c r="C223" s="1">
        <v>75</v>
      </c>
      <c r="D223" s="1">
        <v>49</v>
      </c>
      <c r="E223" s="2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  <c r="IJ223" s="1"/>
      <c r="IK223" s="1"/>
      <c r="IL223" s="1"/>
      <c r="IM223" s="1"/>
      <c r="IN223" s="1"/>
      <c r="IO223" s="1"/>
      <c r="IP223" s="1"/>
      <c r="IQ223" s="1"/>
      <c r="IR223" s="1"/>
      <c r="IS223" s="1"/>
    </row>
    <row r="224" spans="1:253" s="3" customFormat="1" ht="15" customHeight="1" x14ac:dyDescent="0.2">
      <c r="A224" s="3" t="s">
        <v>3</v>
      </c>
      <c r="B224" s="3" t="s">
        <v>42</v>
      </c>
      <c r="C224" s="3">
        <f t="shared" ref="C224:D224" si="44">SUM(C222:C223)</f>
        <v>1196</v>
      </c>
      <c r="D224" s="3">
        <f t="shared" si="44"/>
        <v>822</v>
      </c>
      <c r="E224" s="20">
        <f>SUM(C224:D224)</f>
        <v>2018</v>
      </c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  <c r="IJ224" s="1"/>
      <c r="IK224" s="1"/>
      <c r="IL224" s="1"/>
      <c r="IM224" s="1"/>
      <c r="IN224" s="1"/>
      <c r="IO224" s="1"/>
      <c r="IP224" s="1"/>
      <c r="IQ224" s="1"/>
      <c r="IR224" s="1"/>
      <c r="IS224" s="1"/>
    </row>
    <row r="225" spans="1:5" ht="17.25" customHeight="1" x14ac:dyDescent="0.2">
      <c r="A225" s="33" t="s">
        <v>58</v>
      </c>
      <c r="B225" s="33" t="s">
        <v>11</v>
      </c>
      <c r="C225" s="6"/>
      <c r="D225" s="6"/>
      <c r="E225" s="6"/>
    </row>
    <row r="226" spans="1:5" ht="14.25" customHeight="1" x14ac:dyDescent="0.2">
      <c r="A226" s="9" t="s">
        <v>16</v>
      </c>
      <c r="C226" s="1">
        <v>628</v>
      </c>
      <c r="D226" s="1">
        <v>302</v>
      </c>
      <c r="E226" s="21"/>
    </row>
    <row r="227" spans="1:5" ht="15" customHeight="1" x14ac:dyDescent="0.2">
      <c r="A227" s="9" t="s">
        <v>2</v>
      </c>
      <c r="C227" s="1">
        <v>27</v>
      </c>
      <c r="D227" s="1">
        <v>19</v>
      </c>
      <c r="E227" s="21"/>
    </row>
    <row r="228" spans="1:5" ht="14.25" customHeight="1" thickBot="1" x14ac:dyDescent="0.25">
      <c r="A228" s="10" t="s">
        <v>3</v>
      </c>
      <c r="B228" s="11" t="s">
        <v>42</v>
      </c>
      <c r="C228" s="11">
        <f>SUM(C226:C227)</f>
        <v>655</v>
      </c>
      <c r="D228" s="11">
        <f>SUM(D226:D227)</f>
        <v>321</v>
      </c>
      <c r="E228" s="38">
        <f>SUM(C228:D228)</f>
        <v>976</v>
      </c>
    </row>
    <row r="229" spans="1:5" x14ac:dyDescent="0.2">
      <c r="A229" s="3"/>
      <c r="B229" s="3"/>
      <c r="C229" s="3"/>
      <c r="D229" s="3"/>
      <c r="E229" s="37"/>
    </row>
    <row r="230" spans="1:5" x14ac:dyDescent="0.2">
      <c r="A230" s="3" t="s">
        <v>4</v>
      </c>
      <c r="B230" s="3"/>
      <c r="C230" s="3" t="s">
        <v>49</v>
      </c>
      <c r="D230" s="3"/>
      <c r="E230" s="37"/>
    </row>
    <row r="231" spans="1:5" x14ac:dyDescent="0.2">
      <c r="A231" s="1" t="s">
        <v>5</v>
      </c>
      <c r="C231" s="40" t="s">
        <v>50</v>
      </c>
      <c r="D231" s="41"/>
    </row>
    <row r="233" spans="1:5" x14ac:dyDescent="0.2">
      <c r="D233" s="36" t="s">
        <v>47</v>
      </c>
      <c r="E233" s="36" t="s">
        <v>48</v>
      </c>
    </row>
    <row r="234" spans="1:5" x14ac:dyDescent="0.2">
      <c r="A234" s="1" t="s">
        <v>44</v>
      </c>
      <c r="C234" s="1" t="s">
        <v>45</v>
      </c>
      <c r="D234" s="1">
        <v>779</v>
      </c>
      <c r="E234" s="1">
        <v>1052</v>
      </c>
    </row>
    <row r="235" spans="1:5" x14ac:dyDescent="0.2">
      <c r="C235" s="1" t="s">
        <v>46</v>
      </c>
      <c r="D235" s="35">
        <v>396</v>
      </c>
      <c r="E235" s="35">
        <v>726</v>
      </c>
    </row>
    <row r="236" spans="1:5" x14ac:dyDescent="0.2">
      <c r="D236" s="1">
        <f>SUM(D234:D235)</f>
        <v>1175</v>
      </c>
      <c r="E236" s="1">
        <f>SUM(E234:E235)</f>
        <v>1778</v>
      </c>
    </row>
    <row r="238" spans="1:5" x14ac:dyDescent="0.2">
      <c r="A238" s="1" t="s">
        <v>51</v>
      </c>
      <c r="D238" s="1" t="s">
        <v>47</v>
      </c>
      <c r="E238" s="36" t="s">
        <v>48</v>
      </c>
    </row>
    <row r="239" spans="1:5" x14ac:dyDescent="0.2">
      <c r="C239" s="1" t="s">
        <v>45</v>
      </c>
      <c r="D239" s="1">
        <v>1364</v>
      </c>
      <c r="E239" s="1">
        <v>343</v>
      </c>
    </row>
    <row r="240" spans="1:5" x14ac:dyDescent="0.2">
      <c r="C240" s="1" t="s">
        <v>46</v>
      </c>
      <c r="D240" s="35">
        <v>819</v>
      </c>
      <c r="E240" s="35">
        <v>241</v>
      </c>
    </row>
    <row r="241" spans="4:5" x14ac:dyDescent="0.2">
      <c r="D241" s="1">
        <f>SUM(D239:D240)</f>
        <v>2183</v>
      </c>
      <c r="E241" s="1">
        <f>SUM(E239:E240)</f>
        <v>584</v>
      </c>
    </row>
  </sheetData>
  <mergeCells count="2">
    <mergeCell ref="A1:B1"/>
    <mergeCell ref="C231:D231"/>
  </mergeCells>
  <phoneticPr fontId="0" type="noConversion"/>
  <printOptions gridLines="1"/>
  <pageMargins left="0.5" right="0.5" top="0.5" bottom="0.5" header="0.5" footer="0.5"/>
  <pageSetup paperSize="5" orientation="portrait" r:id="rId1"/>
  <headerFooter alignWithMargins="0"/>
  <rowBreaks count="2" manualBreakCount="2">
    <brk id="60" max="16383" man="1"/>
    <brk id="19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AutoCalc</vt:lpstr>
      <vt:lpstr>AutoCalc!Print_Titles</vt:lpstr>
    </vt:vector>
  </TitlesOfParts>
  <Company>CT General Assembly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Duffy</dc:creator>
  <cp:lastModifiedBy>Town of Middlebury</cp:lastModifiedBy>
  <cp:lastPrinted>2014-11-12T15:57:43Z</cp:lastPrinted>
  <dcterms:created xsi:type="dcterms:W3CDTF">2006-05-17T15:24:04Z</dcterms:created>
  <dcterms:modified xsi:type="dcterms:W3CDTF">2014-11-12T16:00:19Z</dcterms:modified>
</cp:coreProperties>
</file>