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chitaedu-my.sharepoint.com/personal/m693d933_wichita_edu/Documents/ks_2023_elex/_official_results/Haskell/"/>
    </mc:Choice>
  </mc:AlternateContent>
  <xr:revisionPtr revIDLastSave="2" documentId="13_ncr:1_{5FDF68F3-BE7B-40EB-BAC4-92A6A1780517}" xr6:coauthVersionLast="47" xr6:coauthVersionMax="47" xr10:uidLastSave="{4AC9B843-75BF-4352-BFB9-57E1810481F3}"/>
  <bookViews>
    <workbookView xWindow="-96" yWindow="-96" windowWidth="23232" windowHeight="12432" xr2:uid="{7B038107-E610-4BD0-BB5D-3956CF4D2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4" i="1" l="1"/>
  <c r="AG142" i="1"/>
  <c r="AG140" i="1"/>
  <c r="AG106" i="1"/>
  <c r="AG78" i="1"/>
  <c r="AG46" i="1"/>
  <c r="AG44" i="1"/>
  <c r="AG38" i="1"/>
  <c r="AG27" i="1"/>
  <c r="AG21" i="1"/>
  <c r="AG17" i="1"/>
  <c r="AG138" i="1" l="1"/>
  <c r="AG136" i="1"/>
  <c r="AG134" i="1"/>
  <c r="AG132" i="1"/>
  <c r="AG130" i="1"/>
  <c r="AG128" i="1"/>
  <c r="AG126" i="1"/>
  <c r="AG124" i="1"/>
  <c r="AG122" i="1"/>
  <c r="AG120" i="1"/>
  <c r="AG118" i="1"/>
  <c r="AG114" i="1"/>
  <c r="AG112" i="1"/>
  <c r="AG110" i="1"/>
  <c r="AG108" i="1"/>
  <c r="AG104" i="1"/>
  <c r="AG102" i="1"/>
  <c r="AG100" i="1"/>
  <c r="AG98" i="1"/>
  <c r="AG96" i="1"/>
  <c r="AG94" i="1"/>
  <c r="AG92" i="1"/>
  <c r="AG90" i="1"/>
  <c r="AG88" i="1"/>
  <c r="AG86" i="1"/>
  <c r="AG84" i="1"/>
  <c r="AG80" i="1"/>
  <c r="AG74" i="1"/>
  <c r="AG72" i="1"/>
  <c r="AG70" i="1"/>
  <c r="AG68" i="1"/>
  <c r="AG66" i="1"/>
  <c r="AG64" i="1"/>
  <c r="AG62" i="1"/>
  <c r="AG60" i="1"/>
  <c r="AG58" i="1"/>
  <c r="AG55" i="1"/>
  <c r="AG53" i="1"/>
  <c r="AG51" i="1"/>
  <c r="AG49" i="1"/>
  <c r="AG42" i="1"/>
  <c r="AG35" i="1"/>
  <c r="AG33" i="1"/>
  <c r="AG29" i="1"/>
  <c r="AG25" i="1"/>
  <c r="AG23" i="1"/>
  <c r="AG19" i="1"/>
  <c r="AG15" i="1"/>
  <c r="AG13" i="1"/>
  <c r="AG11" i="1"/>
  <c r="AG9" i="1"/>
  <c r="AG5" i="1"/>
  <c r="AG3" i="1"/>
</calcChain>
</file>

<file path=xl/sharedStrings.xml><?xml version="1.0" encoding="utf-8"?>
<sst xmlns="http://schemas.openxmlformats.org/spreadsheetml/2006/main" count="185" uniqueCount="85">
  <si>
    <t>Party</t>
  </si>
  <si>
    <t>Advance</t>
  </si>
  <si>
    <t>Provisional</t>
  </si>
  <si>
    <t xml:space="preserve">Advance </t>
  </si>
  <si>
    <t>Total</t>
  </si>
  <si>
    <t>Race/Candidate</t>
  </si>
  <si>
    <t>USD 507 Grant</t>
  </si>
  <si>
    <t>USD 374 Seward</t>
  </si>
  <si>
    <t>USD 507 Seward</t>
  </si>
  <si>
    <t>William Patrick Rooney</t>
  </si>
  <si>
    <t>Wade Sunderland</t>
  </si>
  <si>
    <t>Leon Birney</t>
  </si>
  <si>
    <t>USD 374 School Board At Large Vote for four or fewer</t>
  </si>
  <si>
    <t>Satanta Mayor Vote for One</t>
  </si>
  <si>
    <t>Sublette City Council Vote for two or fewer</t>
  </si>
  <si>
    <t>Satanta City/USD 507/Hosp</t>
  </si>
  <si>
    <t>USD 507/Country/Hosp</t>
  </si>
  <si>
    <t>Sublette City/USD 374</t>
  </si>
  <si>
    <t>USD 374/Country</t>
  </si>
  <si>
    <t>USD 374/Country/Hosp</t>
  </si>
  <si>
    <t>STATE OF KANSAS, HASKELL COUNTY, KANSAS, SS.</t>
  </si>
  <si>
    <t>We the undersigned Board of County Commissioners and Board of County Canvassers, in and for said County, do hereby certify that the above record is correct.</t>
  </si>
  <si>
    <t>Haskell County Election Officer</t>
  </si>
  <si>
    <t>Juan Salazar (write-in)</t>
  </si>
  <si>
    <t>Erica Olivas</t>
  </si>
  <si>
    <t>Michele Miller (write-in)</t>
  </si>
  <si>
    <t>Satanta City Council Vote for Three or Fewer</t>
  </si>
  <si>
    <t>Ryan Burrows (write-in)</t>
  </si>
  <si>
    <t>Ronnie Stevens (write-in)</t>
  </si>
  <si>
    <t>Leanne Howie (write-in)</t>
  </si>
  <si>
    <t>Heath Baker (write-in)</t>
  </si>
  <si>
    <t>Lee Miller</t>
  </si>
  <si>
    <t>Lee Miller (write-in)</t>
  </si>
  <si>
    <t>Jessica Willimon (write-in)</t>
  </si>
  <si>
    <t>Paul Collins (write-in)</t>
  </si>
  <si>
    <t>Scott McDonald (write-in)</t>
  </si>
  <si>
    <t>USD 507 Board of Education District 1 Position 1</t>
  </si>
  <si>
    <t xml:space="preserve">Julie Diane York </t>
  </si>
  <si>
    <t>Victorino Alvarado (write-in)</t>
  </si>
  <si>
    <t>USD 507 Board of Education District 2 Position 5</t>
  </si>
  <si>
    <t xml:space="preserve">William Henry Hatcher III </t>
  </si>
  <si>
    <t>USD 507 Board of Education District 3 Position 3</t>
  </si>
  <si>
    <t>Ron Oliver (write-in)</t>
  </si>
  <si>
    <t>Kilah Danielle Dunn</t>
  </si>
  <si>
    <t>Bret Rooney (write-in)</t>
  </si>
  <si>
    <t>Zulema Wade (write-in)</t>
  </si>
  <si>
    <t>Satanta District Hospital Board  vote for Two or Fewer</t>
  </si>
  <si>
    <t>Paige Clawson</t>
  </si>
  <si>
    <t xml:space="preserve">Sublette Mayor Vote for one </t>
  </si>
  <si>
    <t>Lawrence P. Hoerman</t>
  </si>
  <si>
    <t>Thomas Stoppel (write-in)</t>
  </si>
  <si>
    <t>Bobbie Aragon (write-in)</t>
  </si>
  <si>
    <t>Jake Holloway (write-in)</t>
  </si>
  <si>
    <t>Richard Jenisch (write-in)</t>
  </si>
  <si>
    <t>Jason Vaughn</t>
  </si>
  <si>
    <t>Isac Giesbrecht (write-in)</t>
  </si>
  <si>
    <t>Sharon Lower (write-in)</t>
  </si>
  <si>
    <t>Emily Aragon (write-in)</t>
  </si>
  <si>
    <t>John Trampus Moke (write-in)</t>
  </si>
  <si>
    <t>Pete Dyck</t>
  </si>
  <si>
    <t>Cornelius Froese</t>
  </si>
  <si>
    <r>
      <t>Cesar Pe</t>
    </r>
    <r>
      <rPr>
        <sz val="11"/>
        <rFont val="Calibri"/>
        <family val="2"/>
      </rPr>
      <t>ñ</t>
    </r>
    <r>
      <rPr>
        <sz val="9.9"/>
        <rFont val="Calibri"/>
        <family val="2"/>
      </rPr>
      <t xml:space="preserve">a </t>
    </r>
  </si>
  <si>
    <t xml:space="preserve">Shyree Wiswell </t>
  </si>
  <si>
    <t xml:space="preserve">USD 374 Board of Education at Large vote for Four or Fewer  </t>
  </si>
  <si>
    <t>Jerry Penner (write-in)</t>
  </si>
  <si>
    <t>Martha Rogge (write-in)</t>
  </si>
  <si>
    <t>Jim Lozar (write-in)</t>
  </si>
  <si>
    <t xml:space="preserve">Joey Burcham (write-in) </t>
  </si>
  <si>
    <t>Susanne Giesbrecht (write-in)</t>
  </si>
  <si>
    <t>Martha Giesbrecht (write-in)</t>
  </si>
  <si>
    <t>Abe Penner (write-in)</t>
  </si>
  <si>
    <t xml:space="preserve">Jay Meyer (write-in) </t>
  </si>
  <si>
    <t>Cody Parr (write-in)</t>
  </si>
  <si>
    <t>Greg Stoppel (write-in)</t>
  </si>
  <si>
    <t xml:space="preserve">Wild West Extension District #18 Vote for </t>
  </si>
  <si>
    <t>Vesta Celeste Kunselman</t>
  </si>
  <si>
    <t>Maureen Wagner</t>
  </si>
  <si>
    <t>Darcy Alexander (write-in)</t>
  </si>
  <si>
    <t>Courtney Dunn (write-in)</t>
  </si>
  <si>
    <t>Jake Friesen (write-in)</t>
  </si>
  <si>
    <t>Jacob Friesen (write-in)</t>
  </si>
  <si>
    <t>Vanessa Friesen (write-in)</t>
  </si>
  <si>
    <t>Roy Klassen (write-in)</t>
  </si>
  <si>
    <t>Tiffany Gasseling (write-in)</t>
  </si>
  <si>
    <t>Called clerk, the other guy didn't want it, so Jessica won.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</si>
</sst>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9.9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6" fillId="0" borderId="0" xfId="0" applyFont="1"/>
    <xf numFmtId="0" fontId="6" fillId="2" borderId="0" xfId="0" applyFont="1" applyFill="1"/>
    <xf numFmtId="0" fontId="5" fillId="3" borderId="0" xfId="0" applyFont="1" applyFill="1"/>
    <xf numFmtId="0" fontId="0" fillId="5" borderId="0" xfId="0" applyFill="1"/>
    <xf numFmtId="0" fontId="5" fillId="0" borderId="3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6" fillId="2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5" fillId="3" borderId="3" xfId="0" applyFont="1" applyFill="1" applyBorder="1"/>
    <xf numFmtId="0" fontId="5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textRotation="255"/>
    </xf>
    <xf numFmtId="0" fontId="4" fillId="0" borderId="3" xfId="0" applyFont="1" applyBorder="1" applyAlignment="1">
      <alignment horizontal="center" textRotation="255"/>
    </xf>
    <xf numFmtId="0" fontId="5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 textRotation="255"/>
    </xf>
    <xf numFmtId="0" fontId="4" fillId="4" borderId="3" xfId="0" applyFont="1" applyFill="1" applyBorder="1" applyAlignment="1">
      <alignment horizontal="center" textRotation="255"/>
    </xf>
    <xf numFmtId="0" fontId="3" fillId="0" borderId="3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3" fillId="4" borderId="3" xfId="0" applyFont="1" applyFill="1" applyBorder="1" applyAlignment="1">
      <alignment horizontal="center" textRotation="90"/>
    </xf>
    <xf numFmtId="0" fontId="4" fillId="4" borderId="3" xfId="0" applyFont="1" applyFill="1" applyBorder="1" applyAlignment="1">
      <alignment horizontal="center" textRotation="90"/>
    </xf>
    <xf numFmtId="0" fontId="0" fillId="0" borderId="3" xfId="0" applyBorder="1"/>
    <xf numFmtId="0" fontId="5" fillId="0" borderId="3" xfId="0" applyFont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8E6B-1202-48A6-82E0-9EDF4E26AA48}">
  <dimension ref="A1:AG549"/>
  <sheetViews>
    <sheetView tabSelected="1" view="pageLayout" topLeftCell="A6" zoomScaleNormal="100" workbookViewId="0">
      <selection activeCell="E25" sqref="E25"/>
    </sheetView>
  </sheetViews>
  <sheetFormatPr defaultRowHeight="14.4" x14ac:dyDescent="0.55000000000000004"/>
  <cols>
    <col min="1" max="1" width="21" customWidth="1"/>
    <col min="2" max="2" width="8.83984375" customWidth="1"/>
    <col min="3" max="32" width="4.83984375" customWidth="1"/>
    <col min="33" max="33" width="6.41796875" customWidth="1"/>
  </cols>
  <sheetData>
    <row r="1" spans="1:33" ht="110.4" x14ac:dyDescent="0.65">
      <c r="A1" s="1" t="s">
        <v>5</v>
      </c>
      <c r="B1" s="1" t="s">
        <v>0</v>
      </c>
      <c r="C1" s="2" t="s">
        <v>15</v>
      </c>
      <c r="D1" s="3" t="s">
        <v>1</v>
      </c>
      <c r="E1" s="3" t="s">
        <v>2</v>
      </c>
      <c r="F1" s="2" t="s">
        <v>16</v>
      </c>
      <c r="G1" s="3" t="s">
        <v>1</v>
      </c>
      <c r="H1" s="3" t="s">
        <v>2</v>
      </c>
      <c r="I1" s="2" t="s">
        <v>8</v>
      </c>
      <c r="J1" s="3" t="s">
        <v>1</v>
      </c>
      <c r="K1" s="3" t="s">
        <v>2</v>
      </c>
      <c r="L1" s="2" t="s">
        <v>6</v>
      </c>
      <c r="M1" s="3" t="s">
        <v>3</v>
      </c>
      <c r="N1" s="3" t="s">
        <v>2</v>
      </c>
      <c r="O1" s="2" t="s">
        <v>17</v>
      </c>
      <c r="P1" s="3" t="s">
        <v>1</v>
      </c>
      <c r="Q1" s="3" t="s">
        <v>2</v>
      </c>
      <c r="R1" s="2" t="s">
        <v>18</v>
      </c>
      <c r="S1" s="3" t="s">
        <v>3</v>
      </c>
      <c r="T1" s="3" t="s">
        <v>2</v>
      </c>
      <c r="U1" s="2" t="s">
        <v>19</v>
      </c>
      <c r="V1" s="3" t="s">
        <v>1</v>
      </c>
      <c r="W1" s="3" t="s">
        <v>2</v>
      </c>
      <c r="X1" s="2" t="s">
        <v>7</v>
      </c>
      <c r="Y1" s="3" t="s">
        <v>1</v>
      </c>
      <c r="Z1" s="3" t="s">
        <v>2</v>
      </c>
      <c r="AA1" s="2"/>
      <c r="AB1" s="3"/>
      <c r="AC1" s="3"/>
      <c r="AD1" s="2"/>
      <c r="AE1" s="3"/>
      <c r="AF1" s="3"/>
      <c r="AG1" s="2" t="s">
        <v>4</v>
      </c>
    </row>
    <row r="2" spans="1:33" x14ac:dyDescent="0.55000000000000004">
      <c r="A2" s="15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x14ac:dyDescent="0.55000000000000004">
      <c r="A3" s="11" t="s">
        <v>9</v>
      </c>
      <c r="B3" s="11"/>
      <c r="C3" s="11">
        <v>87</v>
      </c>
      <c r="D3" s="11">
        <v>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>
        <f>SUM(C3:AF3)</f>
        <v>90</v>
      </c>
    </row>
    <row r="4" spans="1:33" x14ac:dyDescent="0.5500000000000000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x14ac:dyDescent="0.55000000000000004">
      <c r="A5" s="11" t="s">
        <v>23</v>
      </c>
      <c r="B5" s="11"/>
      <c r="C5" s="11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>
        <f>SUM(C5:AF5)</f>
        <v>1</v>
      </c>
    </row>
    <row r="6" spans="1:33" x14ac:dyDescent="0.5500000000000000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x14ac:dyDescent="0.5500000000000000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55000000000000004">
      <c r="A8" s="15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x14ac:dyDescent="0.55000000000000004">
      <c r="A9" s="11" t="s">
        <v>24</v>
      </c>
      <c r="B9" s="11"/>
      <c r="C9" s="11">
        <v>76</v>
      </c>
      <c r="D9" s="11">
        <v>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>SUM(C9:AF9)</f>
        <v>79</v>
      </c>
    </row>
    <row r="10" spans="1:33" x14ac:dyDescent="0.5500000000000000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x14ac:dyDescent="0.55000000000000004">
      <c r="A11" s="11" t="s">
        <v>10</v>
      </c>
      <c r="B11" s="11"/>
      <c r="C11" s="11">
        <v>60</v>
      </c>
      <c r="D11" s="11">
        <v>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>
        <f>SUM(C11:AF11)</f>
        <v>63</v>
      </c>
    </row>
    <row r="12" spans="1:33" x14ac:dyDescent="0.5500000000000000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55000000000000004">
      <c r="A13" s="11" t="s">
        <v>25</v>
      </c>
      <c r="B13" s="11"/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>SUM(C13:AF13)</f>
        <v>1</v>
      </c>
    </row>
    <row r="14" spans="1:33" x14ac:dyDescent="0.5500000000000000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x14ac:dyDescent="0.55000000000000004">
      <c r="A15" s="11" t="s">
        <v>27</v>
      </c>
      <c r="B15" s="11"/>
      <c r="C15" s="11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>SUM(C15:AF15)</f>
        <v>1</v>
      </c>
    </row>
    <row r="16" spans="1:33" x14ac:dyDescent="0.5500000000000000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x14ac:dyDescent="0.55000000000000004">
      <c r="A17" s="11" t="s">
        <v>28</v>
      </c>
      <c r="B17" s="11"/>
      <c r="C17" s="11">
        <v>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>
        <f>SUM(C17:AF17)</f>
        <v>1</v>
      </c>
    </row>
    <row r="18" spans="1:33" x14ac:dyDescent="0.55000000000000004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x14ac:dyDescent="0.55000000000000004">
      <c r="A19" s="11" t="s">
        <v>29</v>
      </c>
      <c r="B19" s="11"/>
      <c r="C19" s="11">
        <v>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f>SUM(C19:AF19)</f>
        <v>1</v>
      </c>
    </row>
    <row r="20" spans="1:33" x14ac:dyDescent="0.5500000000000000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x14ac:dyDescent="0.55000000000000004">
      <c r="A21" s="11" t="s">
        <v>30</v>
      </c>
      <c r="B21" s="11"/>
      <c r="C21" s="11">
        <v>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f>SUM(C21:AF21)</f>
        <v>1</v>
      </c>
    </row>
    <row r="22" spans="1:33" x14ac:dyDescent="0.5500000000000000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55000000000000004">
      <c r="A23" s="18" t="s">
        <v>32</v>
      </c>
      <c r="B23" s="11"/>
      <c r="C23" s="11">
        <v>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>
        <f>SUM(C23:AF23)</f>
        <v>1</v>
      </c>
    </row>
    <row r="24" spans="1:33" x14ac:dyDescent="0.5500000000000000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x14ac:dyDescent="0.55000000000000004">
      <c r="A25" s="11" t="s">
        <v>33</v>
      </c>
      <c r="B25" s="11"/>
      <c r="C25" s="11">
        <v>2</v>
      </c>
      <c r="D25" s="11"/>
      <c r="E25" s="33" t="s">
        <v>84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>
        <f>SUM(C25:AF25)</f>
        <v>2</v>
      </c>
    </row>
    <row r="26" spans="1:33" x14ac:dyDescent="0.5500000000000000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x14ac:dyDescent="0.55000000000000004">
      <c r="A27" s="11" t="s">
        <v>34</v>
      </c>
      <c r="B27" s="11"/>
      <c r="C27" s="11">
        <v>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>
        <f>SUM(C27:AF27)</f>
        <v>1</v>
      </c>
    </row>
    <row r="28" spans="1:33" x14ac:dyDescent="0.55000000000000004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x14ac:dyDescent="0.55000000000000004">
      <c r="A29" s="11" t="s">
        <v>35</v>
      </c>
      <c r="B29" s="11"/>
      <c r="C29" s="11">
        <v>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>
        <f>SUM(C29:AF29)</f>
        <v>2</v>
      </c>
    </row>
    <row r="30" spans="1:33" x14ac:dyDescent="0.5500000000000000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x14ac:dyDescent="0.5500000000000000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55000000000000004">
      <c r="A32" s="15" t="s">
        <v>36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x14ac:dyDescent="0.55000000000000004">
      <c r="A33" s="11" t="s">
        <v>37</v>
      </c>
      <c r="B33" s="11"/>
      <c r="C33" s="11">
        <v>90</v>
      </c>
      <c r="D33" s="11">
        <v>3</v>
      </c>
      <c r="E33" s="11"/>
      <c r="F33" s="11">
        <v>36</v>
      </c>
      <c r="G33" s="11">
        <v>3</v>
      </c>
      <c r="H33" s="11"/>
      <c r="I33" s="11">
        <v>10</v>
      </c>
      <c r="J33" s="11">
        <v>1</v>
      </c>
      <c r="K33" s="11"/>
      <c r="L33" s="11">
        <v>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>
        <f>SUM(C33:AF33)</f>
        <v>147</v>
      </c>
    </row>
    <row r="34" spans="1:33" x14ac:dyDescent="0.5500000000000000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x14ac:dyDescent="0.55000000000000004">
      <c r="A35" s="11" t="s">
        <v>38</v>
      </c>
      <c r="B35" s="11"/>
      <c r="C35" s="11">
        <v>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>
        <f>SUM(C35:AF35)</f>
        <v>1</v>
      </c>
    </row>
    <row r="36" spans="1:33" x14ac:dyDescent="0.5500000000000000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10.4" x14ac:dyDescent="0.65">
      <c r="A37" s="12" t="s">
        <v>5</v>
      </c>
      <c r="B37" s="12" t="s">
        <v>0</v>
      </c>
      <c r="C37" s="13" t="s">
        <v>15</v>
      </c>
      <c r="D37" s="14" t="s">
        <v>1</v>
      </c>
      <c r="E37" s="14" t="s">
        <v>2</v>
      </c>
      <c r="F37" s="13" t="s">
        <v>16</v>
      </c>
      <c r="G37" s="14" t="s">
        <v>1</v>
      </c>
      <c r="H37" s="14" t="s">
        <v>2</v>
      </c>
      <c r="I37" s="13" t="s">
        <v>8</v>
      </c>
      <c r="J37" s="14" t="s">
        <v>1</v>
      </c>
      <c r="K37" s="14" t="s">
        <v>2</v>
      </c>
      <c r="L37" s="13" t="s">
        <v>6</v>
      </c>
      <c r="M37" s="14" t="s">
        <v>3</v>
      </c>
      <c r="N37" s="14" t="s">
        <v>2</v>
      </c>
      <c r="O37" s="13" t="s">
        <v>17</v>
      </c>
      <c r="P37" s="14" t="s">
        <v>1</v>
      </c>
      <c r="Q37" s="14" t="s">
        <v>2</v>
      </c>
      <c r="R37" s="13" t="s">
        <v>18</v>
      </c>
      <c r="S37" s="14" t="s">
        <v>3</v>
      </c>
      <c r="T37" s="14" t="s">
        <v>2</v>
      </c>
      <c r="U37" s="13" t="s">
        <v>19</v>
      </c>
      <c r="V37" s="14" t="s">
        <v>1</v>
      </c>
      <c r="W37" s="14" t="s">
        <v>2</v>
      </c>
      <c r="X37" s="13" t="s">
        <v>7</v>
      </c>
      <c r="Y37" s="14" t="s">
        <v>1</v>
      </c>
      <c r="Z37" s="14" t="s">
        <v>2</v>
      </c>
      <c r="AA37" s="13"/>
      <c r="AB37" s="14"/>
      <c r="AC37" s="14"/>
      <c r="AD37" s="13"/>
      <c r="AE37" s="14"/>
      <c r="AF37" s="14"/>
      <c r="AG37" s="13" t="s">
        <v>4</v>
      </c>
    </row>
    <row r="38" spans="1:33" ht="19.8" x14ac:dyDescent="0.65">
      <c r="A38" s="19" t="s">
        <v>77</v>
      </c>
      <c r="B38" s="20"/>
      <c r="C38" s="21"/>
      <c r="D38" s="22"/>
      <c r="E38" s="22"/>
      <c r="F38" s="21"/>
      <c r="G38" s="22"/>
      <c r="H38" s="22"/>
      <c r="I38" s="21"/>
      <c r="J38" s="22"/>
      <c r="K38" s="22"/>
      <c r="L38" s="21">
        <v>1</v>
      </c>
      <c r="M38" s="22"/>
      <c r="N38" s="22"/>
      <c r="O38" s="21"/>
      <c r="P38" s="22"/>
      <c r="Q38" s="22"/>
      <c r="R38" s="21"/>
      <c r="S38" s="22"/>
      <c r="T38" s="22"/>
      <c r="U38" s="21"/>
      <c r="V38" s="22"/>
      <c r="W38" s="22"/>
      <c r="X38" s="21"/>
      <c r="Y38" s="22"/>
      <c r="Z38" s="22"/>
      <c r="AA38" s="21"/>
      <c r="AB38" s="22"/>
      <c r="AC38" s="22"/>
      <c r="AD38" s="21"/>
      <c r="AE38" s="22"/>
      <c r="AF38" s="22"/>
      <c r="AG38" s="11">
        <f>SUM(C38:AF38)</f>
        <v>1</v>
      </c>
    </row>
    <row r="39" spans="1:33" s="10" customFormat="1" ht="19.8" x14ac:dyDescent="0.65">
      <c r="A39" s="23"/>
      <c r="B39" s="24"/>
      <c r="C39" s="25"/>
      <c r="D39" s="26"/>
      <c r="E39" s="26"/>
      <c r="F39" s="25"/>
      <c r="G39" s="26"/>
      <c r="H39" s="26"/>
      <c r="I39" s="25"/>
      <c r="J39" s="26"/>
      <c r="K39" s="26"/>
      <c r="L39" s="25"/>
      <c r="M39" s="26"/>
      <c r="N39" s="26"/>
      <c r="O39" s="25"/>
      <c r="P39" s="26"/>
      <c r="Q39" s="26"/>
      <c r="R39" s="25"/>
      <c r="S39" s="26"/>
      <c r="T39" s="26"/>
      <c r="U39" s="25"/>
      <c r="V39" s="26"/>
      <c r="W39" s="26"/>
      <c r="X39" s="25"/>
      <c r="Y39" s="26"/>
      <c r="Z39" s="26"/>
      <c r="AA39" s="25"/>
      <c r="AB39" s="26"/>
      <c r="AC39" s="26"/>
      <c r="AD39" s="25"/>
      <c r="AE39" s="26"/>
      <c r="AF39" s="26"/>
      <c r="AG39" s="25"/>
    </row>
    <row r="40" spans="1:33" ht="19.8" x14ac:dyDescent="0.65">
      <c r="A40" s="20"/>
      <c r="B40" s="20"/>
      <c r="C40" s="27"/>
      <c r="D40" s="28"/>
      <c r="E40" s="28"/>
      <c r="F40" s="27"/>
      <c r="G40" s="28"/>
      <c r="H40" s="28"/>
      <c r="I40" s="27"/>
      <c r="J40" s="28"/>
      <c r="K40" s="28"/>
      <c r="L40" s="27"/>
      <c r="M40" s="28"/>
      <c r="N40" s="28"/>
      <c r="O40" s="27"/>
      <c r="P40" s="28"/>
      <c r="Q40" s="28"/>
      <c r="R40" s="27"/>
      <c r="S40" s="28"/>
      <c r="T40" s="28"/>
      <c r="U40" s="27"/>
      <c r="V40" s="28"/>
      <c r="W40" s="28"/>
      <c r="X40" s="27"/>
      <c r="Y40" s="28"/>
      <c r="Z40" s="28"/>
      <c r="AA40" s="27"/>
      <c r="AB40" s="28"/>
      <c r="AC40" s="28"/>
      <c r="AD40" s="27"/>
      <c r="AE40" s="28"/>
      <c r="AF40" s="28"/>
      <c r="AG40" s="27"/>
    </row>
    <row r="41" spans="1:33" x14ac:dyDescent="0.55000000000000004">
      <c r="A41" s="15" t="s">
        <v>39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x14ac:dyDescent="0.55000000000000004">
      <c r="A42" s="32" t="s">
        <v>40</v>
      </c>
      <c r="B42" s="32"/>
      <c r="C42" s="11">
        <v>78</v>
      </c>
      <c r="D42" s="11">
        <v>4</v>
      </c>
      <c r="E42" s="11"/>
      <c r="F42" s="11">
        <v>34</v>
      </c>
      <c r="G42" s="11">
        <v>3</v>
      </c>
      <c r="H42" s="11"/>
      <c r="I42" s="11">
        <v>9</v>
      </c>
      <c r="J42" s="11">
        <v>1</v>
      </c>
      <c r="K42" s="11"/>
      <c r="L42" s="11">
        <v>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>
        <f>SUM(C42:AF42)</f>
        <v>131</v>
      </c>
    </row>
    <row r="43" spans="1:33" x14ac:dyDescent="0.5500000000000000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x14ac:dyDescent="0.55000000000000004">
      <c r="A44" s="11" t="s">
        <v>42</v>
      </c>
      <c r="B44" s="11"/>
      <c r="C44" s="11">
        <v>2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>
        <f>SUM(C44:AF44)</f>
        <v>2</v>
      </c>
    </row>
    <row r="45" spans="1:33" x14ac:dyDescent="0.5500000000000000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55000000000000004">
      <c r="A46" s="11" t="s">
        <v>77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1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>
        <f>SUM(C46:AF46)</f>
        <v>1</v>
      </c>
    </row>
    <row r="47" spans="1:33" x14ac:dyDescent="0.5500000000000000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55000000000000004">
      <c r="A48" s="15" t="s">
        <v>41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x14ac:dyDescent="0.55000000000000004">
      <c r="A49" s="11" t="s">
        <v>43</v>
      </c>
      <c r="B49" s="11"/>
      <c r="C49" s="11">
        <v>86</v>
      </c>
      <c r="D49" s="11">
        <v>3</v>
      </c>
      <c r="E49" s="11"/>
      <c r="F49" s="11">
        <v>35</v>
      </c>
      <c r="G49" s="11">
        <v>3</v>
      </c>
      <c r="H49" s="11"/>
      <c r="I49" s="11">
        <v>10</v>
      </c>
      <c r="J49" s="11">
        <v>1</v>
      </c>
      <c r="K49" s="11"/>
      <c r="L49" s="11">
        <v>2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>
        <f>SUM(C49:AF49)</f>
        <v>140</v>
      </c>
    </row>
    <row r="50" spans="1:33" x14ac:dyDescent="0.55000000000000004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x14ac:dyDescent="0.55000000000000004">
      <c r="A51" s="11" t="s">
        <v>44</v>
      </c>
      <c r="B51" s="11"/>
      <c r="C51" s="11">
        <v>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>
        <f>SUM(C51:AF51)</f>
        <v>1</v>
      </c>
    </row>
    <row r="52" spans="1:33" x14ac:dyDescent="0.55000000000000004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x14ac:dyDescent="0.55000000000000004">
      <c r="A53" s="11" t="s">
        <v>45</v>
      </c>
      <c r="B53" s="11"/>
      <c r="C53" s="11">
        <v>1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>
        <f>SUM(C53:AF53)</f>
        <v>1</v>
      </c>
    </row>
    <row r="54" spans="1:33" x14ac:dyDescent="0.5500000000000000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x14ac:dyDescent="0.55000000000000004">
      <c r="A55" s="11" t="s">
        <v>77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>
        <v>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>
        <f>SUM(C55:AF55)</f>
        <v>2</v>
      </c>
    </row>
    <row r="56" spans="1:33" x14ac:dyDescent="0.5500000000000000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x14ac:dyDescent="0.55000000000000004">
      <c r="A57" s="15" t="s">
        <v>46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x14ac:dyDescent="0.55000000000000004">
      <c r="A58" s="11" t="s">
        <v>47</v>
      </c>
      <c r="B58" s="11"/>
      <c r="C58" s="11">
        <v>76</v>
      </c>
      <c r="D58" s="11">
        <v>3</v>
      </c>
      <c r="E58" s="11"/>
      <c r="F58" s="11">
        <v>35</v>
      </c>
      <c r="G58" s="11">
        <v>3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>
        <v>3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>
        <f>SUM(C58:AF58)</f>
        <v>120</v>
      </c>
    </row>
    <row r="59" spans="1:33" x14ac:dyDescent="0.5500000000000000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x14ac:dyDescent="0.55000000000000004">
      <c r="A60" s="11" t="s">
        <v>31</v>
      </c>
      <c r="B60" s="11"/>
      <c r="C60" s="11">
        <v>75</v>
      </c>
      <c r="D60" s="11">
        <v>3</v>
      </c>
      <c r="E60" s="11"/>
      <c r="F60" s="11">
        <v>30</v>
      </c>
      <c r="G60" s="11">
        <v>2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3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>
        <f>SUM(C60:AF60)</f>
        <v>113</v>
      </c>
    </row>
    <row r="61" spans="1:33" x14ac:dyDescent="0.5500000000000000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x14ac:dyDescent="0.55000000000000004">
      <c r="A62" s="11" t="s">
        <v>78</v>
      </c>
      <c r="B62" s="11"/>
      <c r="C62" s="11">
        <v>1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>
        <f>SUM(C62:AF62)</f>
        <v>1</v>
      </c>
    </row>
    <row r="63" spans="1:33" x14ac:dyDescent="0.55000000000000004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x14ac:dyDescent="0.5500000000000000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>
        <f>SUM(C64:AF64)</f>
        <v>0</v>
      </c>
    </row>
    <row r="65" spans="1:33" x14ac:dyDescent="0.55000000000000004">
      <c r="A65" s="15" t="s">
        <v>48</v>
      </c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33" x14ac:dyDescent="0.55000000000000004">
      <c r="A66" s="11" t="s">
        <v>49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>
        <v>75</v>
      </c>
      <c r="P66" s="11">
        <v>23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>
        <f>SUM(C66:AF66)</f>
        <v>98</v>
      </c>
    </row>
    <row r="67" spans="1:33" x14ac:dyDescent="0.55000000000000004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x14ac:dyDescent="0.55000000000000004">
      <c r="A68" s="11" t="s">
        <v>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>
        <v>1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>
        <f>SUM(C68:AF68)</f>
        <v>1</v>
      </c>
    </row>
    <row r="69" spans="1:33" x14ac:dyDescent="0.55000000000000004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x14ac:dyDescent="0.55000000000000004">
      <c r="A70" s="11" t="s">
        <v>79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2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>
        <f>SUM(C70:AF70)</f>
        <v>2</v>
      </c>
    </row>
    <row r="71" spans="1:33" x14ac:dyDescent="0.55000000000000004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1:33" x14ac:dyDescent="0.55000000000000004">
      <c r="A72" s="11" t="s">
        <v>51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>
        <v>1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>
        <f>SUM(C72:AF72)</f>
        <v>1</v>
      </c>
    </row>
    <row r="73" spans="1:33" x14ac:dyDescent="0.55000000000000004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1:33" x14ac:dyDescent="0.55000000000000004">
      <c r="A74" s="11" t="s">
        <v>52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>
        <v>1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>
        <f>SUM(C74:AF74)</f>
        <v>1</v>
      </c>
    </row>
    <row r="75" spans="1:33" x14ac:dyDescent="0.55000000000000004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10.4" x14ac:dyDescent="0.65">
      <c r="A76" s="12" t="s">
        <v>5</v>
      </c>
      <c r="B76" s="12" t="s">
        <v>0</v>
      </c>
      <c r="C76" s="13" t="s">
        <v>15</v>
      </c>
      <c r="D76" s="14" t="s">
        <v>1</v>
      </c>
      <c r="E76" s="14" t="s">
        <v>2</v>
      </c>
      <c r="F76" s="13" t="s">
        <v>16</v>
      </c>
      <c r="G76" s="14" t="s">
        <v>1</v>
      </c>
      <c r="H76" s="14" t="s">
        <v>2</v>
      </c>
      <c r="I76" s="13" t="s">
        <v>8</v>
      </c>
      <c r="J76" s="14" t="s">
        <v>1</v>
      </c>
      <c r="K76" s="14" t="s">
        <v>2</v>
      </c>
      <c r="L76" s="13" t="s">
        <v>6</v>
      </c>
      <c r="M76" s="14" t="s">
        <v>3</v>
      </c>
      <c r="N76" s="14" t="s">
        <v>2</v>
      </c>
      <c r="O76" s="13" t="s">
        <v>17</v>
      </c>
      <c r="P76" s="14" t="s">
        <v>1</v>
      </c>
      <c r="Q76" s="14" t="s">
        <v>2</v>
      </c>
      <c r="R76" s="13" t="s">
        <v>18</v>
      </c>
      <c r="S76" s="14" t="s">
        <v>3</v>
      </c>
      <c r="T76" s="14" t="s">
        <v>2</v>
      </c>
      <c r="U76" s="13" t="s">
        <v>19</v>
      </c>
      <c r="V76" s="14" t="s">
        <v>1</v>
      </c>
      <c r="W76" s="14" t="s">
        <v>2</v>
      </c>
      <c r="X76" s="13" t="s">
        <v>7</v>
      </c>
      <c r="Y76" s="14" t="s">
        <v>1</v>
      </c>
      <c r="Z76" s="14" t="s">
        <v>2</v>
      </c>
      <c r="AA76" s="13"/>
      <c r="AB76" s="14"/>
      <c r="AC76" s="14"/>
      <c r="AD76" s="13"/>
      <c r="AE76" s="14"/>
      <c r="AF76" s="14"/>
      <c r="AG76" s="13" t="s">
        <v>4</v>
      </c>
    </row>
    <row r="77" spans="1:33" x14ac:dyDescent="0.55000000000000004">
      <c r="A77" s="15" t="s">
        <v>48</v>
      </c>
      <c r="B77" s="15"/>
      <c r="C77" s="29"/>
      <c r="D77" s="30"/>
      <c r="E77" s="30"/>
      <c r="F77" s="29"/>
      <c r="G77" s="30"/>
      <c r="H77" s="30"/>
      <c r="I77" s="29"/>
      <c r="J77" s="30"/>
      <c r="K77" s="30"/>
      <c r="L77" s="29"/>
      <c r="M77" s="30"/>
      <c r="N77" s="30"/>
      <c r="O77" s="29"/>
      <c r="P77" s="30"/>
      <c r="Q77" s="30"/>
      <c r="R77" s="29"/>
      <c r="S77" s="30"/>
      <c r="T77" s="30"/>
      <c r="U77" s="29"/>
      <c r="V77" s="30"/>
      <c r="W77" s="30"/>
      <c r="X77" s="29"/>
      <c r="Y77" s="30"/>
      <c r="Z77" s="30"/>
      <c r="AA77" s="29"/>
      <c r="AB77" s="30"/>
      <c r="AC77" s="30"/>
      <c r="AD77" s="29"/>
      <c r="AE77" s="30"/>
      <c r="AF77" s="30"/>
      <c r="AG77" s="29"/>
    </row>
    <row r="78" spans="1:33" x14ac:dyDescent="0.55000000000000004">
      <c r="A78" s="11" t="s">
        <v>80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>
        <v>1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>
        <f>SUM(C78:AF78)</f>
        <v>1</v>
      </c>
    </row>
    <row r="79" spans="1:33" x14ac:dyDescent="0.55000000000000004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x14ac:dyDescent="0.55000000000000004">
      <c r="A80" s="11" t="s">
        <v>53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>
        <v>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>
        <f>SUM(C80:AF80)</f>
        <v>1</v>
      </c>
    </row>
    <row r="81" spans="1:33" x14ac:dyDescent="0.5500000000000000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5500000000000000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x14ac:dyDescent="0.55000000000000004">
      <c r="A83" s="15" t="s">
        <v>14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x14ac:dyDescent="0.55000000000000004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>
        <v>72</v>
      </c>
      <c r="P84" s="11">
        <v>19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>
        <f>SUM(C84:AF84)</f>
        <v>91</v>
      </c>
    </row>
    <row r="85" spans="1:33" x14ac:dyDescent="0.55000000000000004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x14ac:dyDescent="0.55000000000000004">
      <c r="A86" s="11" t="s">
        <v>54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>
        <v>84</v>
      </c>
      <c r="P86" s="11">
        <v>25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>
        <f>SUM(C86:AF86)</f>
        <v>109</v>
      </c>
    </row>
    <row r="87" spans="1:33" x14ac:dyDescent="0.55000000000000004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x14ac:dyDescent="0.55000000000000004">
      <c r="A88" s="11" t="s">
        <v>55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>
        <v>1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>
        <f>SUM(C88:AF88)</f>
        <v>1</v>
      </c>
    </row>
    <row r="89" spans="1:33" x14ac:dyDescent="0.55000000000000004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x14ac:dyDescent="0.55000000000000004">
      <c r="A90" s="11" t="s">
        <v>56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>
        <v>1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f>SUM(C90:AF90)</f>
        <v>1</v>
      </c>
    </row>
    <row r="91" spans="1:33" x14ac:dyDescent="0.55000000000000004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x14ac:dyDescent="0.55000000000000004">
      <c r="A92" s="11" t="s">
        <v>57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>
        <v>1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f>SUM(C92:AF92)</f>
        <v>1</v>
      </c>
    </row>
    <row r="93" spans="1:33" x14ac:dyDescent="0.5500000000000000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x14ac:dyDescent="0.55000000000000004">
      <c r="A94" s="11" t="s">
        <v>58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>
        <v>1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>
        <f>SUM(C94:AF94)</f>
        <v>1</v>
      </c>
    </row>
    <row r="95" spans="1:33" x14ac:dyDescent="0.5500000000000000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x14ac:dyDescent="0.5500000000000000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>
        <f>SUM(C96:AF96)</f>
        <v>0</v>
      </c>
    </row>
    <row r="97" spans="1:33" x14ac:dyDescent="0.55000000000000004">
      <c r="A97" s="15" t="s">
        <v>63</v>
      </c>
      <c r="B97" s="15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x14ac:dyDescent="0.55000000000000004">
      <c r="A98" s="11" t="s">
        <v>59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>
        <v>67</v>
      </c>
      <c r="P98" s="11">
        <v>20</v>
      </c>
      <c r="Q98" s="11"/>
      <c r="R98" s="11">
        <v>3</v>
      </c>
      <c r="S98" s="11">
        <v>2</v>
      </c>
      <c r="T98" s="11"/>
      <c r="U98" s="11"/>
      <c r="V98" s="11">
        <v>3</v>
      </c>
      <c r="W98" s="11"/>
      <c r="X98" s="11">
        <v>2</v>
      </c>
      <c r="Y98" s="11">
        <v>1</v>
      </c>
      <c r="Z98" s="11"/>
      <c r="AA98" s="11"/>
      <c r="AB98" s="11"/>
      <c r="AC98" s="11"/>
      <c r="AD98" s="11"/>
      <c r="AE98" s="11"/>
      <c r="AF98" s="11"/>
      <c r="AG98" s="11">
        <f>SUM(C98:AF98)</f>
        <v>98</v>
      </c>
    </row>
    <row r="99" spans="1:33" x14ac:dyDescent="0.55000000000000004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x14ac:dyDescent="0.55000000000000004">
      <c r="A100" s="11" t="s">
        <v>60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>
        <v>71</v>
      </c>
      <c r="P100" s="11">
        <v>21</v>
      </c>
      <c r="Q100" s="11"/>
      <c r="R100" s="11">
        <v>4</v>
      </c>
      <c r="S100" s="11">
        <v>2</v>
      </c>
      <c r="T100" s="11"/>
      <c r="U100" s="11">
        <v>3</v>
      </c>
      <c r="V100" s="11"/>
      <c r="W100" s="11"/>
      <c r="X100" s="11">
        <v>2</v>
      </c>
      <c r="Y100" s="11">
        <v>1</v>
      </c>
      <c r="Z100" s="11"/>
      <c r="AA100" s="11"/>
      <c r="AB100" s="11"/>
      <c r="AC100" s="11"/>
      <c r="AD100" s="11"/>
      <c r="AE100" s="11"/>
      <c r="AF100" s="11"/>
      <c r="AG100" s="11">
        <f>SUM(C100:AF100)</f>
        <v>104</v>
      </c>
    </row>
    <row r="101" spans="1:33" x14ac:dyDescent="0.55000000000000004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x14ac:dyDescent="0.55000000000000004">
      <c r="A102" s="11" t="s">
        <v>61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>
        <v>63</v>
      </c>
      <c r="P102" s="11">
        <v>21</v>
      </c>
      <c r="Q102" s="11"/>
      <c r="R102" s="11">
        <v>4</v>
      </c>
      <c r="S102" s="11">
        <v>2</v>
      </c>
      <c r="T102" s="11"/>
      <c r="U102" s="11">
        <v>2</v>
      </c>
      <c r="V102" s="11"/>
      <c r="W102" s="11"/>
      <c r="X102" s="11">
        <v>2</v>
      </c>
      <c r="Y102" s="11"/>
      <c r="Z102" s="11"/>
      <c r="AA102" s="11"/>
      <c r="AB102" s="11"/>
      <c r="AC102" s="11"/>
      <c r="AD102" s="11"/>
      <c r="AE102" s="11"/>
      <c r="AF102" s="11"/>
      <c r="AG102" s="11">
        <f>SUM(C102:AF102)</f>
        <v>94</v>
      </c>
    </row>
    <row r="103" spans="1:33" x14ac:dyDescent="0.5500000000000000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x14ac:dyDescent="0.55000000000000004">
      <c r="A104" s="11" t="s">
        <v>62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>
        <v>78</v>
      </c>
      <c r="P104" s="11">
        <v>26</v>
      </c>
      <c r="Q104" s="11"/>
      <c r="R104" s="11">
        <v>6</v>
      </c>
      <c r="S104" s="11">
        <v>1</v>
      </c>
      <c r="T104" s="11"/>
      <c r="U104" s="11">
        <v>3</v>
      </c>
      <c r="V104" s="11"/>
      <c r="W104" s="11"/>
      <c r="X104" s="11">
        <v>2</v>
      </c>
      <c r="Y104" s="11">
        <v>1</v>
      </c>
      <c r="Z104" s="11"/>
      <c r="AA104" s="11"/>
      <c r="AB104" s="11"/>
      <c r="AC104" s="11"/>
      <c r="AD104" s="11"/>
      <c r="AE104" s="11"/>
      <c r="AF104" s="11"/>
      <c r="AG104" s="11">
        <f>SUM(C104:AF104)</f>
        <v>117</v>
      </c>
    </row>
    <row r="105" spans="1:33" x14ac:dyDescent="0.55000000000000004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x14ac:dyDescent="0.55000000000000004">
      <c r="A106" s="11" t="s">
        <v>82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>
        <v>1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>
        <f>SUM(C106:AF106)</f>
        <v>1</v>
      </c>
    </row>
    <row r="107" spans="1:33" x14ac:dyDescent="0.55000000000000004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x14ac:dyDescent="0.55000000000000004">
      <c r="A108" s="11" t="s">
        <v>64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>
        <v>1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>
        <f>SUM(C108:AF108)</f>
        <v>1</v>
      </c>
    </row>
    <row r="109" spans="1:33" x14ac:dyDescent="0.5500000000000000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x14ac:dyDescent="0.55000000000000004">
      <c r="A110" s="11" t="s">
        <v>79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>
        <v>6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>
        <f>SUM(C110:AF110)</f>
        <v>6</v>
      </c>
    </row>
    <row r="111" spans="1:33" x14ac:dyDescent="0.5500000000000000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x14ac:dyDescent="0.55000000000000004">
      <c r="A112" s="11" t="s">
        <v>65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>
        <v>1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>
        <f>SUM(C112:AF112)</f>
        <v>1</v>
      </c>
    </row>
    <row r="113" spans="1:33" x14ac:dyDescent="0.5500000000000000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x14ac:dyDescent="0.55000000000000004">
      <c r="A114" s="31" t="s">
        <v>66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>
        <v>1</v>
      </c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11">
        <f>SUM(C114:AF114)</f>
        <v>1</v>
      </c>
    </row>
    <row r="115" spans="1:33" x14ac:dyDescent="0.55000000000000004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10.4" x14ac:dyDescent="0.65">
      <c r="A116" s="12" t="s">
        <v>5</v>
      </c>
      <c r="B116" s="12" t="s">
        <v>0</v>
      </c>
      <c r="C116" s="13" t="s">
        <v>15</v>
      </c>
      <c r="D116" s="14" t="s">
        <v>1</v>
      </c>
      <c r="E116" s="14" t="s">
        <v>2</v>
      </c>
      <c r="F116" s="13" t="s">
        <v>16</v>
      </c>
      <c r="G116" s="14" t="s">
        <v>1</v>
      </c>
      <c r="H116" s="14" t="s">
        <v>2</v>
      </c>
      <c r="I116" s="13" t="s">
        <v>8</v>
      </c>
      <c r="J116" s="14" t="s">
        <v>1</v>
      </c>
      <c r="K116" s="14" t="s">
        <v>2</v>
      </c>
      <c r="L116" s="13" t="s">
        <v>6</v>
      </c>
      <c r="M116" s="14" t="s">
        <v>3</v>
      </c>
      <c r="N116" s="14" t="s">
        <v>2</v>
      </c>
      <c r="O116" s="13" t="s">
        <v>17</v>
      </c>
      <c r="P116" s="14" t="s">
        <v>1</v>
      </c>
      <c r="Q116" s="14" t="s">
        <v>2</v>
      </c>
      <c r="R116" s="13" t="s">
        <v>18</v>
      </c>
      <c r="S116" s="14" t="s">
        <v>3</v>
      </c>
      <c r="T116" s="14" t="s">
        <v>2</v>
      </c>
      <c r="U116" s="13" t="s">
        <v>19</v>
      </c>
      <c r="V116" s="14" t="s">
        <v>1</v>
      </c>
      <c r="W116" s="14" t="s">
        <v>2</v>
      </c>
      <c r="X116" s="13" t="s">
        <v>7</v>
      </c>
      <c r="Y116" s="14" t="s">
        <v>1</v>
      </c>
      <c r="Z116" s="14" t="s">
        <v>2</v>
      </c>
      <c r="AA116" s="13"/>
      <c r="AB116" s="14"/>
      <c r="AC116" s="14"/>
      <c r="AD116" s="13"/>
      <c r="AE116" s="14"/>
      <c r="AF116" s="14"/>
      <c r="AG116" s="13" t="s">
        <v>4</v>
      </c>
    </row>
    <row r="117" spans="1:33" x14ac:dyDescent="0.55000000000000004">
      <c r="A117" s="15" t="s">
        <v>12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x14ac:dyDescent="0.55000000000000004">
      <c r="A118" s="11" t="s">
        <v>67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>
        <v>1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>
        <f>SUM(C118:AF118)</f>
        <v>1</v>
      </c>
    </row>
    <row r="119" spans="1:33" x14ac:dyDescent="0.55000000000000004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x14ac:dyDescent="0.55000000000000004">
      <c r="A120" s="11" t="s">
        <v>68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>
        <v>1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>
        <f>SUM(C120:AF120)</f>
        <v>1</v>
      </c>
    </row>
    <row r="121" spans="1:33" x14ac:dyDescent="0.55000000000000004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x14ac:dyDescent="0.55000000000000004">
      <c r="A122" s="11" t="s">
        <v>69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>
        <v>1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>
        <f>SUM(C122:AF122)</f>
        <v>1</v>
      </c>
    </row>
    <row r="123" spans="1:33" x14ac:dyDescent="0.55000000000000004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x14ac:dyDescent="0.55000000000000004">
      <c r="A124" s="11" t="s">
        <v>70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>
        <v>1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>
        <f>SUM(C124:AF124)</f>
        <v>1</v>
      </c>
    </row>
    <row r="125" spans="1:33" x14ac:dyDescent="0.55000000000000004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x14ac:dyDescent="0.55000000000000004">
      <c r="A126" s="11" t="s">
        <v>71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>
        <v>1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>
        <f>SUM(C126:AF126)</f>
        <v>1</v>
      </c>
    </row>
    <row r="127" spans="1:33" x14ac:dyDescent="0.55000000000000004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x14ac:dyDescent="0.55000000000000004">
      <c r="A128" s="11" t="s">
        <v>72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1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>
        <f>SUM(C128:AF128)</f>
        <v>1</v>
      </c>
    </row>
    <row r="129" spans="1:33" x14ac:dyDescent="0.55000000000000004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x14ac:dyDescent="0.55000000000000004">
      <c r="A130" s="11" t="s">
        <v>81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>
        <v>1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>
        <f>SUM(C130:AF130)</f>
        <v>1</v>
      </c>
    </row>
    <row r="131" spans="1:33" x14ac:dyDescent="0.55000000000000004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x14ac:dyDescent="0.55000000000000004">
      <c r="A132" s="11" t="s">
        <v>73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>
        <v>1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>
        <f>SUM(C132:AF132)</f>
        <v>1</v>
      </c>
    </row>
    <row r="133" spans="1:33" x14ac:dyDescent="0.55000000000000004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x14ac:dyDescent="0.5500000000000000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>
        <f>SUM(C134:AF134)</f>
        <v>0</v>
      </c>
    </row>
    <row r="135" spans="1:33" x14ac:dyDescent="0.55000000000000004">
      <c r="A135" s="15" t="s">
        <v>74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x14ac:dyDescent="0.55000000000000004">
      <c r="A136" s="11" t="s">
        <v>75</v>
      </c>
      <c r="B136" s="11"/>
      <c r="C136" s="11">
        <v>71</v>
      </c>
      <c r="D136" s="11">
        <v>3</v>
      </c>
      <c r="E136" s="11"/>
      <c r="F136" s="11">
        <v>31</v>
      </c>
      <c r="G136" s="11">
        <v>3</v>
      </c>
      <c r="H136" s="11"/>
      <c r="I136" s="11"/>
      <c r="J136" s="11"/>
      <c r="K136" s="11"/>
      <c r="L136" s="11"/>
      <c r="M136" s="11"/>
      <c r="N136" s="11"/>
      <c r="O136" s="11">
        <v>75</v>
      </c>
      <c r="P136" s="11">
        <v>21</v>
      </c>
      <c r="Q136" s="11"/>
      <c r="R136" s="11">
        <v>3</v>
      </c>
      <c r="S136" s="11">
        <v>1</v>
      </c>
      <c r="T136" s="11"/>
      <c r="U136" s="11">
        <v>3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>
        <f>SUM(C136:AF136)</f>
        <v>211</v>
      </c>
    </row>
    <row r="137" spans="1:33" x14ac:dyDescent="0.55000000000000004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x14ac:dyDescent="0.55000000000000004">
      <c r="A138" s="11" t="s">
        <v>76</v>
      </c>
      <c r="B138" s="11"/>
      <c r="C138" s="11">
        <v>75</v>
      </c>
      <c r="D138" s="11">
        <v>3</v>
      </c>
      <c r="E138" s="11"/>
      <c r="F138" s="11">
        <v>34</v>
      </c>
      <c r="G138" s="11">
        <v>3</v>
      </c>
      <c r="H138" s="11"/>
      <c r="I138" s="11"/>
      <c r="J138" s="11"/>
      <c r="K138" s="11"/>
      <c r="L138" s="11"/>
      <c r="M138" s="11"/>
      <c r="N138" s="11"/>
      <c r="O138" s="11">
        <v>77</v>
      </c>
      <c r="P138" s="11">
        <v>20</v>
      </c>
      <c r="Q138" s="11"/>
      <c r="R138" s="11">
        <v>3</v>
      </c>
      <c r="S138" s="11">
        <v>2</v>
      </c>
      <c r="T138" s="11"/>
      <c r="U138" s="11">
        <v>3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>
        <f>SUM(C138:AF138)</f>
        <v>220</v>
      </c>
    </row>
    <row r="139" spans="1:33" x14ac:dyDescent="0.55000000000000004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x14ac:dyDescent="0.55000000000000004">
      <c r="A140" s="11" t="s">
        <v>28</v>
      </c>
      <c r="B140" s="11"/>
      <c r="C140" s="11">
        <v>1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>
        <f>SUM(C140:AF140)</f>
        <v>1</v>
      </c>
    </row>
    <row r="141" spans="1:33" x14ac:dyDescent="0.55000000000000004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x14ac:dyDescent="0.55000000000000004">
      <c r="A142" s="11" t="s">
        <v>44</v>
      </c>
      <c r="B142" s="11"/>
      <c r="C142" s="11">
        <v>1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>
        <f>SUM(C142:AF142)</f>
        <v>1</v>
      </c>
    </row>
    <row r="143" spans="1:33" x14ac:dyDescent="0.55000000000000004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x14ac:dyDescent="0.55000000000000004">
      <c r="A144" s="11" t="s">
        <v>83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>
        <v>1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>
        <f>SUM(C144:AF144)</f>
        <v>1</v>
      </c>
    </row>
    <row r="145" spans="1:33" x14ac:dyDescent="0.55000000000000004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x14ac:dyDescent="0.5500000000000000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x14ac:dyDescent="0.55000000000000004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x14ac:dyDescent="0.5500000000000000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x14ac:dyDescent="0.55000000000000004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x14ac:dyDescent="0.55000000000000004">
      <c r="A150" s="7" t="s">
        <v>20</v>
      </c>
      <c r="B150" s="4"/>
      <c r="C150" s="4"/>
      <c r="D150" s="4"/>
      <c r="E150" s="4"/>
      <c r="F150" s="4"/>
      <c r="G150" s="4" t="s">
        <v>21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x14ac:dyDescent="0.5500000000000000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5500000000000000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 t="s">
        <v>22</v>
      </c>
      <c r="AC152" s="4"/>
      <c r="AD152" s="4"/>
      <c r="AE152" s="4"/>
      <c r="AF152" s="4"/>
      <c r="AG152" s="4"/>
    </row>
    <row r="153" spans="1:33" x14ac:dyDescent="0.5500000000000000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5" spans="1:33" x14ac:dyDescent="0.5500000000000000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5500000000000000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5500000000000000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5500000000000000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5500000000000000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x14ac:dyDescent="0.5500000000000000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5500000000000000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5500000000000000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5500000000000000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5500000000000000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5500000000000000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5500000000000000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5500000000000000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x14ac:dyDescent="0.5500000000000000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9.8" x14ac:dyDescent="0.65">
      <c r="A169" s="1"/>
      <c r="B169" s="1"/>
      <c r="C169" s="2"/>
      <c r="D169" s="3"/>
      <c r="E169" s="3"/>
      <c r="F169" s="2"/>
      <c r="G169" s="3"/>
      <c r="H169" s="3"/>
      <c r="I169" s="2"/>
      <c r="J169" s="3"/>
      <c r="K169" s="3"/>
      <c r="L169" s="2"/>
      <c r="M169" s="3"/>
      <c r="N169" s="3"/>
      <c r="O169" s="2"/>
      <c r="P169" s="3"/>
      <c r="Q169" s="3"/>
      <c r="R169" s="2"/>
      <c r="S169" s="3"/>
      <c r="T169" s="3"/>
      <c r="U169" s="2"/>
      <c r="V169" s="3"/>
      <c r="W169" s="3"/>
      <c r="X169" s="2"/>
      <c r="Y169" s="3"/>
      <c r="Z169" s="3"/>
      <c r="AA169" s="2"/>
      <c r="AB169" s="3"/>
      <c r="AC169" s="3"/>
      <c r="AD169" s="2"/>
      <c r="AE169" s="3"/>
      <c r="AF169" s="3"/>
      <c r="AG169" s="2"/>
    </row>
    <row r="170" spans="1:33" x14ac:dyDescent="0.5500000000000000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5500000000000000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x14ac:dyDescent="0.5500000000000000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5500000000000000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x14ac:dyDescent="0.5500000000000000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5500000000000000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x14ac:dyDescent="0.5500000000000000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5500000000000000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x14ac:dyDescent="0.5500000000000000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5500000000000000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5500000000000000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5500000000000000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x14ac:dyDescent="0.5500000000000000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5500000000000000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x14ac:dyDescent="0.5500000000000000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5500000000000000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x14ac:dyDescent="0.5500000000000000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5500000000000000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x14ac:dyDescent="0.5500000000000000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5500000000000000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x14ac:dyDescent="0.5500000000000000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5500000000000000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5500000000000000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5500000000000000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5500000000000000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5500000000000000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x14ac:dyDescent="0.5500000000000000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5500000000000000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x14ac:dyDescent="0.5500000000000000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5500000000000000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x14ac:dyDescent="0.5500000000000000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5500000000000000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x14ac:dyDescent="0.5500000000000000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5500000000000000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550000000000000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5500000000000000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x14ac:dyDescent="0.5500000000000000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5500000000000000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5500000000000000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5500000000000000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5500000000000000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5500000000000000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5500000000000000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9.8" x14ac:dyDescent="0.65">
      <c r="A213" s="1"/>
      <c r="B213" s="1"/>
      <c r="C213" s="2"/>
      <c r="D213" s="3"/>
      <c r="E213" s="3"/>
      <c r="F213" s="2"/>
      <c r="G213" s="3"/>
      <c r="H213" s="3"/>
      <c r="I213" s="2"/>
      <c r="J213" s="3"/>
      <c r="K213" s="3"/>
      <c r="L213" s="2"/>
      <c r="M213" s="3"/>
      <c r="N213" s="3"/>
      <c r="O213" s="2"/>
      <c r="P213" s="3"/>
      <c r="Q213" s="3"/>
      <c r="R213" s="2"/>
      <c r="S213" s="3"/>
      <c r="T213" s="3"/>
      <c r="U213" s="2"/>
      <c r="V213" s="3"/>
      <c r="W213" s="3"/>
      <c r="X213" s="2"/>
      <c r="Y213" s="3"/>
      <c r="Z213" s="3"/>
      <c r="AA213" s="2"/>
      <c r="AB213" s="3"/>
      <c r="AC213" s="3"/>
      <c r="AD213" s="2"/>
      <c r="AE213" s="3"/>
      <c r="AF213" s="3"/>
      <c r="AG213" s="2"/>
    </row>
    <row r="214" spans="1:33" x14ac:dyDescent="0.5500000000000000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5500000000000000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x14ac:dyDescent="0.5500000000000000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5500000000000000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x14ac:dyDescent="0.5500000000000000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5500000000000000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x14ac:dyDescent="0.5500000000000000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5500000000000000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x14ac:dyDescent="0.5500000000000000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5500000000000000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x14ac:dyDescent="0.5500000000000000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5500000000000000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x14ac:dyDescent="0.5500000000000000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5500000000000000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x14ac:dyDescent="0.5500000000000000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5500000000000000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x14ac:dyDescent="0.5500000000000000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5500000000000000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x14ac:dyDescent="0.5500000000000000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5500000000000000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x14ac:dyDescent="0.5500000000000000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x14ac:dyDescent="0.5500000000000000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5500000000000000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x14ac:dyDescent="0.5500000000000000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5500000000000000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x14ac:dyDescent="0.5500000000000000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5500000000000000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x14ac:dyDescent="0.5500000000000000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5500000000000000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x14ac:dyDescent="0.5500000000000000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5500000000000000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x14ac:dyDescent="0.5500000000000000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5500000000000000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x14ac:dyDescent="0.5500000000000000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5500000000000000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x14ac:dyDescent="0.5500000000000000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5500000000000000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x14ac:dyDescent="0.5500000000000000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5500000000000000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x14ac:dyDescent="0.5500000000000000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9.8" x14ac:dyDescent="0.65">
      <c r="A257" s="1"/>
      <c r="B257" s="1"/>
      <c r="C257" s="2"/>
      <c r="D257" s="3"/>
      <c r="E257" s="3"/>
      <c r="F257" s="2"/>
      <c r="G257" s="3"/>
      <c r="H257" s="3"/>
      <c r="I257" s="2"/>
      <c r="J257" s="3"/>
      <c r="K257" s="3"/>
      <c r="L257" s="2"/>
      <c r="M257" s="3"/>
      <c r="N257" s="3"/>
      <c r="O257" s="2"/>
      <c r="P257" s="3"/>
      <c r="Q257" s="3"/>
      <c r="R257" s="2"/>
      <c r="S257" s="3"/>
      <c r="T257" s="3"/>
      <c r="U257" s="2"/>
      <c r="V257" s="3"/>
      <c r="W257" s="3"/>
      <c r="X257" s="2"/>
      <c r="Y257" s="3"/>
      <c r="Z257" s="3"/>
      <c r="AA257" s="2"/>
      <c r="AB257" s="3"/>
      <c r="AC257" s="3"/>
      <c r="AD257" s="2"/>
      <c r="AE257" s="3"/>
      <c r="AF257" s="3"/>
      <c r="AG257" s="2"/>
    </row>
    <row r="258" spans="1:33" x14ac:dyDescent="0.5500000000000000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5500000000000000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x14ac:dyDescent="0.5500000000000000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5500000000000000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x14ac:dyDescent="0.5500000000000000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5500000000000000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x14ac:dyDescent="0.5500000000000000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5500000000000000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x14ac:dyDescent="0.5500000000000000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5500000000000000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x14ac:dyDescent="0.5500000000000000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5500000000000000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x14ac:dyDescent="0.5500000000000000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5500000000000000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x14ac:dyDescent="0.5500000000000000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5500000000000000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x14ac:dyDescent="0.5500000000000000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5500000000000000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x14ac:dyDescent="0.5500000000000000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5500000000000000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x14ac:dyDescent="0.5500000000000000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5500000000000000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x14ac:dyDescent="0.5500000000000000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5500000000000000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x14ac:dyDescent="0.5500000000000000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5500000000000000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x14ac:dyDescent="0.5500000000000000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5500000000000000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x14ac:dyDescent="0.5500000000000000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5500000000000000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x14ac:dyDescent="0.5500000000000000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5500000000000000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x14ac:dyDescent="0.5500000000000000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5500000000000000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x14ac:dyDescent="0.5500000000000000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5500000000000000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x14ac:dyDescent="0.5500000000000000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5500000000000000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x14ac:dyDescent="0.5500000000000000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5500000000000000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x14ac:dyDescent="0.5500000000000000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5500000000000000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x14ac:dyDescent="0.5500000000000000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9.8" x14ac:dyDescent="0.65">
      <c r="A301" s="1"/>
      <c r="B301" s="1"/>
      <c r="C301" s="2"/>
      <c r="D301" s="3"/>
      <c r="E301" s="3"/>
      <c r="F301" s="2"/>
      <c r="G301" s="3"/>
      <c r="H301" s="3"/>
      <c r="I301" s="2"/>
      <c r="J301" s="3"/>
      <c r="K301" s="3"/>
      <c r="L301" s="2"/>
      <c r="M301" s="3"/>
      <c r="N301" s="3"/>
      <c r="O301" s="2"/>
      <c r="P301" s="3"/>
      <c r="Q301" s="3"/>
      <c r="R301" s="2"/>
      <c r="S301" s="3"/>
      <c r="T301" s="3"/>
      <c r="U301" s="2"/>
      <c r="V301" s="3"/>
      <c r="W301" s="3"/>
      <c r="X301" s="2"/>
      <c r="Y301" s="3"/>
      <c r="Z301" s="3"/>
      <c r="AA301" s="2"/>
      <c r="AB301" s="3"/>
      <c r="AC301" s="3"/>
      <c r="AD301" s="2"/>
      <c r="AE301" s="3"/>
      <c r="AF301" s="3"/>
      <c r="AG301" s="2"/>
    </row>
    <row r="302" spans="1:33" x14ac:dyDescent="0.5500000000000000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5500000000000000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x14ac:dyDescent="0.550000000000000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5500000000000000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x14ac:dyDescent="0.5500000000000000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5500000000000000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x14ac:dyDescent="0.5500000000000000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5500000000000000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x14ac:dyDescent="0.5500000000000000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5500000000000000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x14ac:dyDescent="0.5500000000000000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5500000000000000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x14ac:dyDescent="0.5500000000000000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5500000000000000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x14ac:dyDescent="0.5500000000000000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5500000000000000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x14ac:dyDescent="0.5500000000000000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5500000000000000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x14ac:dyDescent="0.5500000000000000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5500000000000000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x14ac:dyDescent="0.5500000000000000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5500000000000000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x14ac:dyDescent="0.5500000000000000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5500000000000000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x14ac:dyDescent="0.5500000000000000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5500000000000000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x14ac:dyDescent="0.5500000000000000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5500000000000000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x14ac:dyDescent="0.5500000000000000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5500000000000000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x14ac:dyDescent="0.5500000000000000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5500000000000000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x14ac:dyDescent="0.5500000000000000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5500000000000000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x14ac:dyDescent="0.5500000000000000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5500000000000000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x14ac:dyDescent="0.5500000000000000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5500000000000000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x14ac:dyDescent="0.5500000000000000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5500000000000000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x14ac:dyDescent="0.5500000000000000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5500000000000000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x14ac:dyDescent="0.5500000000000000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9.8" x14ac:dyDescent="0.65">
      <c r="A345" s="1"/>
      <c r="B345" s="1"/>
      <c r="C345" s="2"/>
      <c r="D345" s="3"/>
      <c r="E345" s="3"/>
      <c r="F345" s="2"/>
      <c r="G345" s="3"/>
      <c r="H345" s="3"/>
      <c r="I345" s="2"/>
      <c r="J345" s="3"/>
      <c r="K345" s="3"/>
      <c r="L345" s="2"/>
      <c r="M345" s="3"/>
      <c r="N345" s="3"/>
      <c r="O345" s="2"/>
      <c r="P345" s="3"/>
      <c r="Q345" s="3"/>
      <c r="R345" s="2"/>
      <c r="S345" s="3"/>
      <c r="T345" s="3"/>
      <c r="U345" s="2"/>
      <c r="V345" s="3"/>
      <c r="W345" s="3"/>
      <c r="X345" s="2"/>
      <c r="Y345" s="3"/>
      <c r="Z345" s="3"/>
      <c r="AA345" s="2"/>
      <c r="AB345" s="3"/>
      <c r="AC345" s="3"/>
      <c r="AD345" s="2"/>
      <c r="AE345" s="3"/>
      <c r="AF345" s="3"/>
      <c r="AG345" s="2"/>
    </row>
    <row r="346" spans="1:33" x14ac:dyDescent="0.55000000000000004">
      <c r="A346" s="8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5500000000000000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x14ac:dyDescent="0.5500000000000000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5500000000000000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x14ac:dyDescent="0.5500000000000000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5500000000000000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x14ac:dyDescent="0.5500000000000000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55000000000000004">
      <c r="A353" s="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x14ac:dyDescent="0.55000000000000004">
      <c r="A354" s="8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5500000000000000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x14ac:dyDescent="0.5500000000000000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5500000000000000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x14ac:dyDescent="0.5500000000000000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5500000000000000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x14ac:dyDescent="0.5500000000000000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5500000000000000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x14ac:dyDescent="0.5500000000000000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55000000000000004">
      <c r="A363" s="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x14ac:dyDescent="0.55000000000000004">
      <c r="A364" s="8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5500000000000000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x14ac:dyDescent="0.5500000000000000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5500000000000000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x14ac:dyDescent="0.55000000000000004">
      <c r="A368" s="8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55000000000000004">
      <c r="A369" s="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x14ac:dyDescent="0.5500000000000000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5500000000000000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x14ac:dyDescent="0.5500000000000000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5500000000000000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x14ac:dyDescent="0.55000000000000004">
      <c r="A374" s="8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5500000000000000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x14ac:dyDescent="0.5500000000000000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5500000000000000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x14ac:dyDescent="0.5500000000000000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5500000000000000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x14ac:dyDescent="0.55000000000000004">
      <c r="A380" s="8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5500000000000000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x14ac:dyDescent="0.5500000000000000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5500000000000000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x14ac:dyDescent="0.5500000000000000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5500000000000000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x14ac:dyDescent="0.5500000000000000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5500000000000000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x14ac:dyDescent="0.5500000000000000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9.8" x14ac:dyDescent="0.65">
      <c r="A389" s="1"/>
      <c r="B389" s="1"/>
      <c r="C389" s="2"/>
      <c r="D389" s="3"/>
      <c r="E389" s="3"/>
      <c r="F389" s="2"/>
      <c r="G389" s="3"/>
      <c r="H389" s="3"/>
      <c r="I389" s="2"/>
      <c r="J389" s="3"/>
      <c r="K389" s="3"/>
      <c r="L389" s="2"/>
      <c r="M389" s="3"/>
      <c r="N389" s="3"/>
      <c r="O389" s="2"/>
      <c r="P389" s="3"/>
      <c r="Q389" s="3"/>
      <c r="R389" s="2"/>
      <c r="S389" s="3"/>
      <c r="T389" s="3"/>
      <c r="U389" s="2"/>
      <c r="V389" s="3"/>
      <c r="W389" s="3"/>
      <c r="X389" s="2"/>
      <c r="Y389" s="3"/>
      <c r="Z389" s="3"/>
      <c r="AA389" s="2"/>
      <c r="AB389" s="3"/>
      <c r="AC389" s="3"/>
      <c r="AD389" s="2"/>
      <c r="AE389" s="3"/>
      <c r="AF389" s="3"/>
      <c r="AG389" s="2"/>
    </row>
    <row r="390" spans="1:33" x14ac:dyDescent="0.55000000000000004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5500000000000000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x14ac:dyDescent="0.5500000000000000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5500000000000000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x14ac:dyDescent="0.5500000000000000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5500000000000000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x14ac:dyDescent="0.5500000000000000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5500000000000000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x14ac:dyDescent="0.5500000000000000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5500000000000000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x14ac:dyDescent="0.55000000000000004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5500000000000000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x14ac:dyDescent="0.5500000000000000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5500000000000000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x14ac:dyDescent="0.550000000000000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5500000000000000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x14ac:dyDescent="0.5500000000000000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5500000000000000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x14ac:dyDescent="0.5500000000000000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5500000000000000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x14ac:dyDescent="0.5500000000000000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5500000000000000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x14ac:dyDescent="0.5500000000000000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5500000000000000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x14ac:dyDescent="0.5500000000000000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5500000000000000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x14ac:dyDescent="0.5500000000000000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5500000000000000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x14ac:dyDescent="0.5500000000000000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5500000000000000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x14ac:dyDescent="0.5500000000000000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5500000000000000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x14ac:dyDescent="0.5500000000000000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5500000000000000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x14ac:dyDescent="0.5500000000000000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5500000000000000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x14ac:dyDescent="0.5500000000000000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9.8" x14ac:dyDescent="0.65">
      <c r="A427" s="1"/>
      <c r="B427" s="1"/>
      <c r="C427" s="2"/>
      <c r="D427" s="3"/>
      <c r="E427" s="3"/>
      <c r="F427" s="2"/>
      <c r="G427" s="3"/>
      <c r="H427" s="3"/>
      <c r="I427" s="2"/>
      <c r="J427" s="3"/>
      <c r="K427" s="3"/>
      <c r="L427" s="2"/>
      <c r="M427" s="3"/>
      <c r="N427" s="3"/>
      <c r="O427" s="2"/>
      <c r="P427" s="3"/>
      <c r="Q427" s="3"/>
      <c r="R427" s="2"/>
      <c r="S427" s="3"/>
      <c r="T427" s="3"/>
      <c r="U427" s="2"/>
      <c r="V427" s="3"/>
      <c r="W427" s="3"/>
      <c r="X427" s="2"/>
      <c r="Y427" s="3"/>
      <c r="Z427" s="3"/>
      <c r="AA427" s="2"/>
      <c r="AB427" s="3"/>
      <c r="AC427" s="3"/>
      <c r="AD427" s="2"/>
      <c r="AE427" s="3"/>
      <c r="AF427" s="3"/>
      <c r="AG427" s="2"/>
    </row>
    <row r="428" spans="1:33" x14ac:dyDescent="0.55000000000000004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5500000000000000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x14ac:dyDescent="0.5500000000000000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5500000000000000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x14ac:dyDescent="0.5500000000000000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5500000000000000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x14ac:dyDescent="0.55000000000000004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5500000000000000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x14ac:dyDescent="0.5500000000000000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5500000000000000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x14ac:dyDescent="0.55000000000000004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5500000000000000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x14ac:dyDescent="0.5500000000000000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5500000000000000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x14ac:dyDescent="0.5500000000000000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5500000000000000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x14ac:dyDescent="0.5500000000000000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5500000000000000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x14ac:dyDescent="0.5500000000000000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5500000000000000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x14ac:dyDescent="0.5500000000000000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5500000000000000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x14ac:dyDescent="0.5500000000000000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5500000000000000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x14ac:dyDescent="0.5500000000000000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5500000000000000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x14ac:dyDescent="0.5500000000000000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5500000000000000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x14ac:dyDescent="0.5500000000000000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5500000000000000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x14ac:dyDescent="0.55000000000000004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5500000000000000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x14ac:dyDescent="0.5500000000000000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5500000000000000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x14ac:dyDescent="0.5500000000000000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5500000000000000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x14ac:dyDescent="0.5500000000000000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6" spans="1:33" x14ac:dyDescent="0.5500000000000000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5500000000000000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9.8" x14ac:dyDescent="0.65">
      <c r="A468" s="1"/>
      <c r="B468" s="1"/>
      <c r="C468" s="2"/>
      <c r="D468" s="3"/>
      <c r="E468" s="3"/>
      <c r="F468" s="2"/>
      <c r="G468" s="3"/>
      <c r="H468" s="3"/>
      <c r="I468" s="2"/>
      <c r="J468" s="3"/>
      <c r="K468" s="3"/>
      <c r="L468" s="2"/>
      <c r="M468" s="3"/>
      <c r="N468" s="3"/>
      <c r="O468" s="2"/>
      <c r="P468" s="3"/>
      <c r="Q468" s="3"/>
      <c r="R468" s="2"/>
      <c r="S468" s="3"/>
      <c r="T468" s="3"/>
      <c r="U468" s="2"/>
      <c r="V468" s="3"/>
      <c r="W468" s="3"/>
      <c r="X468" s="2"/>
      <c r="Y468" s="3"/>
      <c r="Z468" s="3"/>
      <c r="AA468" s="2"/>
      <c r="AB468" s="3"/>
      <c r="AC468" s="3"/>
      <c r="AD468" s="2"/>
      <c r="AE468" s="3"/>
      <c r="AF468" s="3"/>
      <c r="AG468" s="2"/>
    </row>
    <row r="469" spans="1:33" x14ac:dyDescent="0.55000000000000004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5500000000000000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x14ac:dyDescent="0.5500000000000000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5500000000000000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x14ac:dyDescent="0.5500000000000000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5500000000000000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x14ac:dyDescent="0.5500000000000000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5500000000000000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x14ac:dyDescent="0.5500000000000000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5500000000000000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x14ac:dyDescent="0.55000000000000004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5500000000000000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x14ac:dyDescent="0.5500000000000000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5500000000000000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x14ac:dyDescent="0.5500000000000000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5500000000000000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x14ac:dyDescent="0.5500000000000000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5500000000000000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x14ac:dyDescent="0.55000000000000004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5500000000000000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x14ac:dyDescent="0.5500000000000000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5500000000000000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x14ac:dyDescent="0.5500000000000000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5500000000000000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x14ac:dyDescent="0.5500000000000000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5500000000000000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x14ac:dyDescent="0.5500000000000000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5500000000000000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x14ac:dyDescent="0.55000000000000004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5500000000000000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x14ac:dyDescent="0.5500000000000000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5500000000000000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x14ac:dyDescent="0.5500000000000000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5500000000000000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x14ac:dyDescent="0.5500000000000000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550000000000000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x14ac:dyDescent="0.5500000000000000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7" spans="1:33" x14ac:dyDescent="0.5500000000000000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5500000000000000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9.8" x14ac:dyDescent="0.65">
      <c r="A509" s="1"/>
      <c r="B509" s="1"/>
      <c r="C509" s="2"/>
      <c r="D509" s="3"/>
      <c r="E509" s="3"/>
      <c r="F509" s="2"/>
      <c r="G509" s="3"/>
      <c r="H509" s="3"/>
      <c r="I509" s="2"/>
      <c r="J509" s="3"/>
      <c r="K509" s="3"/>
      <c r="L509" s="2"/>
      <c r="M509" s="3"/>
      <c r="N509" s="3"/>
      <c r="O509" s="2"/>
      <c r="P509" s="3"/>
      <c r="Q509" s="3"/>
      <c r="R509" s="2"/>
      <c r="S509" s="3"/>
      <c r="T509" s="3"/>
      <c r="U509" s="2"/>
      <c r="V509" s="3"/>
      <c r="W509" s="3"/>
      <c r="X509" s="2"/>
      <c r="Y509" s="3"/>
      <c r="Z509" s="3"/>
      <c r="AA509" s="2"/>
      <c r="AB509" s="3"/>
      <c r="AC509" s="3"/>
      <c r="AD509" s="2"/>
      <c r="AE509" s="3"/>
      <c r="AF509" s="3"/>
      <c r="AG509" s="2"/>
    </row>
    <row r="510" spans="1:33" x14ac:dyDescent="0.55000000000000004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5500000000000000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x14ac:dyDescent="0.5500000000000000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5500000000000000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x14ac:dyDescent="0.5500000000000000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5500000000000000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x14ac:dyDescent="0.5500000000000000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5500000000000000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x14ac:dyDescent="0.5500000000000000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5500000000000000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x14ac:dyDescent="0.55000000000000004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5500000000000000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x14ac:dyDescent="0.5500000000000000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5500000000000000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x14ac:dyDescent="0.5500000000000000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5500000000000000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x14ac:dyDescent="0.5500000000000000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5500000000000000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x14ac:dyDescent="0.5500000000000000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5500000000000000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x14ac:dyDescent="0.5500000000000000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5500000000000000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x14ac:dyDescent="0.5500000000000000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5500000000000000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x14ac:dyDescent="0.5500000000000000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5500000000000000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x14ac:dyDescent="0.5500000000000000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5500000000000000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x14ac:dyDescent="0.5500000000000000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5500000000000000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x14ac:dyDescent="0.5500000000000000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5500000000000000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x14ac:dyDescent="0.5500000000000000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5500000000000000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x14ac:dyDescent="0.5500000000000000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5500000000000000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x14ac:dyDescent="0.5500000000000000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8" spans="1:33" x14ac:dyDescent="0.5500000000000000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5500000000000000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</sheetData>
  <mergeCells count="1">
    <mergeCell ref="A42:B42"/>
  </mergeCells>
  <phoneticPr fontId="1" type="noConversion"/>
  <printOptions gridLines="1"/>
  <pageMargins left="2.25" right="0" top="0.75" bottom="0.75" header="0.3" footer="0.3"/>
  <pageSetup paperSize="3" orientation="landscape" r:id="rId1"/>
  <headerFooter>
    <oddHeader>&amp;C&amp;"Times New Roman,Bold"&amp;24NOVEMBER 7, 2023 CITY/SCHOOL/HOSPITAL/EXTENSION GENERAL ELECTION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Aragon</dc:creator>
  <cp:lastModifiedBy>Amos, Brian</cp:lastModifiedBy>
  <cp:lastPrinted>2023-11-13T21:49:56Z</cp:lastPrinted>
  <dcterms:created xsi:type="dcterms:W3CDTF">2019-10-25T14:15:38Z</dcterms:created>
  <dcterms:modified xsi:type="dcterms:W3CDTF">2023-11-27T20:59:11Z</dcterms:modified>
</cp:coreProperties>
</file>