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0" windowWidth="17055" windowHeight="9405"/>
  </bookViews>
  <sheets>
    <sheet name="NOV 2, 2010 STATE ELECTION - OF" sheetId="1" r:id="rId1"/>
    <sheet name="Sheet1" sheetId="2" r:id="rId2"/>
  </sheets>
  <definedNames>
    <definedName name="_xlnm.Print_Titles" localSheetId="0">'NOV 2, 2010 STATE ELECTION - OF'!$1:$3</definedName>
  </definedNames>
  <calcPr calcId="145621"/>
</workbook>
</file>

<file path=xl/calcChain.xml><?xml version="1.0" encoding="utf-8"?>
<calcChain xmlns="http://schemas.openxmlformats.org/spreadsheetml/2006/main">
  <c r="B16" i="1" l="1"/>
  <c r="B26" i="1"/>
  <c r="B35" i="1"/>
  <c r="B47" i="1"/>
  <c r="B58" i="1"/>
  <c r="B68" i="1"/>
  <c r="B78" i="1"/>
  <c r="B85" i="1"/>
  <c r="B97" i="1"/>
  <c r="B142" i="1"/>
  <c r="B154" i="1"/>
  <c r="B160" i="1"/>
  <c r="B166" i="1"/>
  <c r="B172" i="1"/>
  <c r="B178" i="1"/>
  <c r="M141" i="1"/>
  <c r="M140" i="1"/>
  <c r="M139" i="1"/>
  <c r="M138" i="1"/>
  <c r="M137" i="1"/>
  <c r="M136" i="1"/>
  <c r="M135" i="1"/>
  <c r="M134" i="1"/>
  <c r="M131" i="1"/>
  <c r="M34" i="1"/>
  <c r="M32" i="1"/>
  <c r="M31" i="1"/>
  <c r="M30" i="1"/>
  <c r="M46" i="1"/>
  <c r="M45" i="1"/>
  <c r="M44" i="1"/>
  <c r="M43" i="1"/>
  <c r="M41" i="1"/>
  <c r="M40" i="1"/>
  <c r="M153" i="1"/>
  <c r="M152" i="1"/>
  <c r="M151" i="1"/>
  <c r="M150" i="1"/>
  <c r="M148" i="1"/>
  <c r="M147" i="1"/>
  <c r="M146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2" i="1"/>
  <c r="M96" i="1"/>
  <c r="M95" i="1"/>
  <c r="M94" i="1"/>
  <c r="M92" i="1"/>
  <c r="M91" i="1"/>
  <c r="M90" i="1"/>
  <c r="M89" i="1"/>
  <c r="M84" i="1"/>
  <c r="M83" i="1"/>
  <c r="M82" i="1"/>
  <c r="M77" i="1"/>
  <c r="M75" i="1"/>
  <c r="M74" i="1"/>
  <c r="M67" i="1"/>
  <c r="M66" i="1"/>
  <c r="M64" i="1"/>
  <c r="M63" i="1"/>
  <c r="M62" i="1"/>
  <c r="M57" i="1"/>
  <c r="M56" i="1"/>
  <c r="M55" i="1"/>
  <c r="M54" i="1"/>
  <c r="M53" i="1"/>
  <c r="M52" i="1"/>
  <c r="M51" i="1"/>
  <c r="M25" i="1"/>
  <c r="M24" i="1"/>
  <c r="M23" i="1"/>
  <c r="M21" i="1"/>
  <c r="M15" i="1"/>
  <c r="M14" i="1"/>
  <c r="M13" i="1"/>
  <c r="M12" i="1"/>
  <c r="M11" i="1"/>
  <c r="M9" i="1"/>
  <c r="M8" i="1"/>
  <c r="M7" i="1"/>
  <c r="M6" i="1"/>
  <c r="M5" i="1"/>
  <c r="L16" i="1"/>
  <c r="K16" i="1"/>
  <c r="J16" i="1"/>
  <c r="I16" i="1"/>
  <c r="H16" i="1"/>
  <c r="G16" i="1"/>
  <c r="F16" i="1"/>
  <c r="E16" i="1"/>
  <c r="D16" i="1"/>
  <c r="C16" i="1"/>
  <c r="L26" i="1"/>
  <c r="K26" i="1"/>
  <c r="J26" i="1"/>
  <c r="I26" i="1"/>
  <c r="H26" i="1"/>
  <c r="G26" i="1"/>
  <c r="F26" i="1"/>
  <c r="E26" i="1"/>
  <c r="D26" i="1"/>
  <c r="C26" i="1"/>
  <c r="L35" i="1"/>
  <c r="K35" i="1"/>
  <c r="J35" i="1"/>
  <c r="I35" i="1"/>
  <c r="H35" i="1"/>
  <c r="G35" i="1"/>
  <c r="F35" i="1"/>
  <c r="E35" i="1"/>
  <c r="D35" i="1"/>
  <c r="C35" i="1"/>
  <c r="L47" i="1"/>
  <c r="K47" i="1"/>
  <c r="J47" i="1"/>
  <c r="I47" i="1"/>
  <c r="H47" i="1"/>
  <c r="G47" i="1"/>
  <c r="F47" i="1"/>
  <c r="E47" i="1"/>
  <c r="D47" i="1"/>
  <c r="C47" i="1"/>
  <c r="L58" i="1"/>
  <c r="K58" i="1"/>
  <c r="J58" i="1"/>
  <c r="I58" i="1"/>
  <c r="H58" i="1"/>
  <c r="G58" i="1"/>
  <c r="F58" i="1"/>
  <c r="E58" i="1"/>
  <c r="D58" i="1"/>
  <c r="C58" i="1"/>
  <c r="L178" i="1"/>
  <c r="K178" i="1"/>
  <c r="J178" i="1"/>
  <c r="I178" i="1"/>
  <c r="H178" i="1"/>
  <c r="G178" i="1"/>
  <c r="F178" i="1"/>
  <c r="E178" i="1"/>
  <c r="D178" i="1"/>
  <c r="C178" i="1"/>
  <c r="L172" i="1"/>
  <c r="K172" i="1"/>
  <c r="J172" i="1"/>
  <c r="I172" i="1"/>
  <c r="H172" i="1"/>
  <c r="G172" i="1"/>
  <c r="F172" i="1"/>
  <c r="E172" i="1"/>
  <c r="D172" i="1"/>
  <c r="C172" i="1"/>
  <c r="L166" i="1"/>
  <c r="K166" i="1"/>
  <c r="J166" i="1"/>
  <c r="I166" i="1"/>
  <c r="H166" i="1"/>
  <c r="G166" i="1"/>
  <c r="F166" i="1"/>
  <c r="E166" i="1"/>
  <c r="D166" i="1"/>
  <c r="C166" i="1"/>
  <c r="L160" i="1"/>
  <c r="K160" i="1"/>
  <c r="J160" i="1"/>
  <c r="I160" i="1"/>
  <c r="H160" i="1"/>
  <c r="G160" i="1"/>
  <c r="F160" i="1"/>
  <c r="E160" i="1"/>
  <c r="D160" i="1"/>
  <c r="C160" i="1"/>
  <c r="L154" i="1"/>
  <c r="K154" i="1"/>
  <c r="J154" i="1"/>
  <c r="I154" i="1"/>
  <c r="H154" i="1"/>
  <c r="G154" i="1"/>
  <c r="F154" i="1"/>
  <c r="E154" i="1"/>
  <c r="D154" i="1"/>
  <c r="C154" i="1"/>
  <c r="L142" i="1"/>
  <c r="K142" i="1"/>
  <c r="J142" i="1"/>
  <c r="I142" i="1"/>
  <c r="H142" i="1"/>
  <c r="G142" i="1"/>
  <c r="F142" i="1"/>
  <c r="E142" i="1"/>
  <c r="D142" i="1"/>
  <c r="C142" i="1"/>
  <c r="L97" i="1"/>
  <c r="K97" i="1"/>
  <c r="J97" i="1"/>
  <c r="I97" i="1"/>
  <c r="H97" i="1"/>
  <c r="G97" i="1"/>
  <c r="F97" i="1"/>
  <c r="E97" i="1"/>
  <c r="D97" i="1"/>
  <c r="C97" i="1"/>
  <c r="L85" i="1"/>
  <c r="K85" i="1"/>
  <c r="J85" i="1"/>
  <c r="I85" i="1"/>
  <c r="H85" i="1"/>
  <c r="G85" i="1"/>
  <c r="F85" i="1"/>
  <c r="E85" i="1"/>
  <c r="D85" i="1"/>
  <c r="C85" i="1"/>
  <c r="L78" i="1"/>
  <c r="K78" i="1"/>
  <c r="J78" i="1"/>
  <c r="I78" i="1"/>
  <c r="H78" i="1"/>
  <c r="G78" i="1"/>
  <c r="F78" i="1"/>
  <c r="E78" i="1"/>
  <c r="D78" i="1"/>
  <c r="C78" i="1"/>
  <c r="L68" i="1"/>
  <c r="K68" i="1"/>
  <c r="J68" i="1"/>
  <c r="I68" i="1"/>
  <c r="H68" i="1"/>
  <c r="G68" i="1"/>
  <c r="F68" i="1"/>
  <c r="E68" i="1"/>
  <c r="D68" i="1"/>
  <c r="C68" i="1"/>
  <c r="M177" i="1"/>
  <c r="M176" i="1"/>
  <c r="M175" i="1"/>
  <c r="M171" i="1"/>
  <c r="M170" i="1"/>
  <c r="M169" i="1"/>
  <c r="M165" i="1"/>
  <c r="M164" i="1"/>
  <c r="M163" i="1"/>
  <c r="M159" i="1"/>
  <c r="M158" i="1"/>
  <c r="M157" i="1"/>
  <c r="M145" i="1"/>
  <c r="M101" i="1"/>
  <c r="M88" i="1"/>
  <c r="M81" i="1"/>
  <c r="M73" i="1"/>
  <c r="M61" i="1"/>
  <c r="M58" i="1"/>
  <c r="M50" i="1"/>
  <c r="M47" i="1"/>
  <c r="M39" i="1"/>
  <c r="M35" i="1"/>
  <c r="M29" i="1"/>
  <c r="M26" i="1"/>
  <c r="M20" i="1"/>
  <c r="M19" i="1"/>
  <c r="M178" i="1" l="1"/>
  <c r="M16" i="1"/>
  <c r="M166" i="1"/>
  <c r="M160" i="1"/>
  <c r="M142" i="1"/>
  <c r="M172" i="1"/>
  <c r="M154" i="1"/>
  <c r="M85" i="1"/>
  <c r="M78" i="1"/>
  <c r="M97" i="1"/>
  <c r="M68" i="1"/>
</calcChain>
</file>

<file path=xl/sharedStrings.xml><?xml version="1.0" encoding="utf-8"?>
<sst xmlns="http://schemas.openxmlformats.org/spreadsheetml/2006/main" count="350" uniqueCount="121">
  <si>
    <t>TOTAL</t>
  </si>
  <si>
    <t>CITY OF GARDNER, MASSACHUSETTS</t>
  </si>
  <si>
    <t>BLANKS</t>
  </si>
  <si>
    <t>ATTORNEY GENERAL</t>
  </si>
  <si>
    <t>SECRETARY OF STATE</t>
  </si>
  <si>
    <t>TREASURER</t>
  </si>
  <si>
    <t>AUDITOR</t>
  </si>
  <si>
    <t>Martha Coakley</t>
  </si>
  <si>
    <t>William Francis Galvin</t>
  </si>
  <si>
    <t>Steven Grossman</t>
  </si>
  <si>
    <t>Suzanne M. Bump</t>
  </si>
  <si>
    <t>John W. Olver</t>
  </si>
  <si>
    <t>Francis A. Ford</t>
  </si>
  <si>
    <t>Jennifer L. Flanagan</t>
  </si>
  <si>
    <t>Patrick M. Gerry</t>
  </si>
  <si>
    <t>Joseph D. Early, Jr.</t>
  </si>
  <si>
    <t>Thomas J. Foley</t>
  </si>
  <si>
    <t>1A</t>
  </si>
  <si>
    <t>1B</t>
  </si>
  <si>
    <t>1C</t>
  </si>
  <si>
    <t>2A</t>
  </si>
  <si>
    <t>2B</t>
  </si>
  <si>
    <t>3A</t>
  </si>
  <si>
    <t>3B</t>
  </si>
  <si>
    <t>4A</t>
  </si>
  <si>
    <t>4B</t>
  </si>
  <si>
    <t>5A</t>
  </si>
  <si>
    <t>5B</t>
  </si>
  <si>
    <t>WRITE-INS</t>
  </si>
  <si>
    <t>Lewis G. Evangelidis</t>
  </si>
  <si>
    <t>Richard Bastien</t>
  </si>
  <si>
    <t>Jennie L. Caissie</t>
  </si>
  <si>
    <t>William L. Gunn, Jr.</t>
  </si>
  <si>
    <t>Mary Z. Connaughton</t>
  </si>
  <si>
    <t>Karyn E. Polito</t>
  </si>
  <si>
    <t>William C. Campbell</t>
  </si>
  <si>
    <t>Joshua Cormier</t>
  </si>
  <si>
    <t>Charles Baker</t>
  </si>
  <si>
    <t>James Hotaling</t>
  </si>
  <si>
    <t>Guy Carbone</t>
  </si>
  <si>
    <t>Guy Glodis</t>
  </si>
  <si>
    <t>Matthew Erickson</t>
  </si>
  <si>
    <t>NOVEMBER 2, 2010 STATE ELECTION - OFFICIAL RESULTS</t>
  </si>
  <si>
    <t>Patrick and Murray</t>
  </si>
  <si>
    <t>Baker and Tisei</t>
  </si>
  <si>
    <t>Cahill and Loscocco</t>
  </si>
  <si>
    <t>Stein and Purcell</t>
  </si>
  <si>
    <t>James P. McKenna</t>
  </si>
  <si>
    <t>James D. Henderson</t>
  </si>
  <si>
    <t>Nathanael A. Fortune</t>
  </si>
  <si>
    <t>Michael Engel</t>
  </si>
  <si>
    <t>Neal Andrew Heeren</t>
  </si>
  <si>
    <t>Carolyn A. Kamuda</t>
  </si>
  <si>
    <t>Colleen O'Neil-Laperriere</t>
  </si>
  <si>
    <t>Keith E. Nicholas</t>
  </si>
  <si>
    <t>YES</t>
  </si>
  <si>
    <t>NO</t>
  </si>
  <si>
    <t>George Babineau</t>
  </si>
  <si>
    <t>Henry Ares</t>
  </si>
  <si>
    <t>Darrell Slack</t>
  </si>
  <si>
    <t>Eileen O'Shea</t>
  </si>
  <si>
    <t>Sandra Barton</t>
  </si>
  <si>
    <t>John Buskey</t>
  </si>
  <si>
    <t>Edmund Kozlowski</t>
  </si>
  <si>
    <t>Suzanne Remillard</t>
  </si>
  <si>
    <t>Mark Kozlowski</t>
  </si>
  <si>
    <t>George Tetler</t>
  </si>
  <si>
    <t>Ian Severy</t>
  </si>
  <si>
    <t>GOVERNOR &amp; LT. GOVERNOR</t>
  </si>
  <si>
    <t>M. Marshall</t>
  </si>
  <si>
    <t>M. Reiser</t>
  </si>
  <si>
    <t>William Pfeiffer</t>
  </si>
  <si>
    <t>Thomas Roberts</t>
  </si>
  <si>
    <t>Larry Bird</t>
  </si>
  <si>
    <t>Robert Grubb</t>
  </si>
  <si>
    <t>Rob Hawkins</t>
  </si>
  <si>
    <t>Rajon Rondo</t>
  </si>
  <si>
    <t>Brian D. Celard</t>
  </si>
  <si>
    <t>Zack Burchell</t>
  </si>
  <si>
    <t>Rob Allard</t>
  </si>
  <si>
    <t>Scott White</t>
  </si>
  <si>
    <t>Josh Therrien</t>
  </si>
  <si>
    <t>Greg Freitas</t>
  </si>
  <si>
    <t>Matt Caruso</t>
  </si>
  <si>
    <t>Peter Griffin</t>
  </si>
  <si>
    <t>Chuck Norris</t>
  </si>
  <si>
    <t>Warren Pumyea</t>
  </si>
  <si>
    <t>Judge Fox</t>
  </si>
  <si>
    <t>Mason Greene</t>
  </si>
  <si>
    <t>John P. Kazinskas</t>
  </si>
  <si>
    <t>Timothy Norton</t>
  </si>
  <si>
    <t>David O. Teken</t>
  </si>
  <si>
    <t>David Martioski</t>
  </si>
  <si>
    <t>Judith Scheindlin</t>
  </si>
  <si>
    <t>Paris Hilton</t>
  </si>
  <si>
    <t>Howie Carr</t>
  </si>
  <si>
    <t>Robert Cohen</t>
  </si>
  <si>
    <t>Paul Ronn</t>
  </si>
  <si>
    <t>Tim Cahill</t>
  </si>
  <si>
    <t>Kevin T. Dobbs</t>
  </si>
  <si>
    <t>Eric Klatt</t>
  </si>
  <si>
    <t>David Bourgeois</t>
  </si>
  <si>
    <t>Joe Baldassare</t>
  </si>
  <si>
    <t>Donovan Deal</t>
  </si>
  <si>
    <t>Kayla Leger</t>
  </si>
  <si>
    <t>John Law</t>
  </si>
  <si>
    <t>Brian Johnson</t>
  </si>
  <si>
    <t>Mathew Brown</t>
  </si>
  <si>
    <t>Shawn Fiamizo</t>
  </si>
  <si>
    <t>Ralph Gear</t>
  </si>
  <si>
    <t>QUESTION 2 - Repeal 40B Comp. Permit Law</t>
  </si>
  <si>
    <t>QUESTION 1 - Repeal Alcohol Sales Tax</t>
  </si>
  <si>
    <t>QUESTION 3 - Reduce Sales Tax to 3%</t>
  </si>
  <si>
    <t>QUESTION 4 - Local Snow &amp; Ice Removal</t>
  </si>
  <si>
    <t>SHERIFF (WORCESTER COUNTY)</t>
  </si>
  <si>
    <t>DISTRICT ATTORNEY (MIDDLE DISTRICT)</t>
  </si>
  <si>
    <t>REPRESENTATIVE IN GENERAL COURT (2nd WORCESTER)</t>
  </si>
  <si>
    <t>SENATOR IN GENERAL COURT (WORCESTER &amp; MIDDLESEX)</t>
  </si>
  <si>
    <t>COUNCILLOR (SEVENTH DISTRICT)</t>
  </si>
  <si>
    <t>REPRESENTATIVE IN CONGRESS (SECOND DISTRICT)</t>
  </si>
  <si>
    <t>DISTRICT ATTORNEY (MIDDLE DISTRICT) continued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</si>
</sst>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3" fontId="3" fillId="0" borderId="1" xfId="0" applyNumberFormat="1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4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6" fillId="0" borderId="0" xfId="0" applyFont="1" applyAlignment="1">
      <alignment horizontal="centerContinuous" vertical="center"/>
    </xf>
    <xf numFmtId="0" fontId="7" fillId="0" borderId="0" xfId="0" applyFont="1" applyBorder="1" applyAlignment="1">
      <alignment horizontal="centerContinuous" vertical="center"/>
    </xf>
    <xf numFmtId="0" fontId="1" fillId="2" borderId="4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8" fillId="3" borderId="0" xfId="0" applyFont="1" applyFill="1" applyBorder="1"/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9" fillId="3" borderId="6" xfId="0" applyFont="1" applyFill="1" applyBorder="1" applyAlignment="1">
      <alignment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8"/>
  <sheetViews>
    <sheetView tabSelected="1" zoomScale="150" zoomScaleNormal="150" workbookViewId="0">
      <selection activeCell="A3" sqref="A3"/>
    </sheetView>
  </sheetViews>
  <sheetFormatPr defaultRowHeight="15" x14ac:dyDescent="0.25"/>
  <cols>
    <col min="1" max="1" width="45" customWidth="1"/>
    <col min="2" max="12" width="7.7109375" style="2" customWidth="1"/>
    <col min="13" max="13" width="6" customWidth="1"/>
  </cols>
  <sheetData>
    <row r="1" spans="1:13" ht="15" customHeight="1" x14ac:dyDescent="0.25">
      <c r="A1" s="13" t="s">
        <v>1</v>
      </c>
      <c r="B1" s="14"/>
      <c r="C1" s="14"/>
      <c r="D1" s="14"/>
      <c r="E1" s="14"/>
      <c r="F1" s="14"/>
      <c r="G1" s="14"/>
      <c r="H1" s="14"/>
      <c r="I1" s="14"/>
      <c r="J1" s="15"/>
      <c r="K1" s="14"/>
      <c r="L1" s="14"/>
      <c r="M1" s="14"/>
    </row>
    <row r="2" spans="1:13" ht="15" customHeight="1" x14ac:dyDescent="0.25">
      <c r="A2" s="13" t="s">
        <v>42</v>
      </c>
      <c r="B2" s="14"/>
      <c r="C2" s="14"/>
      <c r="D2" s="14"/>
      <c r="E2" s="16"/>
      <c r="F2" s="14"/>
      <c r="G2" s="14"/>
      <c r="H2" s="14"/>
      <c r="I2" s="14"/>
      <c r="J2" s="14"/>
      <c r="K2" s="14"/>
      <c r="L2" s="14"/>
      <c r="M2" s="14"/>
    </row>
    <row r="3" spans="1:13" ht="11.1" customHeight="1" x14ac:dyDescent="0.25">
      <c r="A3" s="7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7"/>
    </row>
    <row r="4" spans="1:13" ht="15" customHeight="1" x14ac:dyDescent="0.25">
      <c r="A4" s="1" t="s">
        <v>68</v>
      </c>
      <c r="B4" s="4" t="s">
        <v>17</v>
      </c>
      <c r="C4" s="4" t="s">
        <v>18</v>
      </c>
      <c r="D4" s="4" t="s">
        <v>19</v>
      </c>
      <c r="E4" s="4" t="s">
        <v>20</v>
      </c>
      <c r="F4" s="4" t="s">
        <v>21</v>
      </c>
      <c r="G4" s="4" t="s">
        <v>22</v>
      </c>
      <c r="H4" s="4" t="s">
        <v>23</v>
      </c>
      <c r="I4" s="4" t="s">
        <v>24</v>
      </c>
      <c r="J4" s="4" t="s">
        <v>25</v>
      </c>
      <c r="K4" s="4" t="s">
        <v>26</v>
      </c>
      <c r="L4" s="4" t="s">
        <v>27</v>
      </c>
      <c r="M4" s="4" t="s">
        <v>0</v>
      </c>
    </row>
    <row r="5" spans="1:13" ht="15" customHeight="1" x14ac:dyDescent="0.25">
      <c r="A5" s="1" t="s">
        <v>2</v>
      </c>
      <c r="B5" s="4">
        <v>2</v>
      </c>
      <c r="C5" s="4">
        <v>3</v>
      </c>
      <c r="D5" s="4">
        <v>1</v>
      </c>
      <c r="E5" s="4">
        <v>4</v>
      </c>
      <c r="F5" s="4">
        <v>4</v>
      </c>
      <c r="G5" s="4">
        <v>7</v>
      </c>
      <c r="H5" s="4">
        <v>8</v>
      </c>
      <c r="I5" s="4">
        <v>2</v>
      </c>
      <c r="J5" s="4">
        <v>2</v>
      </c>
      <c r="K5" s="4">
        <v>4</v>
      </c>
      <c r="L5" s="4">
        <v>1</v>
      </c>
      <c r="M5" s="8">
        <f>SUM(B5:L5)</f>
        <v>38</v>
      </c>
    </row>
    <row r="6" spans="1:13" ht="15" customHeight="1" x14ac:dyDescent="0.25">
      <c r="A6" s="1" t="s">
        <v>43</v>
      </c>
      <c r="B6" s="4">
        <v>345</v>
      </c>
      <c r="C6" s="4">
        <v>192</v>
      </c>
      <c r="D6" s="4">
        <v>44</v>
      </c>
      <c r="E6" s="4">
        <v>267</v>
      </c>
      <c r="F6" s="4">
        <v>269</v>
      </c>
      <c r="G6" s="4">
        <v>216</v>
      </c>
      <c r="H6" s="4">
        <v>315</v>
      </c>
      <c r="I6" s="4">
        <v>254</v>
      </c>
      <c r="J6" s="4">
        <v>184</v>
      </c>
      <c r="K6" s="4">
        <v>228</v>
      </c>
      <c r="L6" s="4">
        <v>347</v>
      </c>
      <c r="M6" s="8">
        <f>SUM(B6:L6)</f>
        <v>2661</v>
      </c>
    </row>
    <row r="7" spans="1:13" ht="15" customHeight="1" x14ac:dyDescent="0.25">
      <c r="A7" s="1" t="s">
        <v>44</v>
      </c>
      <c r="B7" s="4">
        <v>361</v>
      </c>
      <c r="C7" s="4">
        <v>261</v>
      </c>
      <c r="D7" s="4">
        <v>52</v>
      </c>
      <c r="E7" s="4">
        <v>249</v>
      </c>
      <c r="F7" s="4">
        <v>379</v>
      </c>
      <c r="G7" s="4">
        <v>165</v>
      </c>
      <c r="H7" s="4">
        <v>303</v>
      </c>
      <c r="I7" s="4">
        <v>221</v>
      </c>
      <c r="J7" s="4">
        <v>149</v>
      </c>
      <c r="K7" s="4">
        <v>247</v>
      </c>
      <c r="L7" s="4">
        <v>356</v>
      </c>
      <c r="M7" s="8">
        <f>SUM(B7:L7)</f>
        <v>2743</v>
      </c>
    </row>
    <row r="8" spans="1:13" ht="15" customHeight="1" x14ac:dyDescent="0.25">
      <c r="A8" s="1" t="s">
        <v>45</v>
      </c>
      <c r="B8" s="4">
        <v>58</v>
      </c>
      <c r="C8" s="4">
        <v>58</v>
      </c>
      <c r="D8" s="4">
        <v>12</v>
      </c>
      <c r="E8" s="4">
        <v>73</v>
      </c>
      <c r="F8" s="4">
        <v>91</v>
      </c>
      <c r="G8" s="4">
        <v>53</v>
      </c>
      <c r="H8" s="4">
        <v>75</v>
      </c>
      <c r="I8" s="4">
        <v>50</v>
      </c>
      <c r="J8" s="4">
        <v>44</v>
      </c>
      <c r="K8" s="4">
        <v>64</v>
      </c>
      <c r="L8" s="4">
        <v>77</v>
      </c>
      <c r="M8" s="8">
        <f>SUM(B8:L8)</f>
        <v>655</v>
      </c>
    </row>
    <row r="9" spans="1:13" ht="15" customHeight="1" x14ac:dyDescent="0.25">
      <c r="A9" s="1" t="s">
        <v>46</v>
      </c>
      <c r="B9" s="4">
        <v>9</v>
      </c>
      <c r="C9" s="4">
        <v>9</v>
      </c>
      <c r="D9" s="4">
        <v>3</v>
      </c>
      <c r="E9" s="4">
        <v>10</v>
      </c>
      <c r="F9" s="4">
        <v>9</v>
      </c>
      <c r="G9" s="4">
        <v>16</v>
      </c>
      <c r="H9" s="4">
        <v>17</v>
      </c>
      <c r="I9" s="4">
        <v>10</v>
      </c>
      <c r="J9" s="4">
        <v>9</v>
      </c>
      <c r="K9" s="4">
        <v>12</v>
      </c>
      <c r="L9" s="4">
        <v>16</v>
      </c>
      <c r="M9" s="8">
        <f>SUM(B9:L9)</f>
        <v>120</v>
      </c>
    </row>
    <row r="10" spans="1:13" ht="15" customHeight="1" x14ac:dyDescent="0.25">
      <c r="A10" s="1" t="s">
        <v>28</v>
      </c>
      <c r="B10" s="18"/>
      <c r="C10" s="18"/>
      <c r="D10" s="18">
        <v>0</v>
      </c>
      <c r="E10" s="18">
        <v>0</v>
      </c>
      <c r="F10" s="18"/>
      <c r="G10" s="18">
        <v>0</v>
      </c>
      <c r="H10" s="18"/>
      <c r="I10" s="18">
        <v>0</v>
      </c>
      <c r="J10" s="18">
        <v>0</v>
      </c>
      <c r="K10" s="18"/>
      <c r="L10" s="18">
        <v>0</v>
      </c>
      <c r="M10" s="8"/>
    </row>
    <row r="11" spans="1:13" ht="15" customHeight="1" x14ac:dyDescent="0.25">
      <c r="A11" s="1" t="s">
        <v>57</v>
      </c>
      <c r="B11" s="4">
        <v>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8">
        <f t="shared" ref="M11:M16" si="0">SUM(B11:L11)</f>
        <v>1</v>
      </c>
    </row>
    <row r="12" spans="1:13" ht="15" customHeight="1" x14ac:dyDescent="0.25">
      <c r="A12" s="1" t="s">
        <v>38</v>
      </c>
      <c r="B12" s="4"/>
      <c r="C12" s="4">
        <v>1</v>
      </c>
      <c r="D12" s="4"/>
      <c r="E12" s="4"/>
      <c r="F12" s="4"/>
      <c r="G12" s="4"/>
      <c r="H12" s="4"/>
      <c r="I12" s="4"/>
      <c r="J12" s="4"/>
      <c r="K12" s="4"/>
      <c r="L12" s="4"/>
      <c r="M12" s="8">
        <f t="shared" si="0"/>
        <v>1</v>
      </c>
    </row>
    <row r="13" spans="1:13" ht="15" customHeight="1" x14ac:dyDescent="0.25">
      <c r="A13" s="1" t="s">
        <v>77</v>
      </c>
      <c r="B13" s="4"/>
      <c r="C13" s="4"/>
      <c r="D13" s="4"/>
      <c r="E13" s="4"/>
      <c r="F13" s="4">
        <v>1</v>
      </c>
      <c r="G13" s="4"/>
      <c r="H13" s="4"/>
      <c r="I13" s="4"/>
      <c r="J13" s="4"/>
      <c r="K13" s="4"/>
      <c r="L13" s="4"/>
      <c r="M13" s="8">
        <f t="shared" si="0"/>
        <v>1</v>
      </c>
    </row>
    <row r="14" spans="1:13" ht="15" customHeight="1" x14ac:dyDescent="0.25">
      <c r="A14" s="1" t="s">
        <v>37</v>
      </c>
      <c r="B14" s="4"/>
      <c r="C14" s="4"/>
      <c r="D14" s="4"/>
      <c r="E14" s="4"/>
      <c r="F14" s="4"/>
      <c r="G14" s="4"/>
      <c r="H14" s="4">
        <v>1</v>
      </c>
      <c r="I14" s="4"/>
      <c r="J14" s="4"/>
      <c r="K14" s="4"/>
      <c r="L14" s="4"/>
      <c r="M14" s="8">
        <f t="shared" si="0"/>
        <v>1</v>
      </c>
    </row>
    <row r="15" spans="1:13" ht="15" customHeight="1" x14ac:dyDescent="0.25">
      <c r="A15" s="1" t="s">
        <v>97</v>
      </c>
      <c r="B15" s="4"/>
      <c r="C15" s="4"/>
      <c r="D15" s="4"/>
      <c r="E15" s="4"/>
      <c r="F15" s="4"/>
      <c r="G15" s="4"/>
      <c r="H15" s="4"/>
      <c r="I15" s="4"/>
      <c r="J15" s="4"/>
      <c r="K15" s="4">
        <v>1</v>
      </c>
      <c r="L15" s="4"/>
      <c r="M15" s="8">
        <f t="shared" si="0"/>
        <v>1</v>
      </c>
    </row>
    <row r="16" spans="1:13" ht="15" customHeight="1" x14ac:dyDescent="0.25">
      <c r="A16" s="1" t="s">
        <v>0</v>
      </c>
      <c r="B16" s="4">
        <f t="shared" ref="B16:L16" si="1">SUM(B5:B15)</f>
        <v>776</v>
      </c>
      <c r="C16" s="4">
        <f t="shared" si="1"/>
        <v>524</v>
      </c>
      <c r="D16" s="4">
        <f t="shared" si="1"/>
        <v>112</v>
      </c>
      <c r="E16" s="4">
        <f t="shared" si="1"/>
        <v>603</v>
      </c>
      <c r="F16" s="4">
        <f t="shared" si="1"/>
        <v>753</v>
      </c>
      <c r="G16" s="4">
        <f t="shared" si="1"/>
        <v>457</v>
      </c>
      <c r="H16" s="4">
        <f t="shared" si="1"/>
        <v>719</v>
      </c>
      <c r="I16" s="4">
        <f t="shared" si="1"/>
        <v>537</v>
      </c>
      <c r="J16" s="4">
        <f t="shared" si="1"/>
        <v>388</v>
      </c>
      <c r="K16" s="4">
        <f t="shared" si="1"/>
        <v>556</v>
      </c>
      <c r="L16" s="4">
        <f t="shared" si="1"/>
        <v>797</v>
      </c>
      <c r="M16" s="8">
        <f t="shared" si="0"/>
        <v>6222</v>
      </c>
    </row>
    <row r="17" spans="1:13" ht="15" customHeight="1" x14ac:dyDescent="0.25">
      <c r="A17" s="1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17"/>
    </row>
    <row r="18" spans="1:13" ht="15" customHeight="1" x14ac:dyDescent="0.25">
      <c r="A18" s="1" t="s">
        <v>3</v>
      </c>
      <c r="B18" s="4" t="s">
        <v>17</v>
      </c>
      <c r="C18" s="4" t="s">
        <v>18</v>
      </c>
      <c r="D18" s="4" t="s">
        <v>19</v>
      </c>
      <c r="E18" s="4" t="s">
        <v>20</v>
      </c>
      <c r="F18" s="4" t="s">
        <v>21</v>
      </c>
      <c r="G18" s="4" t="s">
        <v>22</v>
      </c>
      <c r="H18" s="4" t="s">
        <v>23</v>
      </c>
      <c r="I18" s="4" t="s">
        <v>24</v>
      </c>
      <c r="J18" s="4" t="s">
        <v>25</v>
      </c>
      <c r="K18" s="4" t="s">
        <v>26</v>
      </c>
      <c r="L18" s="4" t="s">
        <v>27</v>
      </c>
      <c r="M18" s="4" t="s">
        <v>0</v>
      </c>
    </row>
    <row r="19" spans="1:13" ht="15" customHeight="1" x14ac:dyDescent="0.25">
      <c r="A19" s="1" t="s">
        <v>2</v>
      </c>
      <c r="B19" s="4">
        <v>8</v>
      </c>
      <c r="C19" s="4">
        <v>10</v>
      </c>
      <c r="D19" s="4">
        <v>5</v>
      </c>
      <c r="E19" s="4">
        <v>7</v>
      </c>
      <c r="F19" s="4">
        <v>13</v>
      </c>
      <c r="G19" s="4">
        <v>9</v>
      </c>
      <c r="H19" s="4">
        <v>28</v>
      </c>
      <c r="I19" s="4">
        <v>12</v>
      </c>
      <c r="J19" s="4">
        <v>8</v>
      </c>
      <c r="K19" s="4">
        <v>12</v>
      </c>
      <c r="L19" s="4">
        <v>13</v>
      </c>
      <c r="M19" s="8">
        <f>SUM(B19:L19)</f>
        <v>125</v>
      </c>
    </row>
    <row r="20" spans="1:13" ht="15" customHeight="1" x14ac:dyDescent="0.25">
      <c r="A20" s="1" t="s">
        <v>7</v>
      </c>
      <c r="B20" s="4">
        <v>438</v>
      </c>
      <c r="C20" s="4">
        <v>284</v>
      </c>
      <c r="D20" s="4">
        <v>60</v>
      </c>
      <c r="E20" s="4">
        <v>358</v>
      </c>
      <c r="F20" s="4">
        <v>386</v>
      </c>
      <c r="G20" s="4">
        <v>294</v>
      </c>
      <c r="H20" s="4">
        <v>430</v>
      </c>
      <c r="I20" s="4">
        <v>315</v>
      </c>
      <c r="J20" s="4">
        <v>241</v>
      </c>
      <c r="K20" s="4">
        <v>315</v>
      </c>
      <c r="L20" s="4">
        <v>442</v>
      </c>
      <c r="M20" s="8">
        <f>SUM(B20:L20)</f>
        <v>3563</v>
      </c>
    </row>
    <row r="21" spans="1:13" ht="15" customHeight="1" x14ac:dyDescent="0.25">
      <c r="A21" s="1" t="s">
        <v>47</v>
      </c>
      <c r="B21" s="4">
        <v>330</v>
      </c>
      <c r="C21" s="4">
        <v>230</v>
      </c>
      <c r="D21" s="4">
        <v>46</v>
      </c>
      <c r="E21" s="4">
        <v>237</v>
      </c>
      <c r="F21" s="4">
        <v>354</v>
      </c>
      <c r="G21" s="4">
        <v>154</v>
      </c>
      <c r="H21" s="4">
        <v>260</v>
      </c>
      <c r="I21" s="4">
        <v>210</v>
      </c>
      <c r="J21" s="4">
        <v>139</v>
      </c>
      <c r="K21" s="4">
        <v>229</v>
      </c>
      <c r="L21" s="4">
        <v>342</v>
      </c>
      <c r="M21" s="8">
        <f>SUM(B21:L21)</f>
        <v>2531</v>
      </c>
    </row>
    <row r="22" spans="1:13" ht="15" customHeight="1" x14ac:dyDescent="0.25">
      <c r="A22" s="1" t="s">
        <v>28</v>
      </c>
      <c r="B22" s="4">
        <v>0</v>
      </c>
      <c r="C22" s="4">
        <v>0</v>
      </c>
      <c r="D22" s="4"/>
      <c r="E22" s="4"/>
      <c r="F22" s="4">
        <v>0</v>
      </c>
      <c r="G22" s="4">
        <v>0</v>
      </c>
      <c r="H22" s="4"/>
      <c r="I22" s="4">
        <v>0</v>
      </c>
      <c r="J22" s="4">
        <v>0</v>
      </c>
      <c r="K22" s="4">
        <v>0</v>
      </c>
      <c r="L22" s="4">
        <v>0</v>
      </c>
      <c r="M22" s="8"/>
    </row>
    <row r="23" spans="1:13" ht="15" customHeight="1" x14ac:dyDescent="0.25">
      <c r="A23" s="1" t="s">
        <v>39</v>
      </c>
      <c r="B23" s="4"/>
      <c r="C23" s="4"/>
      <c r="D23" s="4">
        <v>1</v>
      </c>
      <c r="E23" s="4"/>
      <c r="F23" s="4"/>
      <c r="G23" s="4"/>
      <c r="H23" s="4"/>
      <c r="I23" s="4"/>
      <c r="J23" s="4"/>
      <c r="K23" s="4"/>
      <c r="L23" s="4"/>
      <c r="M23" s="8">
        <f>SUM(B23:L23)</f>
        <v>1</v>
      </c>
    </row>
    <row r="24" spans="1:13" ht="15" customHeight="1" x14ac:dyDescent="0.25">
      <c r="A24" s="1" t="s">
        <v>73</v>
      </c>
      <c r="B24" s="4"/>
      <c r="C24" s="4"/>
      <c r="D24" s="4"/>
      <c r="E24" s="4">
        <v>1</v>
      </c>
      <c r="F24" s="4"/>
      <c r="G24" s="4"/>
      <c r="H24" s="4"/>
      <c r="I24" s="4"/>
      <c r="J24" s="4"/>
      <c r="K24" s="4"/>
      <c r="L24" s="4"/>
      <c r="M24" s="8">
        <f>SUM(B24:L24)</f>
        <v>1</v>
      </c>
    </row>
    <row r="25" spans="1:13" ht="15" customHeight="1" x14ac:dyDescent="0.25">
      <c r="A25" s="1" t="s">
        <v>85</v>
      </c>
      <c r="B25" s="4"/>
      <c r="C25" s="4"/>
      <c r="D25" s="4"/>
      <c r="E25" s="4"/>
      <c r="F25" s="4"/>
      <c r="G25" s="4"/>
      <c r="H25" s="4">
        <v>1</v>
      </c>
      <c r="I25" s="4"/>
      <c r="J25" s="4"/>
      <c r="K25" s="4"/>
      <c r="L25" s="4"/>
      <c r="M25" s="8">
        <f>SUM(B25:L25)</f>
        <v>1</v>
      </c>
    </row>
    <row r="26" spans="1:13" ht="15" customHeight="1" x14ac:dyDescent="0.25">
      <c r="A26" s="1" t="s">
        <v>0</v>
      </c>
      <c r="B26" s="4">
        <f t="shared" ref="B26:L26" si="2">SUM(B19:B25)</f>
        <v>776</v>
      </c>
      <c r="C26" s="4">
        <f t="shared" si="2"/>
        <v>524</v>
      </c>
      <c r="D26" s="4">
        <f t="shared" si="2"/>
        <v>112</v>
      </c>
      <c r="E26" s="4">
        <f t="shared" si="2"/>
        <v>603</v>
      </c>
      <c r="F26" s="4">
        <f t="shared" si="2"/>
        <v>753</v>
      </c>
      <c r="G26" s="4">
        <f t="shared" si="2"/>
        <v>457</v>
      </c>
      <c r="H26" s="4">
        <f t="shared" si="2"/>
        <v>719</v>
      </c>
      <c r="I26" s="4">
        <f t="shared" si="2"/>
        <v>537</v>
      </c>
      <c r="J26" s="4">
        <f t="shared" si="2"/>
        <v>388</v>
      </c>
      <c r="K26" s="4">
        <f t="shared" si="2"/>
        <v>556</v>
      </c>
      <c r="L26" s="4">
        <f t="shared" si="2"/>
        <v>797</v>
      </c>
      <c r="M26" s="8">
        <f>SUM(B26:L26)</f>
        <v>6222</v>
      </c>
    </row>
    <row r="27" spans="1:13" ht="15" customHeight="1" x14ac:dyDescent="0.25">
      <c r="A27" s="9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10"/>
    </row>
    <row r="28" spans="1:13" ht="15" customHeight="1" x14ac:dyDescent="0.25">
      <c r="A28" s="1" t="s">
        <v>4</v>
      </c>
      <c r="B28" s="4" t="s">
        <v>17</v>
      </c>
      <c r="C28" s="4" t="s">
        <v>18</v>
      </c>
      <c r="D28" s="4" t="s">
        <v>19</v>
      </c>
      <c r="E28" s="4" t="s">
        <v>20</v>
      </c>
      <c r="F28" s="4" t="s">
        <v>21</v>
      </c>
      <c r="G28" s="4" t="s">
        <v>22</v>
      </c>
      <c r="H28" s="4" t="s">
        <v>23</v>
      </c>
      <c r="I28" s="4" t="s">
        <v>24</v>
      </c>
      <c r="J28" s="4" t="s">
        <v>25</v>
      </c>
      <c r="K28" s="4" t="s">
        <v>26</v>
      </c>
      <c r="L28" s="4" t="s">
        <v>27</v>
      </c>
      <c r="M28" s="4" t="s">
        <v>0</v>
      </c>
    </row>
    <row r="29" spans="1:13" ht="15" customHeight="1" x14ac:dyDescent="0.25">
      <c r="A29" s="1" t="s">
        <v>2</v>
      </c>
      <c r="B29" s="4">
        <v>23</v>
      </c>
      <c r="C29" s="4">
        <v>24</v>
      </c>
      <c r="D29" s="4">
        <v>4</v>
      </c>
      <c r="E29" s="4">
        <v>26</v>
      </c>
      <c r="F29" s="4">
        <v>30</v>
      </c>
      <c r="G29" s="4">
        <v>20</v>
      </c>
      <c r="H29" s="4">
        <v>47</v>
      </c>
      <c r="I29" s="4">
        <v>22</v>
      </c>
      <c r="J29" s="4">
        <v>14</v>
      </c>
      <c r="K29" s="4">
        <v>23</v>
      </c>
      <c r="L29" s="4">
        <v>37</v>
      </c>
      <c r="M29" s="8">
        <f>SUM(B29:L29)</f>
        <v>270</v>
      </c>
    </row>
    <row r="30" spans="1:13" ht="15" customHeight="1" x14ac:dyDescent="0.25">
      <c r="A30" s="1" t="s">
        <v>8</v>
      </c>
      <c r="B30" s="4">
        <v>451</v>
      </c>
      <c r="C30" s="4">
        <v>279</v>
      </c>
      <c r="D30" s="4">
        <v>61</v>
      </c>
      <c r="E30" s="4">
        <v>353</v>
      </c>
      <c r="F30" s="4">
        <v>403</v>
      </c>
      <c r="G30" s="4">
        <v>297</v>
      </c>
      <c r="H30" s="4">
        <v>406</v>
      </c>
      <c r="I30" s="4">
        <v>315</v>
      </c>
      <c r="J30" s="4">
        <v>233</v>
      </c>
      <c r="K30" s="4">
        <v>326</v>
      </c>
      <c r="L30" s="4">
        <v>455</v>
      </c>
      <c r="M30" s="8">
        <f>SUM(B30:L30)</f>
        <v>3579</v>
      </c>
    </row>
    <row r="31" spans="1:13" ht="15" customHeight="1" x14ac:dyDescent="0.25">
      <c r="A31" s="1" t="s">
        <v>35</v>
      </c>
      <c r="B31" s="4">
        <v>277</v>
      </c>
      <c r="C31" s="4">
        <v>196</v>
      </c>
      <c r="D31" s="4">
        <v>41</v>
      </c>
      <c r="E31" s="4">
        <v>205</v>
      </c>
      <c r="F31" s="4">
        <v>292</v>
      </c>
      <c r="G31" s="4">
        <v>124</v>
      </c>
      <c r="H31" s="4">
        <v>230</v>
      </c>
      <c r="I31" s="4">
        <v>183</v>
      </c>
      <c r="J31" s="4">
        <v>123</v>
      </c>
      <c r="K31" s="4">
        <v>187</v>
      </c>
      <c r="L31" s="4">
        <v>269</v>
      </c>
      <c r="M31" s="8">
        <f>SUM(B31:L31)</f>
        <v>2127</v>
      </c>
    </row>
    <row r="32" spans="1:13" ht="15" customHeight="1" x14ac:dyDescent="0.25">
      <c r="A32" s="1" t="s">
        <v>48</v>
      </c>
      <c r="B32" s="4">
        <v>24</v>
      </c>
      <c r="C32" s="4">
        <v>25</v>
      </c>
      <c r="D32" s="4">
        <v>6</v>
      </c>
      <c r="E32" s="4">
        <v>19</v>
      </c>
      <c r="F32" s="4">
        <v>28</v>
      </c>
      <c r="G32" s="4">
        <v>16</v>
      </c>
      <c r="H32" s="4">
        <v>36</v>
      </c>
      <c r="I32" s="4">
        <v>17</v>
      </c>
      <c r="J32" s="4">
        <v>18</v>
      </c>
      <c r="K32" s="4">
        <v>20</v>
      </c>
      <c r="L32" s="4">
        <v>36</v>
      </c>
      <c r="M32" s="8">
        <f>SUM(B32:L32)</f>
        <v>245</v>
      </c>
    </row>
    <row r="33" spans="1:13" ht="15" customHeight="1" x14ac:dyDescent="0.25">
      <c r="A33" s="1" t="s">
        <v>28</v>
      </c>
      <c r="B33" s="4"/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8"/>
    </row>
    <row r="34" spans="1:13" ht="15" customHeight="1" x14ac:dyDescent="0.25">
      <c r="A34" s="1" t="s">
        <v>58</v>
      </c>
      <c r="B34" s="4">
        <v>1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8">
        <f>SUM(B34:L34)</f>
        <v>1</v>
      </c>
    </row>
    <row r="35" spans="1:13" ht="15" customHeight="1" x14ac:dyDescent="0.25">
      <c r="A35" s="1" t="s">
        <v>0</v>
      </c>
      <c r="B35" s="4">
        <f t="shared" ref="B35:L35" si="3">SUM(B29:B34)</f>
        <v>776</v>
      </c>
      <c r="C35" s="4">
        <f t="shared" si="3"/>
        <v>524</v>
      </c>
      <c r="D35" s="4">
        <f t="shared" si="3"/>
        <v>112</v>
      </c>
      <c r="E35" s="4">
        <f t="shared" si="3"/>
        <v>603</v>
      </c>
      <c r="F35" s="4">
        <f t="shared" si="3"/>
        <v>753</v>
      </c>
      <c r="G35" s="4">
        <f t="shared" si="3"/>
        <v>457</v>
      </c>
      <c r="H35" s="4">
        <f t="shared" si="3"/>
        <v>719</v>
      </c>
      <c r="I35" s="4">
        <f t="shared" si="3"/>
        <v>537</v>
      </c>
      <c r="J35" s="4">
        <f t="shared" si="3"/>
        <v>388</v>
      </c>
      <c r="K35" s="4">
        <f t="shared" si="3"/>
        <v>556</v>
      </c>
      <c r="L35" s="4">
        <f t="shared" si="3"/>
        <v>797</v>
      </c>
      <c r="M35" s="8">
        <f>SUM(B35:L35)</f>
        <v>6222</v>
      </c>
    </row>
    <row r="36" spans="1:13" ht="15" customHeight="1" x14ac:dyDescent="0.25">
      <c r="A36" s="9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10"/>
    </row>
    <row r="37" spans="1:13" ht="15" customHeight="1" x14ac:dyDescent="0.25">
      <c r="A37" s="9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10"/>
    </row>
    <row r="38" spans="1:13" ht="15" customHeight="1" x14ac:dyDescent="0.25">
      <c r="A38" s="1" t="s">
        <v>5</v>
      </c>
      <c r="B38" s="4" t="s">
        <v>17</v>
      </c>
      <c r="C38" s="4" t="s">
        <v>18</v>
      </c>
      <c r="D38" s="4" t="s">
        <v>19</v>
      </c>
      <c r="E38" s="4" t="s">
        <v>20</v>
      </c>
      <c r="F38" s="4" t="s">
        <v>21</v>
      </c>
      <c r="G38" s="4" t="s">
        <v>22</v>
      </c>
      <c r="H38" s="4" t="s">
        <v>23</v>
      </c>
      <c r="I38" s="4" t="s">
        <v>24</v>
      </c>
      <c r="J38" s="4" t="s">
        <v>25</v>
      </c>
      <c r="K38" s="4" t="s">
        <v>26</v>
      </c>
      <c r="L38" s="4" t="s">
        <v>27</v>
      </c>
      <c r="M38" s="4" t="s">
        <v>0</v>
      </c>
    </row>
    <row r="39" spans="1:13" ht="15" customHeight="1" x14ac:dyDescent="0.25">
      <c r="A39" s="1" t="s">
        <v>2</v>
      </c>
      <c r="B39" s="4">
        <v>28</v>
      </c>
      <c r="C39" s="4">
        <v>28</v>
      </c>
      <c r="D39" s="4">
        <v>5</v>
      </c>
      <c r="E39" s="4">
        <v>20</v>
      </c>
      <c r="F39" s="4">
        <v>39</v>
      </c>
      <c r="G39" s="4">
        <v>17</v>
      </c>
      <c r="H39" s="4">
        <v>54</v>
      </c>
      <c r="I39" s="4">
        <v>24</v>
      </c>
      <c r="J39" s="4">
        <v>18</v>
      </c>
      <c r="K39" s="4">
        <v>23</v>
      </c>
      <c r="L39" s="4">
        <v>45</v>
      </c>
      <c r="M39" s="8">
        <f>SUM(B39:L39)</f>
        <v>301</v>
      </c>
    </row>
    <row r="40" spans="1:13" ht="15" customHeight="1" x14ac:dyDescent="0.25">
      <c r="A40" s="1" t="s">
        <v>9</v>
      </c>
      <c r="B40" s="4">
        <v>340</v>
      </c>
      <c r="C40" s="4">
        <v>211</v>
      </c>
      <c r="D40" s="4">
        <v>50</v>
      </c>
      <c r="E40" s="4">
        <v>313</v>
      </c>
      <c r="F40" s="4">
        <v>305</v>
      </c>
      <c r="G40" s="4">
        <v>260</v>
      </c>
      <c r="H40" s="4">
        <v>352</v>
      </c>
      <c r="I40" s="4">
        <v>258</v>
      </c>
      <c r="J40" s="4">
        <v>192</v>
      </c>
      <c r="K40" s="4">
        <v>256</v>
      </c>
      <c r="L40" s="4">
        <v>349</v>
      </c>
      <c r="M40" s="8">
        <f>SUM(B40:L40)</f>
        <v>2886</v>
      </c>
    </row>
    <row r="41" spans="1:13" ht="15" customHeight="1" x14ac:dyDescent="0.25">
      <c r="A41" s="1" t="s">
        <v>34</v>
      </c>
      <c r="B41" s="4">
        <v>406</v>
      </c>
      <c r="C41" s="4">
        <v>284</v>
      </c>
      <c r="D41" s="4">
        <v>57</v>
      </c>
      <c r="E41" s="4">
        <v>270</v>
      </c>
      <c r="F41" s="4">
        <v>409</v>
      </c>
      <c r="G41" s="4">
        <v>180</v>
      </c>
      <c r="H41" s="4">
        <v>313</v>
      </c>
      <c r="I41" s="4">
        <v>255</v>
      </c>
      <c r="J41" s="4">
        <v>178</v>
      </c>
      <c r="K41" s="4">
        <v>276</v>
      </c>
      <c r="L41" s="4">
        <v>403</v>
      </c>
      <c r="M41" s="8">
        <f>SUM(B41:L41)</f>
        <v>3031</v>
      </c>
    </row>
    <row r="42" spans="1:13" ht="15" customHeight="1" x14ac:dyDescent="0.25">
      <c r="A42" s="1" t="s">
        <v>28</v>
      </c>
      <c r="B42" s="4"/>
      <c r="C42" s="4"/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/>
      <c r="L42" s="4">
        <v>0</v>
      </c>
      <c r="M42" s="8"/>
    </row>
    <row r="43" spans="1:13" ht="15" customHeight="1" x14ac:dyDescent="0.25">
      <c r="A43" s="1" t="s">
        <v>59</v>
      </c>
      <c r="B43" s="4">
        <v>1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8">
        <f>SUM(B43:L43)</f>
        <v>1</v>
      </c>
    </row>
    <row r="44" spans="1:13" ht="15" customHeight="1" x14ac:dyDescent="0.25">
      <c r="A44" s="1" t="s">
        <v>60</v>
      </c>
      <c r="B44" s="4">
        <v>1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8">
        <f>SUM(B44:L44)</f>
        <v>1</v>
      </c>
    </row>
    <row r="45" spans="1:13" ht="15" customHeight="1" x14ac:dyDescent="0.25">
      <c r="A45" s="1" t="s">
        <v>69</v>
      </c>
      <c r="B45" s="4"/>
      <c r="C45" s="4">
        <v>1</v>
      </c>
      <c r="D45" s="4"/>
      <c r="E45" s="4"/>
      <c r="F45" s="4"/>
      <c r="G45" s="4"/>
      <c r="H45" s="4"/>
      <c r="I45" s="4"/>
      <c r="J45" s="4"/>
      <c r="K45" s="4"/>
      <c r="L45" s="4"/>
      <c r="M45" s="8">
        <f>SUM(B45:L45)</f>
        <v>1</v>
      </c>
    </row>
    <row r="46" spans="1:13" ht="15" customHeight="1" x14ac:dyDescent="0.25">
      <c r="A46" s="1" t="s">
        <v>98</v>
      </c>
      <c r="B46" s="4"/>
      <c r="C46" s="4"/>
      <c r="D46" s="4"/>
      <c r="E46" s="4"/>
      <c r="F46" s="4"/>
      <c r="G46" s="4"/>
      <c r="H46" s="4"/>
      <c r="I46" s="4"/>
      <c r="J46" s="4"/>
      <c r="K46" s="4">
        <v>1</v>
      </c>
      <c r="L46" s="4"/>
      <c r="M46" s="8">
        <f>SUM(B46:L46)</f>
        <v>1</v>
      </c>
    </row>
    <row r="47" spans="1:13" ht="15" customHeight="1" x14ac:dyDescent="0.25">
      <c r="A47" s="1" t="s">
        <v>0</v>
      </c>
      <c r="B47" s="4">
        <f t="shared" ref="B47:L47" si="4">SUM(B39:B46)</f>
        <v>776</v>
      </c>
      <c r="C47" s="4">
        <f t="shared" si="4"/>
        <v>524</v>
      </c>
      <c r="D47" s="4">
        <f t="shared" si="4"/>
        <v>112</v>
      </c>
      <c r="E47" s="4">
        <f t="shared" si="4"/>
        <v>603</v>
      </c>
      <c r="F47" s="4">
        <f t="shared" si="4"/>
        <v>753</v>
      </c>
      <c r="G47" s="4">
        <f t="shared" si="4"/>
        <v>457</v>
      </c>
      <c r="H47" s="4">
        <f t="shared" si="4"/>
        <v>719</v>
      </c>
      <c r="I47" s="4">
        <f t="shared" si="4"/>
        <v>537</v>
      </c>
      <c r="J47" s="4">
        <f t="shared" si="4"/>
        <v>388</v>
      </c>
      <c r="K47" s="4">
        <f t="shared" si="4"/>
        <v>556</v>
      </c>
      <c r="L47" s="4">
        <f t="shared" si="4"/>
        <v>797</v>
      </c>
      <c r="M47" s="8">
        <f>SUM(B47:L47)</f>
        <v>6222</v>
      </c>
    </row>
    <row r="48" spans="1:13" ht="15" customHeight="1" x14ac:dyDescent="0.25">
      <c r="A48" s="9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10"/>
    </row>
    <row r="49" spans="1:13" ht="15" customHeight="1" x14ac:dyDescent="0.25">
      <c r="A49" s="1" t="s">
        <v>6</v>
      </c>
      <c r="B49" s="4" t="s">
        <v>17</v>
      </c>
      <c r="C49" s="4" t="s">
        <v>18</v>
      </c>
      <c r="D49" s="4" t="s">
        <v>19</v>
      </c>
      <c r="E49" s="4" t="s">
        <v>20</v>
      </c>
      <c r="F49" s="4" t="s">
        <v>21</v>
      </c>
      <c r="G49" s="4" t="s">
        <v>22</v>
      </c>
      <c r="H49" s="4" t="s">
        <v>23</v>
      </c>
      <c r="I49" s="4" t="s">
        <v>24</v>
      </c>
      <c r="J49" s="4" t="s">
        <v>25</v>
      </c>
      <c r="K49" s="4" t="s">
        <v>26</v>
      </c>
      <c r="L49" s="4" t="s">
        <v>27</v>
      </c>
      <c r="M49" s="4" t="s">
        <v>0</v>
      </c>
    </row>
    <row r="50" spans="1:13" ht="15" customHeight="1" x14ac:dyDescent="0.25">
      <c r="A50" s="1" t="s">
        <v>2</v>
      </c>
      <c r="B50" s="4">
        <v>47</v>
      </c>
      <c r="C50" s="4">
        <v>45</v>
      </c>
      <c r="D50" s="4">
        <v>8</v>
      </c>
      <c r="E50" s="4">
        <v>45</v>
      </c>
      <c r="F50" s="4">
        <v>56</v>
      </c>
      <c r="G50" s="4">
        <v>34</v>
      </c>
      <c r="H50" s="4">
        <v>77</v>
      </c>
      <c r="I50" s="4">
        <v>36</v>
      </c>
      <c r="J50" s="4">
        <v>29</v>
      </c>
      <c r="K50" s="4">
        <v>38</v>
      </c>
      <c r="L50" s="4">
        <v>72</v>
      </c>
      <c r="M50" s="8">
        <f t="shared" ref="M50:M58" si="5">SUM(B50:L50)</f>
        <v>487</v>
      </c>
    </row>
    <row r="51" spans="1:13" ht="15" customHeight="1" x14ac:dyDescent="0.25">
      <c r="A51" s="1" t="s">
        <v>10</v>
      </c>
      <c r="B51" s="4">
        <v>325</v>
      </c>
      <c r="C51" s="4">
        <v>210</v>
      </c>
      <c r="D51" s="4">
        <v>38</v>
      </c>
      <c r="E51" s="4">
        <v>287</v>
      </c>
      <c r="F51" s="4">
        <v>304</v>
      </c>
      <c r="G51" s="4">
        <v>250</v>
      </c>
      <c r="H51" s="4">
        <v>330</v>
      </c>
      <c r="I51" s="4">
        <v>231</v>
      </c>
      <c r="J51" s="4">
        <v>181</v>
      </c>
      <c r="K51" s="4">
        <v>244</v>
      </c>
      <c r="L51" s="4">
        <v>328</v>
      </c>
      <c r="M51" s="8">
        <f t="shared" si="5"/>
        <v>2728</v>
      </c>
    </row>
    <row r="52" spans="1:13" ht="15" customHeight="1" x14ac:dyDescent="0.25">
      <c r="A52" s="1" t="s">
        <v>33</v>
      </c>
      <c r="B52" s="4">
        <v>369</v>
      </c>
      <c r="C52" s="4">
        <v>243</v>
      </c>
      <c r="D52" s="4">
        <v>62</v>
      </c>
      <c r="E52" s="4">
        <v>247</v>
      </c>
      <c r="F52" s="4">
        <v>360</v>
      </c>
      <c r="G52" s="4">
        <v>152</v>
      </c>
      <c r="H52" s="4">
        <v>269</v>
      </c>
      <c r="I52" s="4">
        <v>241</v>
      </c>
      <c r="J52" s="4">
        <v>154</v>
      </c>
      <c r="K52" s="4">
        <v>239</v>
      </c>
      <c r="L52" s="4">
        <v>361</v>
      </c>
      <c r="M52" s="8">
        <f t="shared" si="5"/>
        <v>2697</v>
      </c>
    </row>
    <row r="53" spans="1:13" ht="15" customHeight="1" x14ac:dyDescent="0.25">
      <c r="A53" s="1" t="s">
        <v>49</v>
      </c>
      <c r="B53" s="4">
        <v>33</v>
      </c>
      <c r="C53" s="4">
        <v>26</v>
      </c>
      <c r="D53" s="4">
        <v>4</v>
      </c>
      <c r="E53" s="4">
        <v>24</v>
      </c>
      <c r="F53" s="4">
        <v>33</v>
      </c>
      <c r="G53" s="4">
        <v>21</v>
      </c>
      <c r="H53" s="4">
        <v>43</v>
      </c>
      <c r="I53" s="4">
        <v>29</v>
      </c>
      <c r="J53" s="4">
        <v>24</v>
      </c>
      <c r="K53" s="4">
        <v>34</v>
      </c>
      <c r="L53" s="4">
        <v>36</v>
      </c>
      <c r="M53" s="8">
        <f t="shared" si="5"/>
        <v>307</v>
      </c>
    </row>
    <row r="54" spans="1:13" ht="15" customHeight="1" x14ac:dyDescent="0.25">
      <c r="A54" s="1" t="s">
        <v>28</v>
      </c>
      <c r="B54" s="4"/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/>
      <c r="L54" s="4">
        <v>0</v>
      </c>
      <c r="M54" s="8">
        <f t="shared" si="5"/>
        <v>0</v>
      </c>
    </row>
    <row r="55" spans="1:13" ht="15" customHeight="1" x14ac:dyDescent="0.25">
      <c r="A55" s="1" t="s">
        <v>61</v>
      </c>
      <c r="B55" s="4">
        <v>1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8">
        <f t="shared" si="5"/>
        <v>1</v>
      </c>
    </row>
    <row r="56" spans="1:13" ht="15" customHeight="1" x14ac:dyDescent="0.25">
      <c r="A56" s="1" t="s">
        <v>62</v>
      </c>
      <c r="B56" s="4">
        <v>1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8">
        <f t="shared" si="5"/>
        <v>1</v>
      </c>
    </row>
    <row r="57" spans="1:13" ht="15" customHeight="1" x14ac:dyDescent="0.25">
      <c r="A57" s="1" t="s">
        <v>97</v>
      </c>
      <c r="B57" s="4"/>
      <c r="C57" s="4"/>
      <c r="D57" s="4"/>
      <c r="E57" s="4"/>
      <c r="F57" s="4"/>
      <c r="G57" s="4"/>
      <c r="H57" s="4"/>
      <c r="I57" s="4"/>
      <c r="J57" s="4"/>
      <c r="K57" s="4">
        <v>1</v>
      </c>
      <c r="L57" s="4"/>
      <c r="M57" s="8">
        <f t="shared" si="5"/>
        <v>1</v>
      </c>
    </row>
    <row r="58" spans="1:13" ht="15" customHeight="1" x14ac:dyDescent="0.25">
      <c r="A58" s="1" t="s">
        <v>0</v>
      </c>
      <c r="B58" s="4">
        <f t="shared" ref="B58:L58" si="6">SUM(B50:B57)</f>
        <v>776</v>
      </c>
      <c r="C58" s="4">
        <f t="shared" si="6"/>
        <v>524</v>
      </c>
      <c r="D58" s="4">
        <f t="shared" si="6"/>
        <v>112</v>
      </c>
      <c r="E58" s="4">
        <f t="shared" si="6"/>
        <v>603</v>
      </c>
      <c r="F58" s="4">
        <f t="shared" si="6"/>
        <v>753</v>
      </c>
      <c r="G58" s="4">
        <f t="shared" si="6"/>
        <v>457</v>
      </c>
      <c r="H58" s="4">
        <f t="shared" si="6"/>
        <v>719</v>
      </c>
      <c r="I58" s="4">
        <f t="shared" si="6"/>
        <v>537</v>
      </c>
      <c r="J58" s="4">
        <f t="shared" si="6"/>
        <v>388</v>
      </c>
      <c r="K58" s="4">
        <f t="shared" si="6"/>
        <v>556</v>
      </c>
      <c r="L58" s="4">
        <f t="shared" si="6"/>
        <v>797</v>
      </c>
      <c r="M58" s="8">
        <f t="shared" si="5"/>
        <v>6222</v>
      </c>
    </row>
    <row r="59" spans="1:13" ht="15" customHeight="1" x14ac:dyDescent="0.25">
      <c r="A59" s="12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17"/>
    </row>
    <row r="60" spans="1:13" ht="15" customHeight="1" x14ac:dyDescent="0.25">
      <c r="A60" s="1" t="s">
        <v>119</v>
      </c>
      <c r="B60" s="4" t="s">
        <v>17</v>
      </c>
      <c r="C60" s="4" t="s">
        <v>18</v>
      </c>
      <c r="D60" s="4" t="s">
        <v>19</v>
      </c>
      <c r="E60" s="4" t="s">
        <v>20</v>
      </c>
      <c r="F60" s="4" t="s">
        <v>21</v>
      </c>
      <c r="G60" s="4" t="s">
        <v>22</v>
      </c>
      <c r="H60" s="4" t="s">
        <v>23</v>
      </c>
      <c r="I60" s="4" t="s">
        <v>24</v>
      </c>
      <c r="J60" s="4" t="s">
        <v>25</v>
      </c>
      <c r="K60" s="4" t="s">
        <v>26</v>
      </c>
      <c r="L60" s="4" t="s">
        <v>27</v>
      </c>
      <c r="M60" s="4" t="s">
        <v>0</v>
      </c>
    </row>
    <row r="61" spans="1:13" ht="15" customHeight="1" x14ac:dyDescent="0.25">
      <c r="A61" s="1" t="s">
        <v>2</v>
      </c>
      <c r="B61" s="4">
        <v>15</v>
      </c>
      <c r="C61" s="4">
        <v>13</v>
      </c>
      <c r="D61" s="4">
        <v>7</v>
      </c>
      <c r="E61" s="4">
        <v>18</v>
      </c>
      <c r="F61" s="4">
        <v>23</v>
      </c>
      <c r="G61" s="4">
        <v>11</v>
      </c>
      <c r="H61" s="4">
        <v>28</v>
      </c>
      <c r="I61" s="4">
        <v>12</v>
      </c>
      <c r="J61" s="4">
        <v>9</v>
      </c>
      <c r="K61" s="4">
        <v>16</v>
      </c>
      <c r="L61" s="4">
        <v>32</v>
      </c>
      <c r="M61" s="8">
        <f>SUM(B61:L61)</f>
        <v>184</v>
      </c>
    </row>
    <row r="62" spans="1:13" ht="15" customHeight="1" x14ac:dyDescent="0.25">
      <c r="A62" s="1" t="s">
        <v>11</v>
      </c>
      <c r="B62" s="4">
        <v>422</v>
      </c>
      <c r="C62" s="4">
        <v>238</v>
      </c>
      <c r="D62" s="4">
        <v>52</v>
      </c>
      <c r="E62" s="4">
        <v>339</v>
      </c>
      <c r="F62" s="4">
        <v>375</v>
      </c>
      <c r="G62" s="4">
        <v>282</v>
      </c>
      <c r="H62" s="4">
        <v>428</v>
      </c>
      <c r="I62" s="4">
        <v>299</v>
      </c>
      <c r="J62" s="4">
        <v>231</v>
      </c>
      <c r="K62" s="4">
        <v>288</v>
      </c>
      <c r="L62" s="4">
        <v>399</v>
      </c>
      <c r="M62" s="8">
        <f>SUM(B62:L62)</f>
        <v>3353</v>
      </c>
    </row>
    <row r="63" spans="1:13" ht="15" customHeight="1" x14ac:dyDescent="0.25">
      <c r="A63" s="1" t="s">
        <v>32</v>
      </c>
      <c r="B63" s="4">
        <v>306</v>
      </c>
      <c r="C63" s="4">
        <v>229</v>
      </c>
      <c r="D63" s="4">
        <v>48</v>
      </c>
      <c r="E63" s="4">
        <v>208</v>
      </c>
      <c r="F63" s="4">
        <v>314</v>
      </c>
      <c r="G63" s="4">
        <v>136</v>
      </c>
      <c r="H63" s="4">
        <v>229</v>
      </c>
      <c r="I63" s="4">
        <v>202</v>
      </c>
      <c r="J63" s="4">
        <v>127</v>
      </c>
      <c r="K63" s="4">
        <v>220</v>
      </c>
      <c r="L63" s="4">
        <v>317</v>
      </c>
      <c r="M63" s="8">
        <f>SUM(B63:L63)</f>
        <v>2336</v>
      </c>
    </row>
    <row r="64" spans="1:13" ht="15" customHeight="1" x14ac:dyDescent="0.25">
      <c r="A64" s="1" t="s">
        <v>50</v>
      </c>
      <c r="B64" s="4">
        <v>31</v>
      </c>
      <c r="C64" s="4">
        <v>44</v>
      </c>
      <c r="D64" s="4">
        <v>5</v>
      </c>
      <c r="E64" s="4">
        <v>38</v>
      </c>
      <c r="F64" s="4">
        <v>41</v>
      </c>
      <c r="G64" s="4">
        <v>28</v>
      </c>
      <c r="H64" s="4">
        <v>34</v>
      </c>
      <c r="I64" s="4">
        <v>24</v>
      </c>
      <c r="J64" s="4">
        <v>21</v>
      </c>
      <c r="K64" s="4">
        <v>32</v>
      </c>
      <c r="L64" s="4">
        <v>49</v>
      </c>
      <c r="M64" s="8">
        <f>SUM(B64:L64)</f>
        <v>347</v>
      </c>
    </row>
    <row r="65" spans="1:13" ht="15" customHeight="1" x14ac:dyDescent="0.25">
      <c r="A65" s="1" t="s">
        <v>28</v>
      </c>
      <c r="B65" s="4"/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8"/>
    </row>
    <row r="66" spans="1:13" ht="15" customHeight="1" x14ac:dyDescent="0.25">
      <c r="A66" s="1" t="s">
        <v>59</v>
      </c>
      <c r="B66" s="4">
        <v>1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8">
        <f>SUM(B66:L66)</f>
        <v>1</v>
      </c>
    </row>
    <row r="67" spans="1:13" ht="15" customHeight="1" x14ac:dyDescent="0.25">
      <c r="A67" s="1" t="s">
        <v>63</v>
      </c>
      <c r="B67" s="4">
        <v>1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8">
        <f>SUM(B67:L67)</f>
        <v>1</v>
      </c>
    </row>
    <row r="68" spans="1:13" ht="15" customHeight="1" x14ac:dyDescent="0.25">
      <c r="A68" s="1" t="s">
        <v>0</v>
      </c>
      <c r="B68" s="4">
        <f t="shared" ref="B68:L68" si="7">SUM(B61:B67)</f>
        <v>776</v>
      </c>
      <c r="C68" s="4">
        <f t="shared" si="7"/>
        <v>524</v>
      </c>
      <c r="D68" s="4">
        <f t="shared" si="7"/>
        <v>112</v>
      </c>
      <c r="E68" s="4">
        <f t="shared" si="7"/>
        <v>603</v>
      </c>
      <c r="F68" s="4">
        <f t="shared" si="7"/>
        <v>753</v>
      </c>
      <c r="G68" s="4">
        <f t="shared" si="7"/>
        <v>457</v>
      </c>
      <c r="H68" s="4">
        <f t="shared" si="7"/>
        <v>719</v>
      </c>
      <c r="I68" s="4">
        <f t="shared" si="7"/>
        <v>537</v>
      </c>
      <c r="J68" s="4">
        <f t="shared" si="7"/>
        <v>388</v>
      </c>
      <c r="K68" s="4">
        <f t="shared" si="7"/>
        <v>556</v>
      </c>
      <c r="L68" s="4">
        <f t="shared" si="7"/>
        <v>797</v>
      </c>
      <c r="M68" s="8">
        <f>SUM(B68:L68)</f>
        <v>6222</v>
      </c>
    </row>
    <row r="69" spans="1:13" ht="15" customHeight="1" x14ac:dyDescent="0.25">
      <c r="A69" s="9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10"/>
    </row>
    <row r="70" spans="1:13" s="19" customFormat="1" ht="15" customHeight="1" x14ac:dyDescent="0.25">
      <c r="A70" s="22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4"/>
    </row>
    <row r="71" spans="1:13" ht="15" customHeight="1" x14ac:dyDescent="0.25">
      <c r="A71" s="9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10"/>
    </row>
    <row r="72" spans="1:13" ht="15" customHeight="1" x14ac:dyDescent="0.25">
      <c r="A72" s="1" t="s">
        <v>118</v>
      </c>
      <c r="B72" s="4" t="s">
        <v>17</v>
      </c>
      <c r="C72" s="4" t="s">
        <v>18</v>
      </c>
      <c r="D72" s="4" t="s">
        <v>19</v>
      </c>
      <c r="E72" s="4" t="s">
        <v>20</v>
      </c>
      <c r="F72" s="4" t="s">
        <v>21</v>
      </c>
      <c r="G72" s="4" t="s">
        <v>22</v>
      </c>
      <c r="H72" s="4" t="s">
        <v>23</v>
      </c>
      <c r="I72" s="4" t="s">
        <v>24</v>
      </c>
      <c r="J72" s="4" t="s">
        <v>25</v>
      </c>
      <c r="K72" s="4" t="s">
        <v>26</v>
      </c>
      <c r="L72" s="4" t="s">
        <v>27</v>
      </c>
      <c r="M72" s="4" t="s">
        <v>0</v>
      </c>
    </row>
    <row r="73" spans="1:13" ht="15" customHeight="1" x14ac:dyDescent="0.25">
      <c r="A73" s="1" t="s">
        <v>2</v>
      </c>
      <c r="B73" s="4">
        <v>69</v>
      </c>
      <c r="C73" s="4">
        <v>53</v>
      </c>
      <c r="D73" s="4">
        <v>11</v>
      </c>
      <c r="E73" s="4">
        <v>60</v>
      </c>
      <c r="F73" s="4">
        <v>69</v>
      </c>
      <c r="G73" s="4">
        <v>40</v>
      </c>
      <c r="H73" s="4">
        <v>83</v>
      </c>
      <c r="I73" s="4">
        <v>49</v>
      </c>
      <c r="J73" s="4">
        <v>27</v>
      </c>
      <c r="K73" s="4">
        <v>51</v>
      </c>
      <c r="L73" s="4">
        <v>87</v>
      </c>
      <c r="M73" s="8">
        <f>SUM(B73:L73)</f>
        <v>599</v>
      </c>
    </row>
    <row r="74" spans="1:13" ht="15" customHeight="1" x14ac:dyDescent="0.25">
      <c r="A74" s="1" t="s">
        <v>31</v>
      </c>
      <c r="B74" s="4">
        <v>412</v>
      </c>
      <c r="C74" s="4">
        <v>274</v>
      </c>
      <c r="D74" s="4">
        <v>62</v>
      </c>
      <c r="E74" s="4">
        <v>270</v>
      </c>
      <c r="F74" s="4">
        <v>399</v>
      </c>
      <c r="G74" s="4">
        <v>186</v>
      </c>
      <c r="H74" s="4">
        <v>342</v>
      </c>
      <c r="I74" s="4">
        <v>266</v>
      </c>
      <c r="J74" s="4">
        <v>191</v>
      </c>
      <c r="K74" s="4">
        <v>276</v>
      </c>
      <c r="L74" s="4">
        <v>413</v>
      </c>
      <c r="M74" s="8">
        <f>SUM(B74:L74)</f>
        <v>3091</v>
      </c>
    </row>
    <row r="75" spans="1:13" ht="15" customHeight="1" x14ac:dyDescent="0.25">
      <c r="A75" s="1" t="s">
        <v>12</v>
      </c>
      <c r="B75" s="4">
        <v>295</v>
      </c>
      <c r="C75" s="4">
        <v>197</v>
      </c>
      <c r="D75" s="4">
        <v>39</v>
      </c>
      <c r="E75" s="4">
        <v>273</v>
      </c>
      <c r="F75" s="4">
        <v>285</v>
      </c>
      <c r="G75" s="4">
        <v>231</v>
      </c>
      <c r="H75" s="4">
        <v>294</v>
      </c>
      <c r="I75" s="4">
        <v>222</v>
      </c>
      <c r="J75" s="4">
        <v>170</v>
      </c>
      <c r="K75" s="4">
        <v>229</v>
      </c>
      <c r="L75" s="4">
        <v>296</v>
      </c>
      <c r="M75" s="8">
        <f>SUM(B75:L75)</f>
        <v>2531</v>
      </c>
    </row>
    <row r="76" spans="1:13" ht="15" customHeight="1" x14ac:dyDescent="0.25">
      <c r="A76" s="1" t="s">
        <v>28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/>
      <c r="M76" s="8"/>
    </row>
    <row r="77" spans="1:13" ht="15" customHeight="1" x14ac:dyDescent="0.25">
      <c r="A77" s="1" t="s">
        <v>102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>
        <v>1</v>
      </c>
      <c r="M77" s="8">
        <f>SUM(B77:L77)</f>
        <v>1</v>
      </c>
    </row>
    <row r="78" spans="1:13" ht="15" customHeight="1" x14ac:dyDescent="0.25">
      <c r="A78" s="1" t="s">
        <v>0</v>
      </c>
      <c r="B78" s="4">
        <f>SUM(B73:B77)</f>
        <v>776</v>
      </c>
      <c r="C78" s="4">
        <f t="shared" ref="C78:L78" si="8">SUM(C73:C77)</f>
        <v>524</v>
      </c>
      <c r="D78" s="4">
        <f t="shared" si="8"/>
        <v>112</v>
      </c>
      <c r="E78" s="4">
        <f t="shared" si="8"/>
        <v>603</v>
      </c>
      <c r="F78" s="4">
        <f t="shared" si="8"/>
        <v>753</v>
      </c>
      <c r="G78" s="4">
        <f t="shared" si="8"/>
        <v>457</v>
      </c>
      <c r="H78" s="4">
        <f t="shared" si="8"/>
        <v>719</v>
      </c>
      <c r="I78" s="4">
        <f t="shared" si="8"/>
        <v>537</v>
      </c>
      <c r="J78" s="4">
        <f t="shared" si="8"/>
        <v>388</v>
      </c>
      <c r="K78" s="4">
        <f t="shared" si="8"/>
        <v>556</v>
      </c>
      <c r="L78" s="4">
        <f t="shared" si="8"/>
        <v>797</v>
      </c>
      <c r="M78" s="8">
        <f>SUM(B78:L78)</f>
        <v>6222</v>
      </c>
    </row>
    <row r="79" spans="1:13" ht="15" customHeight="1" x14ac:dyDescent="0.25">
      <c r="A79" s="9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10"/>
    </row>
    <row r="80" spans="1:13" ht="15" customHeight="1" x14ac:dyDescent="0.25">
      <c r="A80" s="1" t="s">
        <v>117</v>
      </c>
      <c r="B80" s="4" t="s">
        <v>17</v>
      </c>
      <c r="C80" s="4" t="s">
        <v>18</v>
      </c>
      <c r="D80" s="4" t="s">
        <v>19</v>
      </c>
      <c r="E80" s="4" t="s">
        <v>20</v>
      </c>
      <c r="F80" s="4" t="s">
        <v>21</v>
      </c>
      <c r="G80" s="4" t="s">
        <v>22</v>
      </c>
      <c r="H80" s="4" t="s">
        <v>23</v>
      </c>
      <c r="I80" s="4" t="s">
        <v>24</v>
      </c>
      <c r="J80" s="4" t="s">
        <v>25</v>
      </c>
      <c r="K80" s="4" t="s">
        <v>26</v>
      </c>
      <c r="L80" s="4" t="s">
        <v>27</v>
      </c>
      <c r="M80" s="4" t="s">
        <v>0</v>
      </c>
    </row>
    <row r="81" spans="1:13" ht="15" customHeight="1" x14ac:dyDescent="0.25">
      <c r="A81" s="1" t="s">
        <v>2</v>
      </c>
      <c r="B81" s="4">
        <v>29</v>
      </c>
      <c r="C81" s="4">
        <v>24</v>
      </c>
      <c r="D81" s="4">
        <v>9</v>
      </c>
      <c r="E81" s="4">
        <v>27</v>
      </c>
      <c r="F81" s="4">
        <v>44</v>
      </c>
      <c r="G81" s="4">
        <v>24</v>
      </c>
      <c r="H81" s="4">
        <v>55</v>
      </c>
      <c r="I81" s="4">
        <v>22</v>
      </c>
      <c r="J81" s="4">
        <v>14</v>
      </c>
      <c r="K81" s="4">
        <v>26</v>
      </c>
      <c r="L81" s="4">
        <v>43</v>
      </c>
      <c r="M81" s="8">
        <f>SUM(B81:L81)</f>
        <v>317</v>
      </c>
    </row>
    <row r="82" spans="1:13" ht="15" customHeight="1" x14ac:dyDescent="0.25">
      <c r="A82" s="1" t="s">
        <v>13</v>
      </c>
      <c r="B82" s="4">
        <v>465</v>
      </c>
      <c r="C82" s="4">
        <v>304</v>
      </c>
      <c r="D82" s="4">
        <v>62</v>
      </c>
      <c r="E82" s="4">
        <v>377</v>
      </c>
      <c r="F82" s="4">
        <v>429</v>
      </c>
      <c r="G82" s="4">
        <v>313</v>
      </c>
      <c r="H82" s="4">
        <v>457</v>
      </c>
      <c r="I82" s="4">
        <v>342</v>
      </c>
      <c r="J82" s="4">
        <v>258</v>
      </c>
      <c r="K82" s="4">
        <v>329</v>
      </c>
      <c r="L82" s="4">
        <v>465</v>
      </c>
      <c r="M82" s="8">
        <f>SUM(B82:L82)</f>
        <v>3801</v>
      </c>
    </row>
    <row r="83" spans="1:13" ht="15" customHeight="1" x14ac:dyDescent="0.25">
      <c r="A83" s="1" t="s">
        <v>51</v>
      </c>
      <c r="B83" s="4">
        <v>282</v>
      </c>
      <c r="C83" s="4">
        <v>196</v>
      </c>
      <c r="D83" s="4">
        <v>41</v>
      </c>
      <c r="E83" s="4">
        <v>199</v>
      </c>
      <c r="F83" s="4">
        <v>280</v>
      </c>
      <c r="G83" s="4">
        <v>120</v>
      </c>
      <c r="H83" s="4">
        <v>207</v>
      </c>
      <c r="I83" s="4">
        <v>173</v>
      </c>
      <c r="J83" s="4">
        <v>116</v>
      </c>
      <c r="K83" s="4">
        <v>201</v>
      </c>
      <c r="L83" s="4">
        <v>289</v>
      </c>
      <c r="M83" s="8">
        <f>SUM(B83:L83)</f>
        <v>2104</v>
      </c>
    </row>
    <row r="84" spans="1:13" ht="15" customHeight="1" x14ac:dyDescent="0.25">
      <c r="A84" s="1" t="s">
        <v>28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8">
        <f>SUM(B84:L84)</f>
        <v>0</v>
      </c>
    </row>
    <row r="85" spans="1:13" ht="15" customHeight="1" x14ac:dyDescent="0.25">
      <c r="A85" s="1" t="s">
        <v>0</v>
      </c>
      <c r="B85" s="4">
        <f t="shared" ref="B85:L85" si="9">SUM(B81:B84)</f>
        <v>776</v>
      </c>
      <c r="C85" s="4">
        <f t="shared" si="9"/>
        <v>524</v>
      </c>
      <c r="D85" s="4">
        <f t="shared" si="9"/>
        <v>112</v>
      </c>
      <c r="E85" s="4">
        <f t="shared" si="9"/>
        <v>603</v>
      </c>
      <c r="F85" s="4">
        <f t="shared" si="9"/>
        <v>753</v>
      </c>
      <c r="G85" s="4">
        <f t="shared" si="9"/>
        <v>457</v>
      </c>
      <c r="H85" s="4">
        <f t="shared" si="9"/>
        <v>719</v>
      </c>
      <c r="I85" s="4">
        <f t="shared" si="9"/>
        <v>537</v>
      </c>
      <c r="J85" s="4">
        <f t="shared" si="9"/>
        <v>388</v>
      </c>
      <c r="K85" s="4">
        <f t="shared" si="9"/>
        <v>556</v>
      </c>
      <c r="L85" s="4">
        <f t="shared" si="9"/>
        <v>797</v>
      </c>
      <c r="M85" s="8">
        <f>SUM(B85:L85)</f>
        <v>6222</v>
      </c>
    </row>
    <row r="86" spans="1:13" ht="15" customHeight="1" x14ac:dyDescent="0.25">
      <c r="A86" s="9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10"/>
    </row>
    <row r="87" spans="1:13" ht="15" customHeight="1" x14ac:dyDescent="0.25">
      <c r="A87" s="1" t="s">
        <v>116</v>
      </c>
      <c r="B87" s="4" t="s">
        <v>17</v>
      </c>
      <c r="C87" s="4" t="s">
        <v>18</v>
      </c>
      <c r="D87" s="4" t="s">
        <v>19</v>
      </c>
      <c r="E87" s="4" t="s">
        <v>20</v>
      </c>
      <c r="F87" s="4" t="s">
        <v>21</v>
      </c>
      <c r="G87" s="4" t="s">
        <v>22</v>
      </c>
      <c r="H87" s="4" t="s">
        <v>23</v>
      </c>
      <c r="I87" s="4" t="s">
        <v>24</v>
      </c>
      <c r="J87" s="4" t="s">
        <v>25</v>
      </c>
      <c r="K87" s="4" t="s">
        <v>26</v>
      </c>
      <c r="L87" s="4" t="s">
        <v>27</v>
      </c>
      <c r="M87" s="4" t="s">
        <v>0</v>
      </c>
    </row>
    <row r="88" spans="1:13" ht="15" customHeight="1" x14ac:dyDescent="0.25">
      <c r="A88" s="1" t="s">
        <v>2</v>
      </c>
      <c r="B88" s="4">
        <v>20</v>
      </c>
      <c r="C88" s="4">
        <v>18</v>
      </c>
      <c r="D88" s="4">
        <v>8</v>
      </c>
      <c r="E88" s="4">
        <v>18</v>
      </c>
      <c r="F88" s="4">
        <v>35</v>
      </c>
      <c r="G88" s="4">
        <v>15</v>
      </c>
      <c r="H88" s="4">
        <v>38</v>
      </c>
      <c r="I88" s="4">
        <v>15</v>
      </c>
      <c r="J88" s="4">
        <v>10</v>
      </c>
      <c r="K88" s="4">
        <v>22</v>
      </c>
      <c r="L88" s="4">
        <v>31</v>
      </c>
      <c r="M88" s="8">
        <f>SUM(B88:L88)</f>
        <v>230</v>
      </c>
    </row>
    <row r="89" spans="1:13" ht="15" customHeight="1" x14ac:dyDescent="0.25">
      <c r="A89" s="1" t="s">
        <v>30</v>
      </c>
      <c r="B89" s="4">
        <v>309</v>
      </c>
      <c r="C89" s="4">
        <v>190</v>
      </c>
      <c r="D89" s="4">
        <v>37</v>
      </c>
      <c r="E89" s="4">
        <v>199</v>
      </c>
      <c r="F89" s="4">
        <v>314</v>
      </c>
      <c r="G89" s="4">
        <v>127</v>
      </c>
      <c r="H89" s="4">
        <v>236</v>
      </c>
      <c r="I89" s="4">
        <v>186</v>
      </c>
      <c r="J89" s="4">
        <v>129</v>
      </c>
      <c r="K89" s="4">
        <v>202</v>
      </c>
      <c r="L89" s="4">
        <v>292</v>
      </c>
      <c r="M89" s="8">
        <f>SUM(B89:L89)</f>
        <v>2221</v>
      </c>
    </row>
    <row r="90" spans="1:13" ht="15" customHeight="1" x14ac:dyDescent="0.25">
      <c r="A90" s="1" t="s">
        <v>14</v>
      </c>
      <c r="B90" s="4">
        <v>360</v>
      </c>
      <c r="C90" s="4">
        <v>222</v>
      </c>
      <c r="D90" s="4">
        <v>36</v>
      </c>
      <c r="E90" s="4">
        <v>296</v>
      </c>
      <c r="F90" s="4">
        <v>285</v>
      </c>
      <c r="G90" s="4">
        <v>229</v>
      </c>
      <c r="H90" s="4">
        <v>319</v>
      </c>
      <c r="I90" s="4">
        <v>241</v>
      </c>
      <c r="J90" s="4">
        <v>175</v>
      </c>
      <c r="K90" s="4">
        <v>246</v>
      </c>
      <c r="L90" s="4">
        <v>328</v>
      </c>
      <c r="M90" s="8">
        <f>SUM(B90:L90)</f>
        <v>2737</v>
      </c>
    </row>
    <row r="91" spans="1:13" ht="15" customHeight="1" x14ac:dyDescent="0.25">
      <c r="A91" s="1" t="s">
        <v>52</v>
      </c>
      <c r="B91" s="4">
        <v>47</v>
      </c>
      <c r="C91" s="4">
        <v>54</v>
      </c>
      <c r="D91" s="4">
        <v>20</v>
      </c>
      <c r="E91" s="4">
        <v>40</v>
      </c>
      <c r="F91" s="4">
        <v>53</v>
      </c>
      <c r="G91" s="4">
        <v>44</v>
      </c>
      <c r="H91" s="4">
        <v>59</v>
      </c>
      <c r="I91" s="4">
        <v>56</v>
      </c>
      <c r="J91" s="4">
        <v>39</v>
      </c>
      <c r="K91" s="4">
        <v>47</v>
      </c>
      <c r="L91" s="4">
        <v>72</v>
      </c>
      <c r="M91" s="8">
        <f>SUM(B91:L91)</f>
        <v>531</v>
      </c>
    </row>
    <row r="92" spans="1:13" ht="15" customHeight="1" x14ac:dyDescent="0.25">
      <c r="A92" s="1" t="s">
        <v>53</v>
      </c>
      <c r="B92" s="4">
        <v>36</v>
      </c>
      <c r="C92" s="4">
        <v>40</v>
      </c>
      <c r="D92" s="4">
        <v>11</v>
      </c>
      <c r="E92" s="4">
        <v>50</v>
      </c>
      <c r="F92" s="4">
        <v>66</v>
      </c>
      <c r="G92" s="4">
        <v>42</v>
      </c>
      <c r="H92" s="4">
        <v>67</v>
      </c>
      <c r="I92" s="4">
        <v>39</v>
      </c>
      <c r="J92" s="4">
        <v>35</v>
      </c>
      <c r="K92" s="4">
        <v>39</v>
      </c>
      <c r="L92" s="4">
        <v>73</v>
      </c>
      <c r="M92" s="8">
        <f>SUM(B92:L92)</f>
        <v>498</v>
      </c>
    </row>
    <row r="93" spans="1:13" ht="15" customHeight="1" x14ac:dyDescent="0.25">
      <c r="A93" s="1" t="s">
        <v>28</v>
      </c>
      <c r="B93" s="4"/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/>
      <c r="M93" s="8"/>
    </row>
    <row r="94" spans="1:13" ht="15" customHeight="1" x14ac:dyDescent="0.25">
      <c r="A94" s="1" t="s">
        <v>36</v>
      </c>
      <c r="B94" s="4">
        <v>3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8">
        <f>SUM(B94:L94)</f>
        <v>3</v>
      </c>
    </row>
    <row r="95" spans="1:13" ht="15" customHeight="1" x14ac:dyDescent="0.25">
      <c r="A95" s="1" t="s">
        <v>64</v>
      </c>
      <c r="B95" s="4">
        <v>1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8">
        <f>SUM(B95:L95)</f>
        <v>1</v>
      </c>
    </row>
    <row r="96" spans="1:13" ht="15" customHeight="1" x14ac:dyDescent="0.25">
      <c r="A96" s="1" t="s">
        <v>103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>
        <v>1</v>
      </c>
      <c r="M96" s="8">
        <f>SUM(B96:L96)</f>
        <v>1</v>
      </c>
    </row>
    <row r="97" spans="1:13" ht="15" customHeight="1" x14ac:dyDescent="0.25">
      <c r="A97" s="1" t="s">
        <v>0</v>
      </c>
      <c r="B97" s="4">
        <f t="shared" ref="B97:L97" si="10">SUM(B88:B96)</f>
        <v>776</v>
      </c>
      <c r="C97" s="4">
        <f t="shared" si="10"/>
        <v>524</v>
      </c>
      <c r="D97" s="4">
        <f t="shared" si="10"/>
        <v>112</v>
      </c>
      <c r="E97" s="4">
        <f t="shared" si="10"/>
        <v>603</v>
      </c>
      <c r="F97" s="4">
        <f t="shared" si="10"/>
        <v>753</v>
      </c>
      <c r="G97" s="4">
        <f t="shared" si="10"/>
        <v>457</v>
      </c>
      <c r="H97" s="4">
        <f t="shared" si="10"/>
        <v>719</v>
      </c>
      <c r="I97" s="4">
        <f t="shared" si="10"/>
        <v>537</v>
      </c>
      <c r="J97" s="4">
        <f t="shared" si="10"/>
        <v>388</v>
      </c>
      <c r="K97" s="4">
        <f t="shared" si="10"/>
        <v>556</v>
      </c>
      <c r="L97" s="4">
        <f t="shared" si="10"/>
        <v>797</v>
      </c>
      <c r="M97" s="8">
        <f>SUM(B97:L97)</f>
        <v>6222</v>
      </c>
    </row>
    <row r="98" spans="1:13" ht="15" customHeight="1" x14ac:dyDescent="0.25">
      <c r="A98" s="12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17"/>
    </row>
    <row r="99" spans="1:13" ht="15" customHeight="1" x14ac:dyDescent="0.25">
      <c r="A99" s="12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1"/>
    </row>
    <row r="100" spans="1:13" ht="15" customHeight="1" x14ac:dyDescent="0.25">
      <c r="A100" s="1" t="s">
        <v>115</v>
      </c>
      <c r="B100" s="4" t="s">
        <v>17</v>
      </c>
      <c r="C100" s="4" t="s">
        <v>18</v>
      </c>
      <c r="D100" s="4" t="s">
        <v>19</v>
      </c>
      <c r="E100" s="4" t="s">
        <v>20</v>
      </c>
      <c r="F100" s="4" t="s">
        <v>21</v>
      </c>
      <c r="G100" s="4" t="s">
        <v>22</v>
      </c>
      <c r="H100" s="4" t="s">
        <v>23</v>
      </c>
      <c r="I100" s="4" t="s">
        <v>24</v>
      </c>
      <c r="J100" s="4" t="s">
        <v>25</v>
      </c>
      <c r="K100" s="4" t="s">
        <v>26</v>
      </c>
      <c r="L100" s="4" t="s">
        <v>27</v>
      </c>
      <c r="M100" s="4" t="s">
        <v>0</v>
      </c>
    </row>
    <row r="101" spans="1:13" ht="15" customHeight="1" x14ac:dyDescent="0.25">
      <c r="A101" s="1" t="s">
        <v>2</v>
      </c>
      <c r="B101" s="4">
        <v>261</v>
      </c>
      <c r="C101" s="4">
        <v>172</v>
      </c>
      <c r="D101" s="4">
        <v>26</v>
      </c>
      <c r="E101" s="4">
        <v>182</v>
      </c>
      <c r="F101" s="4">
        <v>224</v>
      </c>
      <c r="G101" s="4">
        <v>108</v>
      </c>
      <c r="H101" s="4">
        <v>198</v>
      </c>
      <c r="I101" s="4">
        <v>138</v>
      </c>
      <c r="J101" s="4">
        <v>91</v>
      </c>
      <c r="K101" s="4">
        <v>155</v>
      </c>
      <c r="L101" s="4">
        <v>235</v>
      </c>
      <c r="M101" s="8">
        <f>SUM(B101:L101)</f>
        <v>1790</v>
      </c>
    </row>
    <row r="102" spans="1:13" ht="15" customHeight="1" x14ac:dyDescent="0.25">
      <c r="A102" s="1" t="s">
        <v>15</v>
      </c>
      <c r="B102" s="4">
        <v>509</v>
      </c>
      <c r="C102" s="4">
        <v>349</v>
      </c>
      <c r="D102" s="4">
        <v>86</v>
      </c>
      <c r="E102" s="4">
        <v>418</v>
      </c>
      <c r="F102" s="4">
        <v>523</v>
      </c>
      <c r="G102" s="4">
        <v>345</v>
      </c>
      <c r="H102" s="4">
        <v>521</v>
      </c>
      <c r="I102" s="4">
        <v>395</v>
      </c>
      <c r="J102" s="4">
        <v>292</v>
      </c>
      <c r="K102" s="4">
        <v>399</v>
      </c>
      <c r="L102" s="4">
        <v>558</v>
      </c>
      <c r="M102" s="8">
        <f>SUM(B102:L102)</f>
        <v>4395</v>
      </c>
    </row>
    <row r="103" spans="1:13" ht="15" customHeight="1" x14ac:dyDescent="0.25">
      <c r="A103" s="1" t="s">
        <v>28</v>
      </c>
      <c r="B103" s="4"/>
      <c r="C103" s="4"/>
      <c r="D103" s="4">
        <v>0</v>
      </c>
      <c r="E103" s="4"/>
      <c r="F103" s="4"/>
      <c r="G103" s="4"/>
      <c r="H103" s="4">
        <v>0</v>
      </c>
      <c r="I103" s="4"/>
      <c r="J103" s="4"/>
      <c r="K103" s="4"/>
      <c r="L103" s="4"/>
      <c r="M103" s="8"/>
    </row>
    <row r="104" spans="1:13" ht="15" customHeight="1" x14ac:dyDescent="0.25">
      <c r="A104" s="1" t="s">
        <v>109</v>
      </c>
      <c r="B104" s="4">
        <v>1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8">
        <f t="shared" ref="M104:M131" si="11">SUM(B104:L104)</f>
        <v>1</v>
      </c>
    </row>
    <row r="105" spans="1:13" ht="15" customHeight="1" x14ac:dyDescent="0.25">
      <c r="A105" s="1" t="s">
        <v>108</v>
      </c>
      <c r="B105" s="4">
        <v>1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8">
        <f t="shared" si="11"/>
        <v>1</v>
      </c>
    </row>
    <row r="106" spans="1:13" ht="15" customHeight="1" x14ac:dyDescent="0.25">
      <c r="A106" s="1" t="s">
        <v>107</v>
      </c>
      <c r="B106" s="4">
        <v>1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8">
        <f t="shared" si="11"/>
        <v>1</v>
      </c>
    </row>
    <row r="107" spans="1:13" ht="15" customHeight="1" x14ac:dyDescent="0.25">
      <c r="A107" s="1" t="s">
        <v>65</v>
      </c>
      <c r="B107" s="4">
        <v>1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8">
        <f t="shared" si="11"/>
        <v>1</v>
      </c>
    </row>
    <row r="108" spans="1:13" ht="15" customHeight="1" x14ac:dyDescent="0.25">
      <c r="A108" s="1" t="s">
        <v>66</v>
      </c>
      <c r="B108" s="4">
        <v>1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8">
        <f t="shared" si="11"/>
        <v>1</v>
      </c>
    </row>
    <row r="109" spans="1:13" ht="15" customHeight="1" x14ac:dyDescent="0.25">
      <c r="A109" s="1" t="s">
        <v>67</v>
      </c>
      <c r="B109" s="4">
        <v>1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8">
        <f t="shared" si="11"/>
        <v>1</v>
      </c>
    </row>
    <row r="110" spans="1:13" ht="15" customHeight="1" x14ac:dyDescent="0.25">
      <c r="A110" s="1" t="s">
        <v>70</v>
      </c>
      <c r="B110" s="4"/>
      <c r="C110" s="4">
        <v>1</v>
      </c>
      <c r="D110" s="4"/>
      <c r="E110" s="4"/>
      <c r="F110" s="4"/>
      <c r="G110" s="4"/>
      <c r="H110" s="4"/>
      <c r="I110" s="4"/>
      <c r="J110" s="4"/>
      <c r="K110" s="4"/>
      <c r="L110" s="4"/>
      <c r="M110" s="8">
        <f t="shared" si="11"/>
        <v>1</v>
      </c>
    </row>
    <row r="111" spans="1:13" ht="15" customHeight="1" x14ac:dyDescent="0.25">
      <c r="A111" s="1" t="s">
        <v>71</v>
      </c>
      <c r="B111" s="4"/>
      <c r="C111" s="4">
        <v>2</v>
      </c>
      <c r="D111" s="4"/>
      <c r="E111" s="4"/>
      <c r="F111" s="4"/>
      <c r="G111" s="4"/>
      <c r="H111" s="4"/>
      <c r="I111" s="4"/>
      <c r="J111" s="4"/>
      <c r="K111" s="4"/>
      <c r="L111" s="4"/>
      <c r="M111" s="8">
        <f t="shared" si="11"/>
        <v>2</v>
      </c>
    </row>
    <row r="112" spans="1:13" ht="15" customHeight="1" x14ac:dyDescent="0.25">
      <c r="A112" s="1" t="s">
        <v>74</v>
      </c>
      <c r="B112" s="4"/>
      <c r="C112" s="4"/>
      <c r="D112" s="4"/>
      <c r="E112" s="4">
        <v>1</v>
      </c>
      <c r="F112" s="4"/>
      <c r="G112" s="4"/>
      <c r="H112" s="4"/>
      <c r="I112" s="4"/>
      <c r="J112" s="4"/>
      <c r="K112" s="4"/>
      <c r="L112" s="4"/>
      <c r="M112" s="8">
        <f t="shared" si="11"/>
        <v>1</v>
      </c>
    </row>
    <row r="113" spans="1:13" ht="15" customHeight="1" x14ac:dyDescent="0.25">
      <c r="A113" s="1" t="s">
        <v>41</v>
      </c>
      <c r="B113" s="4"/>
      <c r="C113" s="4"/>
      <c r="D113" s="4"/>
      <c r="E113" s="4">
        <v>1</v>
      </c>
      <c r="F113" s="4"/>
      <c r="G113" s="4"/>
      <c r="H113" s="4"/>
      <c r="I113" s="4"/>
      <c r="J113" s="4"/>
      <c r="K113" s="4"/>
      <c r="L113" s="4"/>
      <c r="M113" s="8">
        <f t="shared" si="11"/>
        <v>1</v>
      </c>
    </row>
    <row r="114" spans="1:13" ht="15" customHeight="1" x14ac:dyDescent="0.25">
      <c r="A114" s="1" t="s">
        <v>75</v>
      </c>
      <c r="B114" s="4"/>
      <c r="C114" s="4"/>
      <c r="D114" s="4"/>
      <c r="E114" s="4">
        <v>1</v>
      </c>
      <c r="F114" s="4"/>
      <c r="G114" s="4"/>
      <c r="H114" s="4"/>
      <c r="I114" s="4"/>
      <c r="J114" s="4"/>
      <c r="K114" s="4"/>
      <c r="L114" s="4"/>
      <c r="M114" s="8">
        <f t="shared" si="11"/>
        <v>1</v>
      </c>
    </row>
    <row r="115" spans="1:13" ht="15" customHeight="1" x14ac:dyDescent="0.25">
      <c r="A115" s="1" t="s">
        <v>78</v>
      </c>
      <c r="B115" s="4"/>
      <c r="C115" s="4"/>
      <c r="D115" s="4"/>
      <c r="E115" s="4"/>
      <c r="F115" s="4">
        <v>1</v>
      </c>
      <c r="G115" s="4"/>
      <c r="H115" s="4"/>
      <c r="I115" s="4"/>
      <c r="J115" s="4"/>
      <c r="K115" s="4"/>
      <c r="L115" s="4"/>
      <c r="M115" s="8">
        <f t="shared" si="11"/>
        <v>1</v>
      </c>
    </row>
    <row r="116" spans="1:13" ht="15" customHeight="1" x14ac:dyDescent="0.25">
      <c r="A116" s="1" t="s">
        <v>79</v>
      </c>
      <c r="B116" s="4"/>
      <c r="C116" s="4"/>
      <c r="D116" s="4"/>
      <c r="E116" s="4"/>
      <c r="F116" s="4">
        <v>1</v>
      </c>
      <c r="G116" s="4"/>
      <c r="H116" s="4"/>
      <c r="I116" s="4"/>
      <c r="J116" s="4"/>
      <c r="K116" s="4"/>
      <c r="L116" s="4"/>
      <c r="M116" s="8">
        <f t="shared" si="11"/>
        <v>1</v>
      </c>
    </row>
    <row r="117" spans="1:13" ht="15" customHeight="1" x14ac:dyDescent="0.25">
      <c r="A117" s="1" t="s">
        <v>80</v>
      </c>
      <c r="B117" s="4"/>
      <c r="C117" s="4"/>
      <c r="D117" s="4"/>
      <c r="E117" s="4"/>
      <c r="F117" s="4">
        <v>1</v>
      </c>
      <c r="G117" s="4"/>
      <c r="H117" s="4"/>
      <c r="I117" s="4"/>
      <c r="J117" s="4"/>
      <c r="K117" s="4"/>
      <c r="L117" s="4"/>
      <c r="M117" s="8">
        <f t="shared" si="11"/>
        <v>1</v>
      </c>
    </row>
    <row r="118" spans="1:13" ht="15" customHeight="1" x14ac:dyDescent="0.25">
      <c r="A118" s="1" t="s">
        <v>81</v>
      </c>
      <c r="B118" s="4"/>
      <c r="C118" s="4"/>
      <c r="D118" s="4"/>
      <c r="E118" s="4"/>
      <c r="F118" s="4">
        <v>1</v>
      </c>
      <c r="G118" s="4"/>
      <c r="H118" s="4"/>
      <c r="I118" s="4"/>
      <c r="J118" s="4"/>
      <c r="K118" s="4"/>
      <c r="L118" s="4"/>
      <c r="M118" s="8">
        <f t="shared" si="11"/>
        <v>1</v>
      </c>
    </row>
    <row r="119" spans="1:13" ht="15" customHeight="1" x14ac:dyDescent="0.25">
      <c r="A119" s="1" t="s">
        <v>82</v>
      </c>
      <c r="B119" s="4"/>
      <c r="C119" s="4"/>
      <c r="D119" s="4"/>
      <c r="E119" s="4"/>
      <c r="F119" s="4">
        <v>1</v>
      </c>
      <c r="G119" s="4"/>
      <c r="H119" s="4"/>
      <c r="I119" s="4"/>
      <c r="J119" s="4"/>
      <c r="K119" s="4"/>
      <c r="L119" s="4"/>
      <c r="M119" s="8">
        <f t="shared" si="11"/>
        <v>1</v>
      </c>
    </row>
    <row r="120" spans="1:13" ht="15" customHeight="1" x14ac:dyDescent="0.25">
      <c r="A120" s="1" t="s">
        <v>83</v>
      </c>
      <c r="B120" s="4"/>
      <c r="C120" s="4"/>
      <c r="D120" s="4"/>
      <c r="E120" s="4"/>
      <c r="F120" s="4">
        <v>1</v>
      </c>
      <c r="G120" s="4"/>
      <c r="H120" s="4"/>
      <c r="I120" s="4"/>
      <c r="J120" s="4"/>
      <c r="K120" s="4"/>
      <c r="L120" s="4"/>
      <c r="M120" s="8">
        <f t="shared" si="11"/>
        <v>1</v>
      </c>
    </row>
    <row r="121" spans="1:13" ht="15" customHeight="1" x14ac:dyDescent="0.25">
      <c r="A121" s="1" t="s">
        <v>84</v>
      </c>
      <c r="B121" s="4"/>
      <c r="C121" s="4"/>
      <c r="D121" s="4"/>
      <c r="E121" s="4"/>
      <c r="F121" s="4"/>
      <c r="G121" s="4">
        <v>1</v>
      </c>
      <c r="H121" s="4"/>
      <c r="I121" s="4"/>
      <c r="J121" s="4"/>
      <c r="K121" s="4"/>
      <c r="L121" s="4"/>
      <c r="M121" s="8">
        <f t="shared" si="11"/>
        <v>1</v>
      </c>
    </row>
    <row r="122" spans="1:13" ht="15" customHeight="1" x14ac:dyDescent="0.25">
      <c r="A122" s="1" t="s">
        <v>85</v>
      </c>
      <c r="B122" s="4"/>
      <c r="C122" s="4"/>
      <c r="D122" s="4"/>
      <c r="E122" s="4"/>
      <c r="F122" s="4"/>
      <c r="G122" s="4">
        <v>1</v>
      </c>
      <c r="H122" s="4"/>
      <c r="I122" s="4"/>
      <c r="J122" s="4"/>
      <c r="K122" s="4"/>
      <c r="L122" s="4"/>
      <c r="M122" s="8">
        <f t="shared" si="11"/>
        <v>1</v>
      </c>
    </row>
    <row r="123" spans="1:13" ht="15" customHeight="1" x14ac:dyDescent="0.25">
      <c r="A123" s="1" t="s">
        <v>86</v>
      </c>
      <c r="B123" s="4"/>
      <c r="C123" s="4"/>
      <c r="D123" s="4"/>
      <c r="E123" s="4"/>
      <c r="F123" s="4"/>
      <c r="G123" s="4">
        <v>1</v>
      </c>
      <c r="H123" s="4"/>
      <c r="I123" s="4"/>
      <c r="J123" s="4"/>
      <c r="K123" s="4"/>
      <c r="L123" s="4"/>
      <c r="M123" s="8">
        <f t="shared" si="11"/>
        <v>1</v>
      </c>
    </row>
    <row r="124" spans="1:13" ht="15" customHeight="1" x14ac:dyDescent="0.25">
      <c r="A124" s="1" t="s">
        <v>87</v>
      </c>
      <c r="B124" s="4"/>
      <c r="C124" s="4"/>
      <c r="D124" s="4"/>
      <c r="E124" s="4"/>
      <c r="F124" s="4"/>
      <c r="G124" s="4">
        <v>1</v>
      </c>
      <c r="H124" s="4"/>
      <c r="I124" s="4"/>
      <c r="J124" s="4"/>
      <c r="K124" s="4"/>
      <c r="L124" s="4"/>
      <c r="M124" s="8">
        <f t="shared" si="11"/>
        <v>1</v>
      </c>
    </row>
    <row r="125" spans="1:13" ht="15" customHeight="1" x14ac:dyDescent="0.25">
      <c r="A125" s="1" t="s">
        <v>88</v>
      </c>
      <c r="B125" s="4"/>
      <c r="C125" s="4"/>
      <c r="D125" s="4"/>
      <c r="E125" s="4"/>
      <c r="F125" s="4"/>
      <c r="G125" s="4"/>
      <c r="H125" s="4"/>
      <c r="I125" s="4">
        <v>1</v>
      </c>
      <c r="J125" s="4"/>
      <c r="K125" s="4"/>
      <c r="L125" s="4"/>
      <c r="M125" s="8">
        <f t="shared" si="11"/>
        <v>1</v>
      </c>
    </row>
    <row r="126" spans="1:13" ht="15" customHeight="1" x14ac:dyDescent="0.25">
      <c r="A126" s="1" t="s">
        <v>89</v>
      </c>
      <c r="B126" s="4"/>
      <c r="C126" s="4"/>
      <c r="D126" s="4"/>
      <c r="E126" s="4"/>
      <c r="F126" s="4"/>
      <c r="G126" s="4"/>
      <c r="H126" s="4"/>
      <c r="I126" s="4">
        <v>1</v>
      </c>
      <c r="J126" s="4"/>
      <c r="K126" s="4"/>
      <c r="L126" s="4"/>
      <c r="M126" s="8">
        <f t="shared" si="11"/>
        <v>1</v>
      </c>
    </row>
    <row r="127" spans="1:13" ht="15" customHeight="1" x14ac:dyDescent="0.25">
      <c r="A127" s="1" t="s">
        <v>90</v>
      </c>
      <c r="B127" s="4"/>
      <c r="C127" s="4"/>
      <c r="D127" s="4"/>
      <c r="E127" s="4"/>
      <c r="F127" s="4"/>
      <c r="G127" s="4"/>
      <c r="H127" s="4"/>
      <c r="I127" s="4">
        <v>1</v>
      </c>
      <c r="J127" s="4"/>
      <c r="K127" s="4"/>
      <c r="L127" s="4"/>
      <c r="M127" s="8">
        <f t="shared" si="11"/>
        <v>1</v>
      </c>
    </row>
    <row r="128" spans="1:13" ht="15" customHeight="1" x14ac:dyDescent="0.25">
      <c r="A128" s="1" t="s">
        <v>91</v>
      </c>
      <c r="B128" s="4"/>
      <c r="C128" s="4"/>
      <c r="D128" s="4"/>
      <c r="E128" s="4"/>
      <c r="F128" s="4"/>
      <c r="G128" s="4"/>
      <c r="H128" s="4"/>
      <c r="I128" s="4">
        <v>1</v>
      </c>
      <c r="J128" s="4"/>
      <c r="K128" s="4"/>
      <c r="L128" s="4"/>
      <c r="M128" s="8">
        <f t="shared" si="11"/>
        <v>1</v>
      </c>
    </row>
    <row r="129" spans="1:13" ht="15" customHeight="1" x14ac:dyDescent="0.25">
      <c r="A129" s="1" t="s">
        <v>92</v>
      </c>
      <c r="B129" s="4"/>
      <c r="C129" s="4"/>
      <c r="D129" s="4"/>
      <c r="E129" s="4"/>
      <c r="F129" s="4"/>
      <c r="G129" s="4"/>
      <c r="H129" s="4"/>
      <c r="I129" s="4"/>
      <c r="J129" s="4">
        <v>1</v>
      </c>
      <c r="K129" s="4"/>
      <c r="L129" s="4"/>
      <c r="M129" s="8">
        <f t="shared" si="11"/>
        <v>1</v>
      </c>
    </row>
    <row r="130" spans="1:13" ht="15" customHeight="1" x14ac:dyDescent="0.25">
      <c r="A130" s="1" t="s">
        <v>93</v>
      </c>
      <c r="B130" s="4"/>
      <c r="C130" s="4"/>
      <c r="D130" s="4"/>
      <c r="E130" s="4"/>
      <c r="F130" s="4"/>
      <c r="G130" s="4"/>
      <c r="H130" s="4"/>
      <c r="I130" s="4"/>
      <c r="J130" s="4">
        <v>1</v>
      </c>
      <c r="K130" s="4"/>
      <c r="L130" s="4"/>
      <c r="M130" s="8">
        <f t="shared" si="11"/>
        <v>1</v>
      </c>
    </row>
    <row r="131" spans="1:13" ht="15" customHeight="1" x14ac:dyDescent="0.25">
      <c r="A131" s="1" t="s">
        <v>94</v>
      </c>
      <c r="B131" s="4"/>
      <c r="C131" s="4"/>
      <c r="D131" s="4"/>
      <c r="E131" s="4"/>
      <c r="F131" s="4"/>
      <c r="G131" s="4"/>
      <c r="H131" s="4"/>
      <c r="I131" s="4"/>
      <c r="J131" s="4">
        <v>1</v>
      </c>
      <c r="K131" s="4"/>
      <c r="L131" s="4"/>
      <c r="M131" s="8">
        <f t="shared" si="11"/>
        <v>1</v>
      </c>
    </row>
    <row r="132" spans="1:13" ht="15" customHeight="1" x14ac:dyDescent="0.25">
      <c r="A132" s="12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1"/>
    </row>
    <row r="133" spans="1:13" ht="15" customHeight="1" x14ac:dyDescent="0.25">
      <c r="A133" s="1" t="s">
        <v>120</v>
      </c>
      <c r="B133" s="4" t="s">
        <v>17</v>
      </c>
      <c r="C133" s="4" t="s">
        <v>18</v>
      </c>
      <c r="D133" s="4" t="s">
        <v>19</v>
      </c>
      <c r="E133" s="4" t="s">
        <v>20</v>
      </c>
      <c r="F133" s="4" t="s">
        <v>21</v>
      </c>
      <c r="G133" s="4" t="s">
        <v>22</v>
      </c>
      <c r="H133" s="4" t="s">
        <v>23</v>
      </c>
      <c r="I133" s="4" t="s">
        <v>24</v>
      </c>
      <c r="J133" s="4" t="s">
        <v>25</v>
      </c>
      <c r="K133" s="4" t="s">
        <v>26</v>
      </c>
      <c r="L133" s="4" t="s">
        <v>27</v>
      </c>
      <c r="M133" s="4" t="s">
        <v>0</v>
      </c>
    </row>
    <row r="134" spans="1:13" ht="15" customHeight="1" x14ac:dyDescent="0.25">
      <c r="A134" s="1" t="s">
        <v>95</v>
      </c>
      <c r="B134" s="4"/>
      <c r="C134" s="4"/>
      <c r="D134" s="4"/>
      <c r="E134" s="4"/>
      <c r="F134" s="4"/>
      <c r="G134" s="4"/>
      <c r="H134" s="4"/>
      <c r="I134" s="4"/>
      <c r="J134" s="4">
        <v>1</v>
      </c>
      <c r="K134" s="4"/>
      <c r="L134" s="4"/>
      <c r="M134" s="8">
        <f t="shared" ref="M134:M142" si="12">SUM(B134:L134)</f>
        <v>1</v>
      </c>
    </row>
    <row r="135" spans="1:13" ht="15" customHeight="1" x14ac:dyDescent="0.25">
      <c r="A135" s="1" t="s">
        <v>96</v>
      </c>
      <c r="B135" s="4"/>
      <c r="C135" s="4"/>
      <c r="D135" s="4"/>
      <c r="E135" s="4"/>
      <c r="F135" s="4"/>
      <c r="G135" s="4"/>
      <c r="H135" s="4"/>
      <c r="I135" s="4"/>
      <c r="J135" s="4">
        <v>1</v>
      </c>
      <c r="K135" s="4"/>
      <c r="L135" s="4"/>
      <c r="M135" s="8">
        <f t="shared" si="12"/>
        <v>1</v>
      </c>
    </row>
    <row r="136" spans="1:13" ht="15" customHeight="1" x14ac:dyDescent="0.25">
      <c r="A136" s="1" t="s">
        <v>99</v>
      </c>
      <c r="B136" s="4"/>
      <c r="C136" s="4"/>
      <c r="D136" s="4"/>
      <c r="E136" s="4"/>
      <c r="F136" s="4"/>
      <c r="G136" s="4"/>
      <c r="H136" s="4"/>
      <c r="I136" s="4"/>
      <c r="J136" s="4"/>
      <c r="K136" s="4">
        <v>1</v>
      </c>
      <c r="L136" s="4"/>
      <c r="M136" s="8">
        <f t="shared" si="12"/>
        <v>1</v>
      </c>
    </row>
    <row r="137" spans="1:13" ht="15" customHeight="1" x14ac:dyDescent="0.25">
      <c r="A137" s="1" t="s">
        <v>100</v>
      </c>
      <c r="B137" s="4"/>
      <c r="C137" s="4"/>
      <c r="D137" s="4"/>
      <c r="E137" s="4"/>
      <c r="F137" s="4"/>
      <c r="G137" s="4"/>
      <c r="H137" s="4"/>
      <c r="I137" s="4"/>
      <c r="J137" s="4"/>
      <c r="K137" s="4">
        <v>1</v>
      </c>
      <c r="L137" s="4"/>
      <c r="M137" s="8">
        <f t="shared" si="12"/>
        <v>1</v>
      </c>
    </row>
    <row r="138" spans="1:13" ht="15" customHeight="1" x14ac:dyDescent="0.25">
      <c r="A138" s="1" t="s">
        <v>104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>
        <v>1</v>
      </c>
      <c r="M138" s="8">
        <f t="shared" si="12"/>
        <v>1</v>
      </c>
    </row>
    <row r="139" spans="1:13" ht="15" customHeight="1" x14ac:dyDescent="0.25">
      <c r="A139" s="1" t="s">
        <v>105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>
        <v>1</v>
      </c>
      <c r="M139" s="8">
        <f t="shared" si="12"/>
        <v>1</v>
      </c>
    </row>
    <row r="140" spans="1:13" ht="15" customHeight="1" x14ac:dyDescent="0.25">
      <c r="A140" s="1" t="s">
        <v>103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>
        <v>1</v>
      </c>
      <c r="M140" s="8">
        <f t="shared" si="12"/>
        <v>1</v>
      </c>
    </row>
    <row r="141" spans="1:13" ht="15" customHeight="1" x14ac:dyDescent="0.25">
      <c r="A141" s="1" t="s">
        <v>106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>
        <v>1</v>
      </c>
      <c r="M141" s="8">
        <f t="shared" si="12"/>
        <v>1</v>
      </c>
    </row>
    <row r="142" spans="1:13" ht="15" customHeight="1" x14ac:dyDescent="0.25">
      <c r="A142" s="1" t="s">
        <v>0</v>
      </c>
      <c r="B142" s="4">
        <f t="shared" ref="B142:L142" si="13">SUM(B101:B141)</f>
        <v>776</v>
      </c>
      <c r="C142" s="4">
        <f t="shared" si="13"/>
        <v>524</v>
      </c>
      <c r="D142" s="4">
        <f t="shared" si="13"/>
        <v>112</v>
      </c>
      <c r="E142" s="4">
        <f t="shared" si="13"/>
        <v>603</v>
      </c>
      <c r="F142" s="4">
        <f t="shared" si="13"/>
        <v>753</v>
      </c>
      <c r="G142" s="4">
        <f t="shared" si="13"/>
        <v>457</v>
      </c>
      <c r="H142" s="4">
        <f t="shared" si="13"/>
        <v>719</v>
      </c>
      <c r="I142" s="4">
        <f t="shared" si="13"/>
        <v>537</v>
      </c>
      <c r="J142" s="4">
        <f t="shared" si="13"/>
        <v>388</v>
      </c>
      <c r="K142" s="4">
        <f t="shared" si="13"/>
        <v>556</v>
      </c>
      <c r="L142" s="4">
        <f t="shared" si="13"/>
        <v>797</v>
      </c>
      <c r="M142" s="8">
        <f t="shared" si="12"/>
        <v>6222</v>
      </c>
    </row>
    <row r="143" spans="1:13" ht="15" customHeight="1" x14ac:dyDescent="0.25">
      <c r="A143" s="9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10"/>
    </row>
    <row r="144" spans="1:13" ht="15" customHeight="1" x14ac:dyDescent="0.25">
      <c r="A144" s="1" t="s">
        <v>114</v>
      </c>
      <c r="B144" s="4" t="s">
        <v>17</v>
      </c>
      <c r="C144" s="4" t="s">
        <v>18</v>
      </c>
      <c r="D144" s="4" t="s">
        <v>19</v>
      </c>
      <c r="E144" s="4" t="s">
        <v>20</v>
      </c>
      <c r="F144" s="4" t="s">
        <v>21</v>
      </c>
      <c r="G144" s="4" t="s">
        <v>22</v>
      </c>
      <c r="H144" s="4" t="s">
        <v>23</v>
      </c>
      <c r="I144" s="4" t="s">
        <v>24</v>
      </c>
      <c r="J144" s="4" t="s">
        <v>25</v>
      </c>
      <c r="K144" s="4" t="s">
        <v>26</v>
      </c>
      <c r="L144" s="4" t="s">
        <v>27</v>
      </c>
      <c r="M144" s="4" t="s">
        <v>0</v>
      </c>
    </row>
    <row r="145" spans="1:13" ht="15" customHeight="1" x14ac:dyDescent="0.25">
      <c r="A145" s="1" t="s">
        <v>2</v>
      </c>
      <c r="B145" s="4">
        <v>38</v>
      </c>
      <c r="C145" s="4">
        <v>25</v>
      </c>
      <c r="D145" s="4">
        <v>8</v>
      </c>
      <c r="E145" s="4">
        <v>25</v>
      </c>
      <c r="F145" s="4">
        <v>48</v>
      </c>
      <c r="G145" s="4">
        <v>15</v>
      </c>
      <c r="H145" s="4">
        <v>44</v>
      </c>
      <c r="I145" s="4">
        <v>24</v>
      </c>
      <c r="J145" s="4">
        <v>23</v>
      </c>
      <c r="K145" s="4">
        <v>25</v>
      </c>
      <c r="L145" s="4">
        <v>47</v>
      </c>
      <c r="M145" s="8">
        <f>SUM(B145:L145)</f>
        <v>322</v>
      </c>
    </row>
    <row r="146" spans="1:13" ht="15" customHeight="1" x14ac:dyDescent="0.25">
      <c r="A146" s="1" t="s">
        <v>29</v>
      </c>
      <c r="B146" s="4">
        <v>448</v>
      </c>
      <c r="C146" s="4">
        <v>272</v>
      </c>
      <c r="D146" s="4">
        <v>53</v>
      </c>
      <c r="E146" s="4">
        <v>295</v>
      </c>
      <c r="F146" s="4">
        <v>381</v>
      </c>
      <c r="G146" s="4">
        <v>182</v>
      </c>
      <c r="H146" s="4">
        <v>330</v>
      </c>
      <c r="I146" s="4">
        <v>272</v>
      </c>
      <c r="J146" s="4">
        <v>171</v>
      </c>
      <c r="K146" s="4">
        <v>280</v>
      </c>
      <c r="L146" s="4">
        <v>408</v>
      </c>
      <c r="M146" s="8">
        <f>SUM(B146:L146)</f>
        <v>3092</v>
      </c>
    </row>
    <row r="147" spans="1:13" ht="15" customHeight="1" x14ac:dyDescent="0.25">
      <c r="A147" s="1" t="s">
        <v>16</v>
      </c>
      <c r="B147" s="4">
        <v>269</v>
      </c>
      <c r="C147" s="4">
        <v>184</v>
      </c>
      <c r="D147" s="4">
        <v>44</v>
      </c>
      <c r="E147" s="4">
        <v>243</v>
      </c>
      <c r="F147" s="4">
        <v>274</v>
      </c>
      <c r="G147" s="4">
        <v>233</v>
      </c>
      <c r="H147" s="4">
        <v>294</v>
      </c>
      <c r="I147" s="4">
        <v>208</v>
      </c>
      <c r="J147" s="4">
        <v>171</v>
      </c>
      <c r="K147" s="4">
        <v>219</v>
      </c>
      <c r="L147" s="4">
        <v>298</v>
      </c>
      <c r="M147" s="8">
        <f>SUM(B147:L147)</f>
        <v>2437</v>
      </c>
    </row>
    <row r="148" spans="1:13" ht="15" customHeight="1" x14ac:dyDescent="0.25">
      <c r="A148" s="1" t="s">
        <v>54</v>
      </c>
      <c r="B148" s="4">
        <v>21</v>
      </c>
      <c r="C148" s="4">
        <v>41</v>
      </c>
      <c r="D148" s="4">
        <v>7</v>
      </c>
      <c r="E148" s="4">
        <v>39</v>
      </c>
      <c r="F148" s="4">
        <v>50</v>
      </c>
      <c r="G148" s="4">
        <v>27</v>
      </c>
      <c r="H148" s="4">
        <v>51</v>
      </c>
      <c r="I148" s="4">
        <v>33</v>
      </c>
      <c r="J148" s="4">
        <v>23</v>
      </c>
      <c r="K148" s="4">
        <v>31</v>
      </c>
      <c r="L148" s="4">
        <v>44</v>
      </c>
      <c r="M148" s="8">
        <f>SUM(B148:L148)</f>
        <v>367</v>
      </c>
    </row>
    <row r="149" spans="1:13" ht="15" customHeight="1" x14ac:dyDescent="0.25">
      <c r="A149" s="1" t="s">
        <v>28</v>
      </c>
      <c r="B149" s="4">
        <v>0</v>
      </c>
      <c r="C149" s="4"/>
      <c r="D149" s="4">
        <v>0</v>
      </c>
      <c r="E149" s="4"/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/>
      <c r="L149" s="4">
        <v>0</v>
      </c>
      <c r="M149" s="8"/>
    </row>
    <row r="150" spans="1:13" ht="15" customHeight="1" x14ac:dyDescent="0.25">
      <c r="A150" s="1" t="s">
        <v>40</v>
      </c>
      <c r="B150" s="4"/>
      <c r="C150" s="4">
        <v>1</v>
      </c>
      <c r="D150" s="4"/>
      <c r="E150" s="4"/>
      <c r="F150" s="4"/>
      <c r="G150" s="4"/>
      <c r="H150" s="4"/>
      <c r="I150" s="4"/>
      <c r="J150" s="4"/>
      <c r="K150" s="4"/>
      <c r="L150" s="4"/>
      <c r="M150" s="8">
        <f>SUM(B150:L150)</f>
        <v>1</v>
      </c>
    </row>
    <row r="151" spans="1:13" ht="15" customHeight="1" x14ac:dyDescent="0.25">
      <c r="A151" s="1" t="s">
        <v>72</v>
      </c>
      <c r="B151" s="4"/>
      <c r="C151" s="4">
        <v>1</v>
      </c>
      <c r="D151" s="4"/>
      <c r="E151" s="4"/>
      <c r="F151" s="4"/>
      <c r="G151" s="4"/>
      <c r="H151" s="4"/>
      <c r="I151" s="4"/>
      <c r="J151" s="4"/>
      <c r="K151" s="4"/>
      <c r="L151" s="4"/>
      <c r="M151" s="8">
        <f>SUM(B151:L151)</f>
        <v>1</v>
      </c>
    </row>
    <row r="152" spans="1:13" ht="15" customHeight="1" x14ac:dyDescent="0.25">
      <c r="A152" s="1" t="s">
        <v>76</v>
      </c>
      <c r="B152" s="4"/>
      <c r="C152" s="4"/>
      <c r="D152" s="4"/>
      <c r="E152" s="4">
        <v>1</v>
      </c>
      <c r="F152" s="4"/>
      <c r="G152" s="4"/>
      <c r="H152" s="4"/>
      <c r="I152" s="4"/>
      <c r="J152" s="4"/>
      <c r="K152" s="4"/>
      <c r="L152" s="4"/>
      <c r="M152" s="8">
        <f>SUM(B152:L152)</f>
        <v>1</v>
      </c>
    </row>
    <row r="153" spans="1:13" ht="15" customHeight="1" x14ac:dyDescent="0.25">
      <c r="A153" s="1" t="s">
        <v>101</v>
      </c>
      <c r="B153" s="4"/>
      <c r="C153" s="4"/>
      <c r="D153" s="4"/>
      <c r="E153" s="4"/>
      <c r="F153" s="4"/>
      <c r="G153" s="4"/>
      <c r="H153" s="4"/>
      <c r="I153" s="4"/>
      <c r="J153" s="4"/>
      <c r="K153" s="4">
        <v>1</v>
      </c>
      <c r="L153" s="4"/>
      <c r="M153" s="8">
        <f>SUM(B153:L153)</f>
        <v>1</v>
      </c>
    </row>
    <row r="154" spans="1:13" ht="15" customHeight="1" x14ac:dyDescent="0.25">
      <c r="A154" s="1" t="s">
        <v>0</v>
      </c>
      <c r="B154" s="4">
        <f t="shared" ref="B154:L154" si="14">SUM(B145:B153)</f>
        <v>776</v>
      </c>
      <c r="C154" s="4">
        <f t="shared" si="14"/>
        <v>524</v>
      </c>
      <c r="D154" s="4">
        <f t="shared" si="14"/>
        <v>112</v>
      </c>
      <c r="E154" s="4">
        <f t="shared" si="14"/>
        <v>603</v>
      </c>
      <c r="F154" s="4">
        <f t="shared" si="14"/>
        <v>753</v>
      </c>
      <c r="G154" s="4">
        <f t="shared" si="14"/>
        <v>457</v>
      </c>
      <c r="H154" s="4">
        <f t="shared" si="14"/>
        <v>719</v>
      </c>
      <c r="I154" s="4">
        <f t="shared" si="14"/>
        <v>537</v>
      </c>
      <c r="J154" s="4">
        <f t="shared" si="14"/>
        <v>388</v>
      </c>
      <c r="K154" s="4">
        <f t="shared" si="14"/>
        <v>556</v>
      </c>
      <c r="L154" s="4">
        <f t="shared" si="14"/>
        <v>797</v>
      </c>
      <c r="M154" s="8">
        <f>SUM(B154:L154)</f>
        <v>6222</v>
      </c>
    </row>
    <row r="155" spans="1:13" ht="15" customHeight="1" x14ac:dyDescent="0.25">
      <c r="A155" s="9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10"/>
    </row>
    <row r="156" spans="1:13" ht="15" customHeight="1" x14ac:dyDescent="0.25">
      <c r="A156" s="1" t="s">
        <v>111</v>
      </c>
      <c r="B156" s="4" t="s">
        <v>17</v>
      </c>
      <c r="C156" s="4" t="s">
        <v>18</v>
      </c>
      <c r="D156" s="4" t="s">
        <v>19</v>
      </c>
      <c r="E156" s="4" t="s">
        <v>20</v>
      </c>
      <c r="F156" s="4" t="s">
        <v>21</v>
      </c>
      <c r="G156" s="4" t="s">
        <v>22</v>
      </c>
      <c r="H156" s="4" t="s">
        <v>23</v>
      </c>
      <c r="I156" s="4" t="s">
        <v>24</v>
      </c>
      <c r="J156" s="4" t="s">
        <v>25</v>
      </c>
      <c r="K156" s="4" t="s">
        <v>26</v>
      </c>
      <c r="L156" s="4" t="s">
        <v>27</v>
      </c>
      <c r="M156" s="4" t="s">
        <v>0</v>
      </c>
    </row>
    <row r="157" spans="1:13" ht="15" customHeight="1" x14ac:dyDescent="0.25">
      <c r="A157" s="1" t="s">
        <v>2</v>
      </c>
      <c r="B157" s="4">
        <v>12</v>
      </c>
      <c r="C157" s="4">
        <v>19</v>
      </c>
      <c r="D157" s="4">
        <v>3</v>
      </c>
      <c r="E157" s="4">
        <v>35</v>
      </c>
      <c r="F157" s="4">
        <v>21</v>
      </c>
      <c r="G157" s="4">
        <v>36</v>
      </c>
      <c r="H157" s="4">
        <v>35</v>
      </c>
      <c r="I157" s="4">
        <v>12</v>
      </c>
      <c r="J157" s="4">
        <v>22</v>
      </c>
      <c r="K157" s="4">
        <v>18</v>
      </c>
      <c r="L157" s="4">
        <v>22</v>
      </c>
      <c r="M157" s="8">
        <f>SUM(B157:L157)</f>
        <v>235</v>
      </c>
    </row>
    <row r="158" spans="1:13" ht="15" customHeight="1" x14ac:dyDescent="0.25">
      <c r="A158" s="1" t="s">
        <v>55</v>
      </c>
      <c r="B158" s="4">
        <v>453</v>
      </c>
      <c r="C158" s="4">
        <v>314</v>
      </c>
      <c r="D158" s="4">
        <v>63</v>
      </c>
      <c r="E158" s="4">
        <v>333</v>
      </c>
      <c r="F158" s="4">
        <v>460</v>
      </c>
      <c r="G158" s="4">
        <v>238</v>
      </c>
      <c r="H158" s="4">
        <v>400</v>
      </c>
      <c r="I158" s="4">
        <v>290</v>
      </c>
      <c r="J158" s="4">
        <v>203</v>
      </c>
      <c r="K158" s="4">
        <v>320</v>
      </c>
      <c r="L158" s="4">
        <v>437</v>
      </c>
      <c r="M158" s="8">
        <f>SUM(B158:L158)</f>
        <v>3511</v>
      </c>
    </row>
    <row r="159" spans="1:13" ht="15" customHeight="1" x14ac:dyDescent="0.25">
      <c r="A159" s="1" t="s">
        <v>56</v>
      </c>
      <c r="B159" s="4">
        <v>311</v>
      </c>
      <c r="C159" s="4">
        <v>191</v>
      </c>
      <c r="D159" s="4">
        <v>46</v>
      </c>
      <c r="E159" s="4">
        <v>235</v>
      </c>
      <c r="F159" s="4">
        <v>272</v>
      </c>
      <c r="G159" s="4">
        <v>183</v>
      </c>
      <c r="H159" s="4">
        <v>284</v>
      </c>
      <c r="I159" s="4">
        <v>235</v>
      </c>
      <c r="J159" s="4">
        <v>163</v>
      </c>
      <c r="K159" s="4">
        <v>218</v>
      </c>
      <c r="L159" s="4">
        <v>338</v>
      </c>
      <c r="M159" s="8">
        <f>SUM(B159:L159)</f>
        <v>2476</v>
      </c>
    </row>
    <row r="160" spans="1:13" ht="15" customHeight="1" x14ac:dyDescent="0.25">
      <c r="A160" s="1" t="s">
        <v>0</v>
      </c>
      <c r="B160" s="4">
        <f>SUM(B157:B159)</f>
        <v>776</v>
      </c>
      <c r="C160" s="4">
        <f t="shared" ref="C160:L160" si="15">SUM(C157:C159)</f>
        <v>524</v>
      </c>
      <c r="D160" s="4">
        <f t="shared" si="15"/>
        <v>112</v>
      </c>
      <c r="E160" s="4">
        <f t="shared" si="15"/>
        <v>603</v>
      </c>
      <c r="F160" s="4">
        <f t="shared" si="15"/>
        <v>753</v>
      </c>
      <c r="G160" s="4">
        <f t="shared" si="15"/>
        <v>457</v>
      </c>
      <c r="H160" s="4">
        <f t="shared" si="15"/>
        <v>719</v>
      </c>
      <c r="I160" s="4">
        <f t="shared" si="15"/>
        <v>537</v>
      </c>
      <c r="J160" s="4">
        <f t="shared" si="15"/>
        <v>388</v>
      </c>
      <c r="K160" s="4">
        <f t="shared" si="15"/>
        <v>556</v>
      </c>
      <c r="L160" s="4">
        <f t="shared" si="15"/>
        <v>797</v>
      </c>
      <c r="M160" s="8">
        <f>SUM(B160:L160)</f>
        <v>6222</v>
      </c>
    </row>
    <row r="161" spans="1:13" ht="15" customHeight="1" x14ac:dyDescent="0.25">
      <c r="A161" s="9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10"/>
    </row>
    <row r="162" spans="1:13" ht="15" customHeight="1" x14ac:dyDescent="0.25">
      <c r="A162" s="1" t="s">
        <v>110</v>
      </c>
      <c r="B162" s="4" t="s">
        <v>17</v>
      </c>
      <c r="C162" s="4" t="s">
        <v>18</v>
      </c>
      <c r="D162" s="4" t="s">
        <v>19</v>
      </c>
      <c r="E162" s="4" t="s">
        <v>20</v>
      </c>
      <c r="F162" s="4" t="s">
        <v>21</v>
      </c>
      <c r="G162" s="4" t="s">
        <v>22</v>
      </c>
      <c r="H162" s="4" t="s">
        <v>23</v>
      </c>
      <c r="I162" s="4" t="s">
        <v>24</v>
      </c>
      <c r="J162" s="4" t="s">
        <v>25</v>
      </c>
      <c r="K162" s="4" t="s">
        <v>26</v>
      </c>
      <c r="L162" s="4" t="s">
        <v>27</v>
      </c>
      <c r="M162" s="4" t="s">
        <v>0</v>
      </c>
    </row>
    <row r="163" spans="1:13" ht="15" customHeight="1" x14ac:dyDescent="0.25">
      <c r="A163" s="1" t="s">
        <v>2</v>
      </c>
      <c r="B163" s="4">
        <v>38</v>
      </c>
      <c r="C163" s="4">
        <v>26</v>
      </c>
      <c r="D163" s="4">
        <v>6</v>
      </c>
      <c r="E163" s="4">
        <v>41</v>
      </c>
      <c r="F163" s="4">
        <v>37</v>
      </c>
      <c r="G163" s="4">
        <v>37</v>
      </c>
      <c r="H163" s="4">
        <v>59</v>
      </c>
      <c r="I163" s="4">
        <v>26</v>
      </c>
      <c r="J163" s="4">
        <v>20</v>
      </c>
      <c r="K163" s="4">
        <v>30</v>
      </c>
      <c r="L163" s="4">
        <v>47</v>
      </c>
      <c r="M163" s="8">
        <f>SUM(B163:L163)</f>
        <v>367</v>
      </c>
    </row>
    <row r="164" spans="1:13" ht="15" customHeight="1" x14ac:dyDescent="0.25">
      <c r="A164" s="1" t="s">
        <v>55</v>
      </c>
      <c r="B164" s="4">
        <v>320</v>
      </c>
      <c r="C164" s="4">
        <v>228</v>
      </c>
      <c r="D164" s="4">
        <v>33</v>
      </c>
      <c r="E164" s="4">
        <v>235</v>
      </c>
      <c r="F164" s="4">
        <v>308</v>
      </c>
      <c r="G164" s="4">
        <v>164</v>
      </c>
      <c r="H164" s="4">
        <v>254</v>
      </c>
      <c r="I164" s="4">
        <v>207</v>
      </c>
      <c r="J164" s="4">
        <v>142</v>
      </c>
      <c r="K164" s="4">
        <v>220</v>
      </c>
      <c r="L164" s="4">
        <v>304</v>
      </c>
      <c r="M164" s="8">
        <f>SUM(B164:L164)</f>
        <v>2415</v>
      </c>
    </row>
    <row r="165" spans="1:13" ht="15" customHeight="1" x14ac:dyDescent="0.25">
      <c r="A165" s="1" t="s">
        <v>56</v>
      </c>
      <c r="B165" s="4">
        <v>418</v>
      </c>
      <c r="C165" s="4">
        <v>270</v>
      </c>
      <c r="D165" s="4">
        <v>73</v>
      </c>
      <c r="E165" s="4">
        <v>327</v>
      </c>
      <c r="F165" s="4">
        <v>408</v>
      </c>
      <c r="G165" s="4">
        <v>256</v>
      </c>
      <c r="H165" s="4">
        <v>406</v>
      </c>
      <c r="I165" s="4">
        <v>304</v>
      </c>
      <c r="J165" s="4">
        <v>226</v>
      </c>
      <c r="K165" s="4">
        <v>306</v>
      </c>
      <c r="L165" s="4">
        <v>446</v>
      </c>
      <c r="M165" s="8">
        <f>SUM(B165:L165)</f>
        <v>3440</v>
      </c>
    </row>
    <row r="166" spans="1:13" ht="15" customHeight="1" x14ac:dyDescent="0.25">
      <c r="A166" s="1" t="s">
        <v>0</v>
      </c>
      <c r="B166" s="4">
        <f>SUM(B163:B165)</f>
        <v>776</v>
      </c>
      <c r="C166" s="4">
        <f t="shared" ref="C166:L166" si="16">SUM(C163:C165)</f>
        <v>524</v>
      </c>
      <c r="D166" s="4">
        <f t="shared" si="16"/>
        <v>112</v>
      </c>
      <c r="E166" s="4">
        <f t="shared" si="16"/>
        <v>603</v>
      </c>
      <c r="F166" s="4">
        <f t="shared" si="16"/>
        <v>753</v>
      </c>
      <c r="G166" s="4">
        <f t="shared" si="16"/>
        <v>457</v>
      </c>
      <c r="H166" s="4">
        <f t="shared" si="16"/>
        <v>719</v>
      </c>
      <c r="I166" s="4">
        <f t="shared" si="16"/>
        <v>537</v>
      </c>
      <c r="J166" s="4">
        <f t="shared" si="16"/>
        <v>388</v>
      </c>
      <c r="K166" s="4">
        <f t="shared" si="16"/>
        <v>556</v>
      </c>
      <c r="L166" s="4">
        <f t="shared" si="16"/>
        <v>797</v>
      </c>
      <c r="M166" s="8">
        <f>SUM(B166:L166)</f>
        <v>6222</v>
      </c>
    </row>
    <row r="167" spans="1:13" ht="15" customHeight="1" x14ac:dyDescent="0.25">
      <c r="A167" s="9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10"/>
    </row>
    <row r="168" spans="1:13" ht="15" customHeight="1" x14ac:dyDescent="0.25">
      <c r="A168" s="1" t="s">
        <v>112</v>
      </c>
      <c r="B168" s="4" t="s">
        <v>17</v>
      </c>
      <c r="C168" s="4" t="s">
        <v>18</v>
      </c>
      <c r="D168" s="4" t="s">
        <v>19</v>
      </c>
      <c r="E168" s="4" t="s">
        <v>20</v>
      </c>
      <c r="F168" s="4" t="s">
        <v>21</v>
      </c>
      <c r="G168" s="4" t="s">
        <v>22</v>
      </c>
      <c r="H168" s="4" t="s">
        <v>23</v>
      </c>
      <c r="I168" s="4" t="s">
        <v>24</v>
      </c>
      <c r="J168" s="4" t="s">
        <v>25</v>
      </c>
      <c r="K168" s="4" t="s">
        <v>26</v>
      </c>
      <c r="L168" s="4" t="s">
        <v>27</v>
      </c>
      <c r="M168" s="4" t="s">
        <v>0</v>
      </c>
    </row>
    <row r="169" spans="1:13" ht="15" customHeight="1" x14ac:dyDescent="0.25">
      <c r="A169" s="1" t="s">
        <v>2</v>
      </c>
      <c r="B169" s="4">
        <v>7</v>
      </c>
      <c r="C169" s="4">
        <v>9</v>
      </c>
      <c r="D169" s="4">
        <v>1</v>
      </c>
      <c r="E169" s="4">
        <v>13</v>
      </c>
      <c r="F169" s="4">
        <v>13</v>
      </c>
      <c r="G169" s="4">
        <v>19</v>
      </c>
      <c r="H169" s="4">
        <v>23</v>
      </c>
      <c r="I169" s="4">
        <v>9</v>
      </c>
      <c r="J169" s="4">
        <v>12</v>
      </c>
      <c r="K169" s="4">
        <v>10</v>
      </c>
      <c r="L169" s="4">
        <v>16</v>
      </c>
      <c r="M169" s="8">
        <f>SUM(B169:L169)</f>
        <v>132</v>
      </c>
    </row>
    <row r="170" spans="1:13" ht="15" customHeight="1" x14ac:dyDescent="0.25">
      <c r="A170" s="1" t="s">
        <v>55</v>
      </c>
      <c r="B170" s="4">
        <v>338</v>
      </c>
      <c r="C170" s="4">
        <v>255</v>
      </c>
      <c r="D170" s="4">
        <v>60</v>
      </c>
      <c r="E170" s="4">
        <v>270</v>
      </c>
      <c r="F170" s="4">
        <v>351</v>
      </c>
      <c r="G170" s="4">
        <v>196</v>
      </c>
      <c r="H170" s="4">
        <v>331</v>
      </c>
      <c r="I170" s="4">
        <v>226</v>
      </c>
      <c r="J170" s="4">
        <v>170</v>
      </c>
      <c r="K170" s="4">
        <v>250</v>
      </c>
      <c r="L170" s="4">
        <v>345</v>
      </c>
      <c r="M170" s="8">
        <f>SUM(B170:L170)</f>
        <v>2792</v>
      </c>
    </row>
    <row r="171" spans="1:13" ht="15" customHeight="1" x14ac:dyDescent="0.25">
      <c r="A171" s="1" t="s">
        <v>56</v>
      </c>
      <c r="B171" s="4">
        <v>431</v>
      </c>
      <c r="C171" s="4">
        <v>260</v>
      </c>
      <c r="D171" s="4">
        <v>51</v>
      </c>
      <c r="E171" s="4">
        <v>320</v>
      </c>
      <c r="F171" s="4">
        <v>389</v>
      </c>
      <c r="G171" s="4">
        <v>242</v>
      </c>
      <c r="H171" s="4">
        <v>365</v>
      </c>
      <c r="I171" s="4">
        <v>302</v>
      </c>
      <c r="J171" s="4">
        <v>206</v>
      </c>
      <c r="K171" s="4">
        <v>296</v>
      </c>
      <c r="L171" s="4">
        <v>436</v>
      </c>
      <c r="M171" s="8">
        <f>SUM(B171:L171)</f>
        <v>3298</v>
      </c>
    </row>
    <row r="172" spans="1:13" ht="15" customHeight="1" x14ac:dyDescent="0.25">
      <c r="A172" s="1" t="s">
        <v>0</v>
      </c>
      <c r="B172" s="4">
        <f>SUM(B169:B171)</f>
        <v>776</v>
      </c>
      <c r="C172" s="4">
        <f t="shared" ref="C172:L172" si="17">SUM(C169:C171)</f>
        <v>524</v>
      </c>
      <c r="D172" s="4">
        <f t="shared" si="17"/>
        <v>112</v>
      </c>
      <c r="E172" s="4">
        <f t="shared" si="17"/>
        <v>603</v>
      </c>
      <c r="F172" s="4">
        <f t="shared" si="17"/>
        <v>753</v>
      </c>
      <c r="G172" s="4">
        <f t="shared" si="17"/>
        <v>457</v>
      </c>
      <c r="H172" s="4">
        <f t="shared" si="17"/>
        <v>719</v>
      </c>
      <c r="I172" s="4">
        <f t="shared" si="17"/>
        <v>537</v>
      </c>
      <c r="J172" s="4">
        <f t="shared" si="17"/>
        <v>388</v>
      </c>
      <c r="K172" s="4">
        <f t="shared" si="17"/>
        <v>556</v>
      </c>
      <c r="L172" s="4">
        <f t="shared" si="17"/>
        <v>797</v>
      </c>
      <c r="M172" s="8">
        <f>SUM(B172:L172)</f>
        <v>6222</v>
      </c>
    </row>
    <row r="173" spans="1:13" ht="15" customHeight="1" x14ac:dyDescent="0.25">
      <c r="A173" s="9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10"/>
    </row>
    <row r="174" spans="1:13" ht="15" customHeight="1" x14ac:dyDescent="0.25">
      <c r="A174" s="1" t="s">
        <v>113</v>
      </c>
      <c r="B174" s="4" t="s">
        <v>17</v>
      </c>
      <c r="C174" s="4" t="s">
        <v>18</v>
      </c>
      <c r="D174" s="4" t="s">
        <v>19</v>
      </c>
      <c r="E174" s="4" t="s">
        <v>20</v>
      </c>
      <c r="F174" s="4" t="s">
        <v>21</v>
      </c>
      <c r="G174" s="4" t="s">
        <v>22</v>
      </c>
      <c r="H174" s="4" t="s">
        <v>23</v>
      </c>
      <c r="I174" s="4" t="s">
        <v>24</v>
      </c>
      <c r="J174" s="4" t="s">
        <v>25</v>
      </c>
      <c r="K174" s="4" t="s">
        <v>26</v>
      </c>
      <c r="L174" s="4" t="s">
        <v>27</v>
      </c>
      <c r="M174" s="4" t="s">
        <v>0</v>
      </c>
    </row>
    <row r="175" spans="1:13" ht="15" customHeight="1" x14ac:dyDescent="0.25">
      <c r="A175" s="1" t="s">
        <v>2</v>
      </c>
      <c r="B175" s="4">
        <v>20</v>
      </c>
      <c r="C175" s="4">
        <v>22</v>
      </c>
      <c r="D175" s="4">
        <v>8</v>
      </c>
      <c r="E175" s="4">
        <v>16</v>
      </c>
      <c r="F175" s="4">
        <v>22</v>
      </c>
      <c r="G175" s="4">
        <v>25</v>
      </c>
      <c r="H175" s="4">
        <v>39</v>
      </c>
      <c r="I175" s="4">
        <v>15</v>
      </c>
      <c r="J175" s="4">
        <v>21</v>
      </c>
      <c r="K175" s="4">
        <v>23</v>
      </c>
      <c r="L175" s="4">
        <v>35</v>
      </c>
      <c r="M175" s="8">
        <f>SUM(B175:L175)</f>
        <v>246</v>
      </c>
    </row>
    <row r="176" spans="1:13" ht="15" customHeight="1" x14ac:dyDescent="0.25">
      <c r="A176" s="1" t="s">
        <v>55</v>
      </c>
      <c r="B176" s="4">
        <v>575</v>
      </c>
      <c r="C176" s="4">
        <v>365</v>
      </c>
      <c r="D176" s="4">
        <v>75</v>
      </c>
      <c r="E176" s="4">
        <v>444</v>
      </c>
      <c r="F176" s="4">
        <v>562</v>
      </c>
      <c r="G176" s="4">
        <v>336</v>
      </c>
      <c r="H176" s="4">
        <v>521</v>
      </c>
      <c r="I176" s="4">
        <v>383</v>
      </c>
      <c r="J176" s="4">
        <v>273</v>
      </c>
      <c r="K176" s="4">
        <v>372</v>
      </c>
      <c r="L176" s="4">
        <v>567</v>
      </c>
      <c r="M176" s="8">
        <f>SUM(B176:L176)</f>
        <v>4473</v>
      </c>
    </row>
    <row r="177" spans="1:13" ht="15" customHeight="1" x14ac:dyDescent="0.25">
      <c r="A177" s="1" t="s">
        <v>56</v>
      </c>
      <c r="B177" s="4">
        <v>181</v>
      </c>
      <c r="C177" s="4">
        <v>137</v>
      </c>
      <c r="D177" s="4">
        <v>29</v>
      </c>
      <c r="E177" s="4">
        <v>143</v>
      </c>
      <c r="F177" s="4">
        <v>169</v>
      </c>
      <c r="G177" s="4">
        <v>96</v>
      </c>
      <c r="H177" s="4">
        <v>159</v>
      </c>
      <c r="I177" s="4">
        <v>139</v>
      </c>
      <c r="J177" s="4">
        <v>94</v>
      </c>
      <c r="K177" s="4">
        <v>161</v>
      </c>
      <c r="L177" s="4">
        <v>195</v>
      </c>
      <c r="M177" s="8">
        <f>SUM(B177:L177)</f>
        <v>1503</v>
      </c>
    </row>
    <row r="178" spans="1:13" ht="15" customHeight="1" x14ac:dyDescent="0.25">
      <c r="A178" s="1" t="s">
        <v>0</v>
      </c>
      <c r="B178" s="4">
        <f>SUM(B175:B177)</f>
        <v>776</v>
      </c>
      <c r="C178" s="4">
        <f t="shared" ref="C178:L178" si="18">SUM(C175:C177)</f>
        <v>524</v>
      </c>
      <c r="D178" s="4">
        <f t="shared" si="18"/>
        <v>112</v>
      </c>
      <c r="E178" s="4">
        <f t="shared" si="18"/>
        <v>603</v>
      </c>
      <c r="F178" s="4">
        <f t="shared" si="18"/>
        <v>753</v>
      </c>
      <c r="G178" s="4">
        <f t="shared" si="18"/>
        <v>457</v>
      </c>
      <c r="H178" s="4">
        <f t="shared" si="18"/>
        <v>719</v>
      </c>
      <c r="I178" s="4">
        <f t="shared" si="18"/>
        <v>537</v>
      </c>
      <c r="J178" s="4">
        <f t="shared" si="18"/>
        <v>388</v>
      </c>
      <c r="K178" s="4">
        <f t="shared" si="18"/>
        <v>556</v>
      </c>
      <c r="L178" s="4">
        <f t="shared" si="18"/>
        <v>797</v>
      </c>
      <c r="M178" s="8">
        <f>SUM(B178:L178)</f>
        <v>6222</v>
      </c>
    </row>
  </sheetData>
  <pageMargins left="0.2" right="0" top="0.7" bottom="0.45" header="0.05" footer="0.25"/>
  <pageSetup orientation="landscape" horizontalDpi="1200" verticalDpi="1200" r:id="rId1"/>
  <headerFooter>
    <oddFooter>&amp;C&amp;P OF &amp;N</oddFooter>
  </headerFooter>
  <rowBreaks count="4" manualBreakCount="4">
    <brk id="36" max="16383" man="1"/>
    <brk id="98" max="16383" man="1"/>
    <brk id="131" max="16383" man="1"/>
    <brk id="15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NOV 2, 2010 STATE ELECTION - OF</vt:lpstr>
      <vt:lpstr>Sheet1</vt:lpstr>
      <vt:lpstr>'NOV 2, 2010 STATE ELECTION - OF'!Print_Titles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L. Agnelli</dc:creator>
  <cp:lastModifiedBy>Christine Fucile</cp:lastModifiedBy>
  <cp:lastPrinted>2011-01-25T19:13:45Z</cp:lastPrinted>
  <dcterms:created xsi:type="dcterms:W3CDTF">2009-10-12T12:50:25Z</dcterms:created>
  <dcterms:modified xsi:type="dcterms:W3CDTF">2011-09-20T19:11:34Z</dcterms:modified>
</cp:coreProperties>
</file>