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915" windowHeight="12015" activeTab="3"/>
  </bookViews>
  <sheets>
    <sheet name="Republican" sheetId="1" r:id="rId1"/>
    <sheet name="Democrat" sheetId="4" r:id="rId2"/>
    <sheet name="Libertarian" sheetId="5" r:id="rId3"/>
    <sheet name="Non-Partisan" sheetId="6" r:id="rId4"/>
  </sheets>
  <calcPr calcId="145621"/>
</workbook>
</file>

<file path=xl/calcChain.xml><?xml version="1.0" encoding="utf-8"?>
<calcChain xmlns="http://schemas.openxmlformats.org/spreadsheetml/2006/main">
  <c r="B9" i="4" l="1"/>
  <c r="B10" i="4"/>
  <c r="B11" i="4"/>
  <c r="B12" i="4"/>
  <c r="B8" i="4"/>
  <c r="B9" i="1"/>
  <c r="B10" i="1"/>
  <c r="B11" i="1"/>
  <c r="B12" i="1"/>
  <c r="B13" i="1"/>
  <c r="B14" i="1"/>
  <c r="B15" i="1"/>
  <c r="B8" i="1"/>
  <c r="D4" i="5"/>
  <c r="E4" i="5"/>
  <c r="F4" i="5"/>
  <c r="C4" i="5"/>
  <c r="D4" i="4"/>
  <c r="E4" i="4"/>
  <c r="F4" i="4"/>
  <c r="G4" i="4"/>
  <c r="H4" i="4"/>
  <c r="C4" i="4"/>
  <c r="D4" i="1"/>
  <c r="E4" i="1"/>
  <c r="F4" i="1"/>
  <c r="G4" i="1"/>
  <c r="H4" i="1"/>
  <c r="C4" i="1"/>
  <c r="D4" i="6"/>
  <c r="E4" i="6"/>
  <c r="F4" i="6"/>
  <c r="G4" i="6"/>
  <c r="H4" i="6"/>
  <c r="C4" i="6"/>
  <c r="B3" i="1" l="1"/>
  <c r="B4" i="1" s="1"/>
  <c r="B2" i="1"/>
  <c r="B17" i="6"/>
  <c r="B18" i="6"/>
  <c r="B19" i="6"/>
  <c r="B22" i="6"/>
  <c r="B21" i="6"/>
  <c r="B20" i="6"/>
  <c r="B11" i="6"/>
  <c r="B10" i="6"/>
  <c r="B9" i="6"/>
  <c r="B8" i="6"/>
  <c r="B3" i="6"/>
  <c r="B2" i="6"/>
  <c r="B11" i="5"/>
  <c r="B12" i="5"/>
  <c r="B13" i="5"/>
  <c r="B23" i="5"/>
  <c r="B22" i="5"/>
  <c r="B21" i="5"/>
  <c r="B15" i="5"/>
  <c r="B14" i="5"/>
  <c r="B10" i="5"/>
  <c r="B9" i="5"/>
  <c r="B8" i="5"/>
  <c r="B3" i="5"/>
  <c r="B2" i="5"/>
  <c r="B3" i="4"/>
  <c r="B4" i="4" s="1"/>
  <c r="B2" i="4"/>
  <c r="B20" i="4"/>
  <c r="B19" i="4"/>
  <c r="B18" i="4"/>
  <c r="B24" i="1"/>
  <c r="B23" i="1"/>
  <c r="B22" i="1"/>
  <c r="B21" i="1"/>
  <c r="B4" i="6" l="1"/>
  <c r="B4" i="5"/>
</calcChain>
</file>

<file path=xl/sharedStrings.xml><?xml version="1.0" encoding="utf-8"?>
<sst xmlns="http://schemas.openxmlformats.org/spreadsheetml/2006/main" count="165" uniqueCount="41">
  <si>
    <t>TOTAL</t>
  </si>
  <si>
    <t>Nemaha I</t>
  </si>
  <si>
    <t>Nemaha II</t>
  </si>
  <si>
    <t>Sterling</t>
  </si>
  <si>
    <t>Spring Creek</t>
  </si>
  <si>
    <t>Todd Creek</t>
  </si>
  <si>
    <t>Western</t>
  </si>
  <si>
    <t>Ballots Cast</t>
  </si>
  <si>
    <t>Presidential</t>
  </si>
  <si>
    <t>Registered Republican Voters</t>
  </si>
  <si>
    <t>Ben Carson</t>
  </si>
  <si>
    <t>Ted Cruz</t>
  </si>
  <si>
    <t>John R. Kasich</t>
  </si>
  <si>
    <t>Marco Rubio</t>
  </si>
  <si>
    <t>Donald J. Trump</t>
  </si>
  <si>
    <t>Write-in's</t>
  </si>
  <si>
    <t>Over Votes</t>
  </si>
  <si>
    <t>Under Votes</t>
  </si>
  <si>
    <t>PRESIDENTIAL TICKET</t>
  </si>
  <si>
    <t>CONGRESSIONAL  TICKET</t>
  </si>
  <si>
    <t>Congress District 3</t>
  </si>
  <si>
    <t>Adrian Smith</t>
  </si>
  <si>
    <t>Hillary  Clinton</t>
  </si>
  <si>
    <t>Bernie Sanders</t>
  </si>
  <si>
    <t>Registered Democratic Voters</t>
  </si>
  <si>
    <t>Registered Libertarian Voters</t>
  </si>
  <si>
    <t>Marc Feldman</t>
  </si>
  <si>
    <t>Gary Johnson</t>
  </si>
  <si>
    <t>Steve Kerbel</t>
  </si>
  <si>
    <t>John McAfee</t>
  </si>
  <si>
    <t>Austin Petersen</t>
  </si>
  <si>
    <t>Registered Non-Partisan Voters</t>
  </si>
  <si>
    <t>NON-PARTISAN  TICKET</t>
  </si>
  <si>
    <t>Member of the Legislature District 1</t>
  </si>
  <si>
    <t>Dan Watermeyer</t>
  </si>
  <si>
    <t>Omaha Public Power District Subdivision 4   6 Year Term</t>
  </si>
  <si>
    <t>Chuck Hutchision</t>
  </si>
  <si>
    <t>Fred J. Ulrich</t>
  </si>
  <si>
    <t>Rick Yoder</t>
  </si>
  <si>
    <t>Early Voter</t>
  </si>
  <si>
    <t>Percentage Voted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</si>
</sst>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2" xfId="2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/>
    </xf>
    <xf numFmtId="0" fontId="3" fillId="0" borderId="2" xfId="2" applyBorder="1" applyAlignment="1">
      <alignment horizontal="center"/>
    </xf>
    <xf numFmtId="0" fontId="6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3" fillId="0" borderId="0" xfId="2"/>
    <xf numFmtId="0" fontId="4" fillId="0" borderId="1" xfId="2" applyFont="1" applyBorder="1" applyAlignment="1">
      <alignment horizontal="center" vertical="center" wrapText="1"/>
    </xf>
    <xf numFmtId="0" fontId="3" fillId="0" borderId="2" xfId="2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2" xfId="2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3" fillId="0" borderId="2" xfId="2" applyBorder="1" applyAlignment="1">
      <alignment horizontal="center"/>
    </xf>
    <xf numFmtId="0" fontId="6" fillId="0" borderId="2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3" fillId="0" borderId="4" xfId="2" applyBorder="1" applyAlignment="1">
      <alignment horizontal="center"/>
    </xf>
    <xf numFmtId="9" fontId="6" fillId="0" borderId="2" xfId="3" applyFont="1" applyBorder="1" applyAlignment="1">
      <alignment horizontal="center" vertical="center" wrapText="1"/>
    </xf>
    <xf numFmtId="0" fontId="0" fillId="0" borderId="2" xfId="0" applyBorder="1"/>
    <xf numFmtId="0" fontId="0" fillId="0" borderId="5" xfId="0" applyFill="1" applyBorder="1"/>
    <xf numFmtId="0" fontId="0" fillId="0" borderId="2" xfId="0" applyBorder="1" applyAlignment="1">
      <alignment horizontal="center" vertical="center"/>
    </xf>
    <xf numFmtId="0" fontId="0" fillId="2" borderId="3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</cellXfs>
  <cellStyles count="4">
    <cellStyle name="Neutral" xfId="1" builtinId="28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view="pageLayout" zoomScaleNormal="100" workbookViewId="0">
      <selection activeCell="C3" sqref="C3"/>
    </sheetView>
  </sheetViews>
  <sheetFormatPr defaultRowHeight="15" x14ac:dyDescent="0.25"/>
  <cols>
    <col min="1" max="1" width="24" customWidth="1"/>
  </cols>
  <sheetData>
    <row r="1" spans="1:9" ht="25.5" x14ac:dyDescent="0.25">
      <c r="A1" s="1"/>
      <c r="B1" s="2" t="s">
        <v>0</v>
      </c>
      <c r="C1" s="8" t="s">
        <v>1</v>
      </c>
      <c r="D1" s="9" t="s">
        <v>2</v>
      </c>
      <c r="E1" s="10" t="s">
        <v>3</v>
      </c>
      <c r="F1" s="8" t="s">
        <v>4</v>
      </c>
      <c r="G1" s="8" t="s">
        <v>5</v>
      </c>
      <c r="H1" s="8" t="s">
        <v>6</v>
      </c>
      <c r="I1" s="14" t="s">
        <v>39</v>
      </c>
    </row>
    <row r="2" spans="1:9" ht="30" x14ac:dyDescent="0.25">
      <c r="A2" s="5" t="s">
        <v>9</v>
      </c>
      <c r="B2" s="17">
        <f>SUM(C2:I2)</f>
        <v>1511</v>
      </c>
      <c r="C2" s="4">
        <v>216</v>
      </c>
      <c r="D2" s="4">
        <v>506</v>
      </c>
      <c r="E2" s="4">
        <v>382</v>
      </c>
      <c r="F2" s="4">
        <v>190</v>
      </c>
      <c r="G2" s="4">
        <v>137</v>
      </c>
      <c r="H2" s="4">
        <v>80</v>
      </c>
      <c r="I2" s="3"/>
    </row>
    <row r="3" spans="1:9" x14ac:dyDescent="0.25">
      <c r="A3" s="5" t="s">
        <v>7</v>
      </c>
      <c r="B3" s="17">
        <f>SUM(C3:I3)</f>
        <v>545</v>
      </c>
      <c r="C3" s="4">
        <v>59</v>
      </c>
      <c r="D3" s="4">
        <v>158</v>
      </c>
      <c r="E3" s="4">
        <v>135</v>
      </c>
      <c r="F3" s="4">
        <v>64</v>
      </c>
      <c r="G3" s="4">
        <v>50</v>
      </c>
      <c r="H3" s="4">
        <v>26</v>
      </c>
      <c r="I3" s="3">
        <v>53</v>
      </c>
    </row>
    <row r="4" spans="1:9" x14ac:dyDescent="0.25">
      <c r="A4" s="16" t="s">
        <v>40</v>
      </c>
      <c r="B4" s="20">
        <f>B3/B2</f>
        <v>0.36068828590337526</v>
      </c>
      <c r="C4" s="20">
        <f>C3/C2</f>
        <v>0.27314814814814814</v>
      </c>
      <c r="D4" s="20">
        <f t="shared" ref="D4:H4" si="0">D3/D2</f>
        <v>0.31225296442687744</v>
      </c>
      <c r="E4" s="20">
        <f t="shared" si="0"/>
        <v>0.35340314136125656</v>
      </c>
      <c r="F4" s="20">
        <f t="shared" si="0"/>
        <v>0.33684210526315789</v>
      </c>
      <c r="G4" s="20">
        <f t="shared" si="0"/>
        <v>0.36496350364963503</v>
      </c>
      <c r="H4" s="20">
        <f t="shared" si="0"/>
        <v>0.32500000000000001</v>
      </c>
      <c r="I4" s="20"/>
    </row>
    <row r="6" spans="1:9" x14ac:dyDescent="0.25">
      <c r="A6" s="24" t="s">
        <v>18</v>
      </c>
      <c r="B6" s="25"/>
      <c r="C6" s="25"/>
      <c r="D6" s="25"/>
      <c r="E6" s="25"/>
      <c r="F6" s="6"/>
      <c r="G6" s="6"/>
      <c r="H6" s="6"/>
      <c r="I6" s="6"/>
    </row>
    <row r="7" spans="1:9" ht="25.5" x14ac:dyDescent="0.25">
      <c r="A7" s="7" t="s">
        <v>8</v>
      </c>
      <c r="B7" s="12" t="s">
        <v>0</v>
      </c>
      <c r="C7" s="8" t="s">
        <v>1</v>
      </c>
      <c r="D7" s="9" t="s">
        <v>2</v>
      </c>
      <c r="E7" s="10" t="s">
        <v>3</v>
      </c>
      <c r="F7" s="8" t="s">
        <v>4</v>
      </c>
      <c r="G7" s="8" t="s">
        <v>5</v>
      </c>
      <c r="H7" s="8" t="s">
        <v>6</v>
      </c>
      <c r="I7" s="14" t="s">
        <v>39</v>
      </c>
    </row>
    <row r="8" spans="1:9" x14ac:dyDescent="0.25">
      <c r="A8" s="14" t="s">
        <v>10</v>
      </c>
      <c r="B8" s="17">
        <f>SUM(C8:I8)</f>
        <v>35</v>
      </c>
      <c r="C8" s="21">
        <v>4</v>
      </c>
      <c r="D8" s="10">
        <v>9</v>
      </c>
      <c r="E8" s="10">
        <v>10</v>
      </c>
      <c r="F8" s="10">
        <v>6</v>
      </c>
      <c r="G8" s="10">
        <v>4</v>
      </c>
      <c r="H8" s="10">
        <v>1</v>
      </c>
      <c r="I8" s="10">
        <v>1</v>
      </c>
    </row>
    <row r="9" spans="1:9" x14ac:dyDescent="0.25">
      <c r="A9" s="14" t="s">
        <v>11</v>
      </c>
      <c r="B9" s="17">
        <f t="shared" ref="B9:B15" si="1">SUM(C9:I9)</f>
        <v>82</v>
      </c>
      <c r="C9" s="21">
        <v>5</v>
      </c>
      <c r="D9" s="10">
        <v>19</v>
      </c>
      <c r="E9" s="10">
        <v>27</v>
      </c>
      <c r="F9" s="10">
        <v>5</v>
      </c>
      <c r="G9" s="10">
        <v>10</v>
      </c>
      <c r="H9" s="10">
        <v>3</v>
      </c>
      <c r="I9" s="10">
        <v>13</v>
      </c>
    </row>
    <row r="10" spans="1:9" x14ac:dyDescent="0.25">
      <c r="A10" s="15" t="s">
        <v>12</v>
      </c>
      <c r="B10" s="17">
        <f t="shared" si="1"/>
        <v>57</v>
      </c>
      <c r="C10" s="21">
        <v>5</v>
      </c>
      <c r="D10" s="10">
        <v>12</v>
      </c>
      <c r="E10" s="10">
        <v>16</v>
      </c>
      <c r="F10" s="10">
        <v>8</v>
      </c>
      <c r="G10" s="10">
        <v>8</v>
      </c>
      <c r="H10" s="10">
        <v>4</v>
      </c>
      <c r="I10" s="10">
        <v>4</v>
      </c>
    </row>
    <row r="11" spans="1:9" x14ac:dyDescent="0.25">
      <c r="A11" s="15" t="s">
        <v>13</v>
      </c>
      <c r="B11" s="17">
        <f t="shared" si="1"/>
        <v>18</v>
      </c>
      <c r="C11" s="21">
        <v>3</v>
      </c>
      <c r="D11" s="10">
        <v>2</v>
      </c>
      <c r="E11" s="10">
        <v>7</v>
      </c>
      <c r="F11" s="10">
        <v>4</v>
      </c>
      <c r="G11" s="10">
        <v>1</v>
      </c>
      <c r="H11" s="10">
        <v>0</v>
      </c>
      <c r="I11" s="10">
        <v>1</v>
      </c>
    </row>
    <row r="12" spans="1:9" x14ac:dyDescent="0.25">
      <c r="A12" s="15" t="s">
        <v>14</v>
      </c>
      <c r="B12" s="17">
        <f t="shared" si="1"/>
        <v>328</v>
      </c>
      <c r="C12" s="21">
        <v>39</v>
      </c>
      <c r="D12" s="10">
        <v>109</v>
      </c>
      <c r="E12" s="10">
        <v>68</v>
      </c>
      <c r="F12" s="10">
        <v>39</v>
      </c>
      <c r="G12" s="10">
        <v>26</v>
      </c>
      <c r="H12" s="10">
        <v>16</v>
      </c>
      <c r="I12" s="10">
        <v>31</v>
      </c>
    </row>
    <row r="13" spans="1:9" x14ac:dyDescent="0.25">
      <c r="A13" s="15" t="s">
        <v>15</v>
      </c>
      <c r="B13" s="17">
        <f t="shared" si="1"/>
        <v>7</v>
      </c>
      <c r="C13" s="21">
        <v>1</v>
      </c>
      <c r="D13" s="10">
        <v>2</v>
      </c>
      <c r="E13" s="10">
        <v>2</v>
      </c>
      <c r="F13" s="10">
        <v>0</v>
      </c>
      <c r="G13" s="10">
        <v>0</v>
      </c>
      <c r="H13" s="10">
        <v>1</v>
      </c>
      <c r="I13" s="10">
        <v>1</v>
      </c>
    </row>
    <row r="14" spans="1:9" x14ac:dyDescent="0.25">
      <c r="A14" s="15" t="s">
        <v>16</v>
      </c>
      <c r="B14" s="17">
        <f t="shared" si="1"/>
        <v>0</v>
      </c>
      <c r="C14" s="21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</row>
    <row r="15" spans="1:9" x14ac:dyDescent="0.25">
      <c r="A15" s="15" t="s">
        <v>17</v>
      </c>
      <c r="B15" s="17">
        <f t="shared" si="1"/>
        <v>20</v>
      </c>
      <c r="C15" s="22">
        <v>2</v>
      </c>
      <c r="D15" s="10">
        <v>6</v>
      </c>
      <c r="E15" s="10">
        <v>6</v>
      </c>
      <c r="F15" s="10">
        <v>2</v>
      </c>
      <c r="G15" s="10">
        <v>1</v>
      </c>
      <c r="H15" s="10">
        <v>1</v>
      </c>
      <c r="I15" s="10">
        <v>2</v>
      </c>
    </row>
    <row r="16" spans="1:9" x14ac:dyDescent="0.25">
      <c r="A16" s="8"/>
      <c r="B16" s="17"/>
      <c r="C16" s="10"/>
      <c r="D16" s="10"/>
      <c r="E16" s="10"/>
      <c r="F16" s="10"/>
      <c r="G16" s="10"/>
      <c r="H16" s="10"/>
      <c r="I16" s="10"/>
    </row>
    <row r="19" spans="1:9" x14ac:dyDescent="0.25">
      <c r="A19" s="24" t="s">
        <v>19</v>
      </c>
      <c r="B19" s="25"/>
      <c r="C19" s="25"/>
      <c r="D19" s="25"/>
      <c r="E19" s="25"/>
      <c r="F19" s="6"/>
      <c r="G19" s="6"/>
      <c r="H19" s="6"/>
      <c r="I19" s="6"/>
    </row>
    <row r="20" spans="1:9" ht="25.5" x14ac:dyDescent="0.25">
      <c r="A20" s="7" t="s">
        <v>20</v>
      </c>
      <c r="B20" s="12" t="s">
        <v>0</v>
      </c>
      <c r="C20" s="8" t="s">
        <v>1</v>
      </c>
      <c r="D20" s="9" t="s">
        <v>2</v>
      </c>
      <c r="E20" s="10" t="s">
        <v>3</v>
      </c>
      <c r="F20" s="8" t="s">
        <v>4</v>
      </c>
      <c r="G20" s="8" t="s">
        <v>5</v>
      </c>
      <c r="H20" s="8" t="s">
        <v>6</v>
      </c>
      <c r="I20" s="14" t="s">
        <v>39</v>
      </c>
    </row>
    <row r="21" spans="1:9" x14ac:dyDescent="0.25">
      <c r="A21" s="14" t="s">
        <v>21</v>
      </c>
      <c r="B21" s="17">
        <f>SUM(C21:I21)</f>
        <v>473</v>
      </c>
      <c r="C21" s="10">
        <v>52</v>
      </c>
      <c r="D21" s="10">
        <v>144</v>
      </c>
      <c r="E21" s="10">
        <v>115</v>
      </c>
      <c r="F21" s="10">
        <v>59</v>
      </c>
      <c r="G21" s="10">
        <v>43</v>
      </c>
      <c r="H21" s="10">
        <v>18</v>
      </c>
      <c r="I21" s="8">
        <v>42</v>
      </c>
    </row>
    <row r="22" spans="1:9" x14ac:dyDescent="0.25">
      <c r="A22" s="15" t="s">
        <v>15</v>
      </c>
      <c r="B22" s="17">
        <f t="shared" ref="B22:B24" si="2">SUM(C22:I22)</f>
        <v>6</v>
      </c>
      <c r="C22" s="10">
        <v>1</v>
      </c>
      <c r="D22" s="10">
        <v>1</v>
      </c>
      <c r="E22" s="10">
        <v>3</v>
      </c>
      <c r="F22" s="10">
        <v>0</v>
      </c>
      <c r="G22" s="10">
        <v>0</v>
      </c>
      <c r="H22" s="10">
        <v>1</v>
      </c>
      <c r="I22" s="8">
        <v>0</v>
      </c>
    </row>
    <row r="23" spans="1:9" x14ac:dyDescent="0.25">
      <c r="A23" s="15" t="s">
        <v>16</v>
      </c>
      <c r="B23" s="17">
        <f t="shared" si="2"/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8">
        <v>0</v>
      </c>
    </row>
    <row r="24" spans="1:9" x14ac:dyDescent="0.25">
      <c r="A24" s="15" t="s">
        <v>17</v>
      </c>
      <c r="B24" s="17">
        <f t="shared" si="2"/>
        <v>68</v>
      </c>
      <c r="C24" s="10">
        <v>6</v>
      </c>
      <c r="D24" s="10">
        <v>14</v>
      </c>
      <c r="E24" s="10">
        <v>18</v>
      </c>
      <c r="F24" s="10">
        <v>5</v>
      </c>
      <c r="G24" s="10">
        <v>7</v>
      </c>
      <c r="H24" s="10">
        <v>7</v>
      </c>
      <c r="I24" s="8">
        <v>11</v>
      </c>
    </row>
    <row r="25" spans="1:9" x14ac:dyDescent="0.25">
      <c r="A25" s="8"/>
      <c r="B25" s="17"/>
      <c r="C25" s="10"/>
      <c r="D25" s="10"/>
      <c r="E25" s="10"/>
      <c r="F25" s="10"/>
      <c r="G25" s="10"/>
      <c r="H25" s="10"/>
      <c r="I25" s="10"/>
    </row>
  </sheetData>
  <mergeCells count="2">
    <mergeCell ref="A6:E6"/>
    <mergeCell ref="A19:E19"/>
  </mergeCells>
  <pageMargins left="1.7" right="0.7" top="0.75" bottom="0.75" header="0.3" footer="0.3"/>
  <pageSetup orientation="landscape" r:id="rId1"/>
  <headerFooter>
    <oddHeader>&amp;C&amp;"-,Bold"Johnson County, Nebraska Primary  Election Un-Official  Results
May 10,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view="pageLayout" zoomScaleNormal="100" workbookViewId="0">
      <selection activeCell="C5" sqref="C5"/>
    </sheetView>
  </sheetViews>
  <sheetFormatPr defaultRowHeight="15" x14ac:dyDescent="0.25"/>
  <cols>
    <col min="1" max="1" width="27.140625" customWidth="1"/>
  </cols>
  <sheetData>
    <row r="1" spans="1:9" ht="25.5" x14ac:dyDescent="0.25">
      <c r="A1" s="8"/>
      <c r="B1" s="12" t="s">
        <v>0</v>
      </c>
      <c r="C1" s="8" t="s">
        <v>1</v>
      </c>
      <c r="D1" s="9" t="s">
        <v>2</v>
      </c>
      <c r="E1" s="10" t="s">
        <v>3</v>
      </c>
      <c r="F1" s="8" t="s">
        <v>4</v>
      </c>
      <c r="G1" s="8" t="s">
        <v>5</v>
      </c>
      <c r="H1" s="8" t="s">
        <v>6</v>
      </c>
      <c r="I1" s="14" t="s">
        <v>39</v>
      </c>
    </row>
    <row r="2" spans="1:9" ht="30" x14ac:dyDescent="0.25">
      <c r="A2" s="16" t="s">
        <v>24</v>
      </c>
      <c r="B2" s="17">
        <f>SUM(C2:I2)</f>
        <v>809</v>
      </c>
      <c r="C2" s="14">
        <v>143</v>
      </c>
      <c r="D2" s="14">
        <v>249</v>
      </c>
      <c r="E2" s="14">
        <v>252</v>
      </c>
      <c r="F2" s="14">
        <v>80</v>
      </c>
      <c r="G2" s="14">
        <v>47</v>
      </c>
      <c r="H2" s="14">
        <v>38</v>
      </c>
      <c r="I2" s="10"/>
    </row>
    <row r="3" spans="1:9" x14ac:dyDescent="0.25">
      <c r="A3" s="16" t="s">
        <v>7</v>
      </c>
      <c r="B3" s="17">
        <f>SUM(C3:I3)</f>
        <v>165</v>
      </c>
      <c r="C3" s="14">
        <v>27</v>
      </c>
      <c r="D3" s="14">
        <v>55</v>
      </c>
      <c r="E3" s="14">
        <v>36</v>
      </c>
      <c r="F3" s="14">
        <v>13</v>
      </c>
      <c r="G3" s="14">
        <v>10</v>
      </c>
      <c r="H3" s="14">
        <v>7</v>
      </c>
      <c r="I3" s="13">
        <v>17</v>
      </c>
    </row>
    <row r="4" spans="1:9" x14ac:dyDescent="0.25">
      <c r="A4" s="16" t="s">
        <v>40</v>
      </c>
      <c r="B4" s="20">
        <f>B3/B2</f>
        <v>0.20395550061804696</v>
      </c>
      <c r="C4" s="20">
        <f>C3/C2</f>
        <v>0.1888111888111888</v>
      </c>
      <c r="D4" s="20">
        <f t="shared" ref="D4:H4" si="0">D3/D2</f>
        <v>0.22088353413654618</v>
      </c>
      <c r="E4" s="20">
        <f t="shared" si="0"/>
        <v>0.14285714285714285</v>
      </c>
      <c r="F4" s="20">
        <f t="shared" si="0"/>
        <v>0.16250000000000001</v>
      </c>
      <c r="G4" s="20">
        <f t="shared" si="0"/>
        <v>0.21276595744680851</v>
      </c>
      <c r="H4" s="20">
        <f t="shared" si="0"/>
        <v>0.18421052631578946</v>
      </c>
      <c r="I4" s="13"/>
    </row>
    <row r="6" spans="1:9" x14ac:dyDescent="0.25">
      <c r="A6" s="24" t="s">
        <v>18</v>
      </c>
      <c r="B6" s="25"/>
      <c r="C6" s="25"/>
      <c r="D6" s="25"/>
      <c r="E6" s="25"/>
      <c r="F6" s="6"/>
      <c r="G6" s="6"/>
      <c r="H6" s="6"/>
      <c r="I6" s="6"/>
    </row>
    <row r="7" spans="1:9" ht="25.5" x14ac:dyDescent="0.25">
      <c r="A7" s="7" t="s">
        <v>8</v>
      </c>
      <c r="B7" s="12" t="s">
        <v>0</v>
      </c>
      <c r="C7" s="8" t="s">
        <v>1</v>
      </c>
      <c r="D7" s="9" t="s">
        <v>2</v>
      </c>
      <c r="E7" s="10" t="s">
        <v>3</v>
      </c>
      <c r="F7" s="8" t="s">
        <v>4</v>
      </c>
      <c r="G7" s="8" t="s">
        <v>5</v>
      </c>
      <c r="H7" s="8" t="s">
        <v>6</v>
      </c>
      <c r="I7" s="14" t="s">
        <v>39</v>
      </c>
    </row>
    <row r="8" spans="1:9" x14ac:dyDescent="0.25">
      <c r="A8" s="14" t="s">
        <v>22</v>
      </c>
      <c r="B8" s="17">
        <f>SUM(C8:I8)</f>
        <v>73</v>
      </c>
      <c r="C8" s="23">
        <v>12</v>
      </c>
      <c r="D8" s="10">
        <v>30</v>
      </c>
      <c r="E8" s="10">
        <v>12</v>
      </c>
      <c r="F8" s="10">
        <v>4</v>
      </c>
      <c r="G8" s="10">
        <v>2</v>
      </c>
      <c r="H8" s="10">
        <v>3</v>
      </c>
      <c r="I8" s="10">
        <v>10</v>
      </c>
    </row>
    <row r="9" spans="1:9" x14ac:dyDescent="0.25">
      <c r="A9" s="14" t="s">
        <v>23</v>
      </c>
      <c r="B9" s="17">
        <f t="shared" ref="B9:B12" si="1">SUM(C9:I9)</f>
        <v>78</v>
      </c>
      <c r="C9" s="23">
        <v>13</v>
      </c>
      <c r="D9" s="10">
        <v>19</v>
      </c>
      <c r="E9" s="10">
        <v>21</v>
      </c>
      <c r="F9" s="10">
        <v>8</v>
      </c>
      <c r="G9" s="10">
        <v>7</v>
      </c>
      <c r="H9" s="10">
        <v>4</v>
      </c>
      <c r="I9" s="10">
        <v>6</v>
      </c>
    </row>
    <row r="10" spans="1:9" x14ac:dyDescent="0.25">
      <c r="A10" s="15" t="s">
        <v>15</v>
      </c>
      <c r="B10" s="17">
        <f t="shared" si="1"/>
        <v>5</v>
      </c>
      <c r="C10" s="23">
        <v>1</v>
      </c>
      <c r="D10" s="10">
        <v>2</v>
      </c>
      <c r="E10" s="10">
        <v>1</v>
      </c>
      <c r="F10" s="10">
        <v>1</v>
      </c>
      <c r="G10" s="10">
        <v>0</v>
      </c>
      <c r="H10" s="10">
        <v>0</v>
      </c>
      <c r="I10" s="10">
        <v>0</v>
      </c>
    </row>
    <row r="11" spans="1:9" x14ac:dyDescent="0.25">
      <c r="A11" s="15" t="s">
        <v>16</v>
      </c>
      <c r="B11" s="17">
        <f t="shared" si="1"/>
        <v>0</v>
      </c>
      <c r="C11" s="23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</row>
    <row r="12" spans="1:9" x14ac:dyDescent="0.25">
      <c r="A12" s="15" t="s">
        <v>17</v>
      </c>
      <c r="B12" s="17">
        <f t="shared" si="1"/>
        <v>9</v>
      </c>
      <c r="C12" s="23">
        <v>1</v>
      </c>
      <c r="D12" s="10">
        <v>4</v>
      </c>
      <c r="E12" s="10">
        <v>2</v>
      </c>
      <c r="F12" s="10">
        <v>0</v>
      </c>
      <c r="G12" s="10">
        <v>1</v>
      </c>
      <c r="H12" s="10">
        <v>0</v>
      </c>
      <c r="I12" s="10">
        <v>1</v>
      </c>
    </row>
    <row r="13" spans="1:9" x14ac:dyDescent="0.25">
      <c r="A13" s="8"/>
      <c r="B13" s="17"/>
      <c r="C13" s="10"/>
      <c r="D13" s="10"/>
      <c r="E13" s="10"/>
      <c r="F13" s="10"/>
      <c r="G13" s="10"/>
      <c r="H13" s="10"/>
      <c r="I13" s="10"/>
    </row>
    <row r="16" spans="1:9" x14ac:dyDescent="0.25">
      <c r="A16" s="24" t="s">
        <v>19</v>
      </c>
      <c r="B16" s="25"/>
      <c r="C16" s="25"/>
      <c r="D16" s="25"/>
      <c r="E16" s="25"/>
      <c r="F16" s="6"/>
      <c r="G16" s="6"/>
      <c r="H16" s="6"/>
      <c r="I16" s="6"/>
    </row>
    <row r="17" spans="1:9" ht="25.5" x14ac:dyDescent="0.25">
      <c r="A17" s="7" t="s">
        <v>20</v>
      </c>
      <c r="B17" s="12" t="s">
        <v>0</v>
      </c>
      <c r="C17" s="8" t="s">
        <v>1</v>
      </c>
      <c r="D17" s="9" t="s">
        <v>2</v>
      </c>
      <c r="E17" s="10" t="s">
        <v>3</v>
      </c>
      <c r="F17" s="8" t="s">
        <v>4</v>
      </c>
      <c r="G17" s="8" t="s">
        <v>5</v>
      </c>
      <c r="H17" s="8" t="s">
        <v>6</v>
      </c>
      <c r="I17" s="14" t="s">
        <v>39</v>
      </c>
    </row>
    <row r="18" spans="1:9" ht="15" customHeight="1" x14ac:dyDescent="0.25">
      <c r="A18" s="15" t="s">
        <v>15</v>
      </c>
      <c r="B18" s="17">
        <f t="shared" ref="B18:B20" si="2">SUM(C18:I18)</f>
        <v>11</v>
      </c>
      <c r="C18" s="10">
        <v>0</v>
      </c>
      <c r="D18" s="10">
        <v>4</v>
      </c>
      <c r="E18" s="10">
        <v>1</v>
      </c>
      <c r="F18" s="10">
        <v>2</v>
      </c>
      <c r="G18" s="10">
        <v>1</v>
      </c>
      <c r="H18" s="10">
        <v>1</v>
      </c>
      <c r="I18" s="8">
        <v>2</v>
      </c>
    </row>
    <row r="19" spans="1:9" ht="15" customHeight="1" x14ac:dyDescent="0.25">
      <c r="A19" s="15" t="s">
        <v>16</v>
      </c>
      <c r="B19" s="17">
        <f t="shared" si="2"/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8">
        <v>0</v>
      </c>
    </row>
    <row r="20" spans="1:9" ht="15" customHeight="1" x14ac:dyDescent="0.25">
      <c r="A20" s="15" t="s">
        <v>17</v>
      </c>
      <c r="B20" s="17">
        <f t="shared" si="2"/>
        <v>154</v>
      </c>
      <c r="C20" s="10">
        <v>27</v>
      </c>
      <c r="D20" s="10">
        <v>51</v>
      </c>
      <c r="E20" s="10">
        <v>35</v>
      </c>
      <c r="F20" s="10">
        <v>11</v>
      </c>
      <c r="G20" s="10">
        <v>9</v>
      </c>
      <c r="H20" s="10">
        <v>6</v>
      </c>
      <c r="I20" s="8">
        <v>15</v>
      </c>
    </row>
    <row r="21" spans="1:9" x14ac:dyDescent="0.25">
      <c r="A21" s="8"/>
      <c r="B21" s="17"/>
      <c r="C21" s="10"/>
      <c r="D21" s="10"/>
      <c r="E21" s="10"/>
      <c r="F21" s="10"/>
      <c r="G21" s="10"/>
      <c r="H21" s="10"/>
      <c r="I21" s="10"/>
    </row>
  </sheetData>
  <mergeCells count="2">
    <mergeCell ref="A6:E6"/>
    <mergeCell ref="A16:E16"/>
  </mergeCells>
  <pageMargins left="1.7" right="0.7" top="0.75" bottom="0.75" header="0.3" footer="0.3"/>
  <pageSetup orientation="landscape" r:id="rId1"/>
  <headerFooter>
    <oddHeader>&amp;C&amp;"-,Bold"Johnson County, Nebraska Primary  Election Un-Official  Results
May 10,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view="pageLayout" zoomScaleNormal="100" workbookViewId="0">
      <selection activeCell="F23" sqref="F23"/>
    </sheetView>
  </sheetViews>
  <sheetFormatPr defaultRowHeight="15" x14ac:dyDescent="0.25"/>
  <cols>
    <col min="1" max="1" width="19.5703125" customWidth="1"/>
  </cols>
  <sheetData>
    <row r="1" spans="1:9" ht="25.5" x14ac:dyDescent="0.25">
      <c r="A1" s="8"/>
      <c r="B1" s="12" t="s">
        <v>0</v>
      </c>
      <c r="C1" s="8" t="s">
        <v>1</v>
      </c>
      <c r="D1" s="9" t="s">
        <v>2</v>
      </c>
      <c r="E1" s="10" t="s">
        <v>3</v>
      </c>
      <c r="F1" s="8" t="s">
        <v>4</v>
      </c>
      <c r="G1" s="8" t="s">
        <v>5</v>
      </c>
      <c r="H1" s="8" t="s">
        <v>6</v>
      </c>
      <c r="I1" s="14" t="s">
        <v>39</v>
      </c>
    </row>
    <row r="2" spans="1:9" ht="30" x14ac:dyDescent="0.25">
      <c r="A2" s="16" t="s">
        <v>25</v>
      </c>
      <c r="B2" s="17">
        <f>SUM(C2:I2)</f>
        <v>14</v>
      </c>
      <c r="C2" s="14">
        <v>1</v>
      </c>
      <c r="D2" s="14">
        <v>5</v>
      </c>
      <c r="E2" s="14">
        <v>5</v>
      </c>
      <c r="F2" s="14">
        <v>3</v>
      </c>
      <c r="G2" s="14">
        <v>0</v>
      </c>
      <c r="H2" s="14">
        <v>0</v>
      </c>
      <c r="I2" s="10"/>
    </row>
    <row r="3" spans="1:9" x14ac:dyDescent="0.25">
      <c r="A3" s="16" t="s">
        <v>7</v>
      </c>
      <c r="B3" s="17">
        <f>SUM(C3:I3)</f>
        <v>3</v>
      </c>
      <c r="C3" s="14">
        <v>0</v>
      </c>
      <c r="D3" s="14">
        <v>1</v>
      </c>
      <c r="E3" s="14">
        <v>1</v>
      </c>
      <c r="F3" s="14">
        <v>1</v>
      </c>
      <c r="G3" s="14">
        <v>0</v>
      </c>
      <c r="H3" s="14">
        <v>0</v>
      </c>
      <c r="I3" s="13">
        <v>0</v>
      </c>
    </row>
    <row r="4" spans="1:9" x14ac:dyDescent="0.25">
      <c r="A4" s="16" t="s">
        <v>40</v>
      </c>
      <c r="B4" s="20">
        <f>B3/B2</f>
        <v>0.21428571428571427</v>
      </c>
      <c r="C4" s="20">
        <f>C3/C2</f>
        <v>0</v>
      </c>
      <c r="D4" s="20">
        <f t="shared" ref="D4:F4" si="0">D3/D2</f>
        <v>0.2</v>
      </c>
      <c r="E4" s="20">
        <f t="shared" si="0"/>
        <v>0.2</v>
      </c>
      <c r="F4" s="20">
        <f t="shared" si="0"/>
        <v>0.33333333333333331</v>
      </c>
      <c r="G4" s="20"/>
      <c r="H4" s="20"/>
      <c r="I4" s="13"/>
    </row>
    <row r="6" spans="1:9" x14ac:dyDescent="0.25">
      <c r="A6" s="24" t="s">
        <v>18</v>
      </c>
      <c r="B6" s="25"/>
      <c r="C6" s="25"/>
      <c r="D6" s="25"/>
      <c r="E6" s="25"/>
      <c r="F6" s="6"/>
      <c r="G6" s="6"/>
      <c r="H6" s="6"/>
      <c r="I6" s="6"/>
    </row>
    <row r="7" spans="1:9" ht="25.5" x14ac:dyDescent="0.25">
      <c r="A7" s="7" t="s">
        <v>8</v>
      </c>
      <c r="B7" s="12" t="s">
        <v>0</v>
      </c>
      <c r="C7" s="8" t="s">
        <v>1</v>
      </c>
      <c r="D7" s="9" t="s">
        <v>2</v>
      </c>
      <c r="E7" s="10" t="s">
        <v>3</v>
      </c>
      <c r="F7" s="8" t="s">
        <v>4</v>
      </c>
      <c r="G7" s="8" t="s">
        <v>5</v>
      </c>
      <c r="H7" s="8" t="s">
        <v>6</v>
      </c>
      <c r="I7" s="14" t="s">
        <v>39</v>
      </c>
    </row>
    <row r="8" spans="1:9" x14ac:dyDescent="0.25">
      <c r="A8" s="14" t="s">
        <v>26</v>
      </c>
      <c r="B8" s="17">
        <f>SUM(C8:I8)</f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8"/>
    </row>
    <row r="9" spans="1:9" x14ac:dyDescent="0.25">
      <c r="A9" s="14" t="s">
        <v>27</v>
      </c>
      <c r="B9" s="17">
        <f t="shared" ref="B9:B15" si="1">SUM(C9:I9)</f>
        <v>1</v>
      </c>
      <c r="C9" s="10">
        <v>0</v>
      </c>
      <c r="D9" s="10">
        <v>1</v>
      </c>
      <c r="E9" s="10">
        <v>0</v>
      </c>
      <c r="F9" s="10">
        <v>0</v>
      </c>
      <c r="G9" s="10">
        <v>0</v>
      </c>
      <c r="H9" s="10">
        <v>0</v>
      </c>
      <c r="I9" s="8"/>
    </row>
    <row r="10" spans="1:9" x14ac:dyDescent="0.25">
      <c r="A10" s="15" t="s">
        <v>28</v>
      </c>
      <c r="B10" s="17">
        <f t="shared" si="1"/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8"/>
    </row>
    <row r="11" spans="1:9" x14ac:dyDescent="0.25">
      <c r="A11" s="15" t="s">
        <v>29</v>
      </c>
      <c r="B11" s="17">
        <f t="shared" si="1"/>
        <v>1</v>
      </c>
      <c r="C11" s="10">
        <v>0</v>
      </c>
      <c r="D11" s="10">
        <v>0</v>
      </c>
      <c r="E11" s="10">
        <v>0</v>
      </c>
      <c r="F11" s="10">
        <v>1</v>
      </c>
      <c r="G11" s="10">
        <v>0</v>
      </c>
      <c r="H11" s="10">
        <v>0</v>
      </c>
      <c r="I11" s="8"/>
    </row>
    <row r="12" spans="1:9" x14ac:dyDescent="0.25">
      <c r="A12" s="15" t="s">
        <v>30</v>
      </c>
      <c r="B12" s="17">
        <f t="shared" si="1"/>
        <v>1</v>
      </c>
      <c r="C12" s="10">
        <v>0</v>
      </c>
      <c r="D12" s="10">
        <v>0</v>
      </c>
      <c r="E12" s="10">
        <v>1</v>
      </c>
      <c r="F12" s="10">
        <v>0</v>
      </c>
      <c r="G12" s="10">
        <v>0</v>
      </c>
      <c r="H12" s="10">
        <v>0</v>
      </c>
      <c r="I12" s="8"/>
    </row>
    <row r="13" spans="1:9" x14ac:dyDescent="0.25">
      <c r="A13" s="15" t="s">
        <v>15</v>
      </c>
      <c r="B13" s="17">
        <f t="shared" si="1"/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8"/>
    </row>
    <row r="14" spans="1:9" ht="25.5" x14ac:dyDescent="0.25">
      <c r="A14" s="15" t="s">
        <v>16</v>
      </c>
      <c r="B14" s="17">
        <f t="shared" si="1"/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8"/>
    </row>
    <row r="15" spans="1:9" ht="25.5" x14ac:dyDescent="0.25">
      <c r="A15" s="15" t="s">
        <v>17</v>
      </c>
      <c r="B15" s="17">
        <f t="shared" si="1"/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8"/>
    </row>
    <row r="16" spans="1:9" x14ac:dyDescent="0.25">
      <c r="A16" s="8"/>
      <c r="B16" s="17"/>
      <c r="C16" s="10"/>
      <c r="D16" s="10"/>
      <c r="E16" s="10"/>
      <c r="F16" s="10"/>
      <c r="G16" s="10"/>
      <c r="H16" s="10"/>
      <c r="I16" s="8"/>
    </row>
    <row r="19" spans="1:9" x14ac:dyDescent="0.25">
      <c r="A19" s="24" t="s">
        <v>19</v>
      </c>
      <c r="B19" s="25"/>
      <c r="C19" s="25"/>
      <c r="D19" s="25"/>
      <c r="E19" s="25"/>
      <c r="F19" s="6"/>
      <c r="G19" s="6"/>
      <c r="H19" s="6"/>
      <c r="I19" s="6"/>
    </row>
    <row r="20" spans="1:9" ht="25.5" x14ac:dyDescent="0.25">
      <c r="A20" s="7" t="s">
        <v>20</v>
      </c>
      <c r="B20" s="12" t="s">
        <v>0</v>
      </c>
      <c r="C20" s="8" t="s">
        <v>1</v>
      </c>
      <c r="D20" s="9" t="s">
        <v>2</v>
      </c>
      <c r="E20" s="10" t="s">
        <v>3</v>
      </c>
      <c r="F20" s="8" t="s">
        <v>4</v>
      </c>
      <c r="G20" s="8" t="s">
        <v>5</v>
      </c>
      <c r="H20" s="8" t="s">
        <v>6</v>
      </c>
      <c r="I20" s="14" t="s">
        <v>39</v>
      </c>
    </row>
    <row r="21" spans="1:9" x14ac:dyDescent="0.25">
      <c r="A21" s="15" t="s">
        <v>15</v>
      </c>
      <c r="B21" s="17">
        <f t="shared" ref="B21:B23" si="2">SUM(C21:I21)</f>
        <v>1</v>
      </c>
      <c r="C21" s="10">
        <v>0</v>
      </c>
      <c r="D21" s="10">
        <v>0</v>
      </c>
      <c r="E21" s="10">
        <v>1</v>
      </c>
      <c r="F21" s="10">
        <v>0</v>
      </c>
      <c r="G21" s="10">
        <v>0</v>
      </c>
      <c r="H21" s="8">
        <v>0</v>
      </c>
      <c r="I21" s="8"/>
    </row>
    <row r="22" spans="1:9" ht="15" customHeight="1" x14ac:dyDescent="0.25">
      <c r="A22" s="15" t="s">
        <v>16</v>
      </c>
      <c r="B22" s="17">
        <f t="shared" si="2"/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8">
        <v>0</v>
      </c>
      <c r="I22" s="8"/>
    </row>
    <row r="23" spans="1:9" ht="15" customHeight="1" x14ac:dyDescent="0.25">
      <c r="A23" s="15" t="s">
        <v>17</v>
      </c>
      <c r="B23" s="17">
        <f t="shared" si="2"/>
        <v>2</v>
      </c>
      <c r="C23" s="10">
        <v>0</v>
      </c>
      <c r="D23" s="10">
        <v>1</v>
      </c>
      <c r="E23" s="10">
        <v>0</v>
      </c>
      <c r="F23" s="10">
        <v>1</v>
      </c>
      <c r="G23" s="10">
        <v>0</v>
      </c>
      <c r="H23" s="8">
        <v>0</v>
      </c>
      <c r="I23" s="8"/>
    </row>
    <row r="24" spans="1:9" x14ac:dyDescent="0.25">
      <c r="A24" s="8"/>
      <c r="B24" s="17"/>
      <c r="C24" s="10"/>
      <c r="D24" s="10"/>
      <c r="E24" s="10"/>
      <c r="F24" s="10"/>
      <c r="G24" s="10"/>
      <c r="H24" s="10"/>
      <c r="I24" s="8"/>
    </row>
  </sheetData>
  <mergeCells count="2">
    <mergeCell ref="A6:E6"/>
    <mergeCell ref="A19:E19"/>
  </mergeCells>
  <pageMargins left="1.7" right="0.7" top="0.75" bottom="0.75" header="0.3" footer="0.3"/>
  <pageSetup orientation="landscape" r:id="rId1"/>
  <headerFooter>
    <oddHeader>&amp;C&amp;"-,Bold"Johnson County, Nebraska Primary  Election Un-Official  Results
May 10,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view="pageLayout" zoomScaleNormal="100" workbookViewId="0">
      <selection activeCell="C22" sqref="C22"/>
    </sheetView>
  </sheetViews>
  <sheetFormatPr defaultRowHeight="15" x14ac:dyDescent="0.25"/>
  <cols>
    <col min="1" max="1" width="22" customWidth="1"/>
  </cols>
  <sheetData>
    <row r="1" spans="1:9" ht="25.5" x14ac:dyDescent="0.25">
      <c r="A1" s="8"/>
      <c r="B1" s="12" t="s">
        <v>0</v>
      </c>
      <c r="C1" s="8" t="s">
        <v>1</v>
      </c>
      <c r="D1" s="9" t="s">
        <v>2</v>
      </c>
      <c r="E1" s="10" t="s">
        <v>3</v>
      </c>
      <c r="F1" s="8" t="s">
        <v>4</v>
      </c>
      <c r="G1" s="8" t="s">
        <v>5</v>
      </c>
      <c r="H1" s="8" t="s">
        <v>6</v>
      </c>
      <c r="I1" s="14" t="s">
        <v>39</v>
      </c>
    </row>
    <row r="2" spans="1:9" ht="50.1" customHeight="1" x14ac:dyDescent="0.25">
      <c r="A2" s="16" t="s">
        <v>31</v>
      </c>
      <c r="B2" s="17">
        <f>SUM(C2:I2)</f>
        <v>398</v>
      </c>
      <c r="C2" s="14">
        <v>58</v>
      </c>
      <c r="D2" s="14">
        <v>133</v>
      </c>
      <c r="E2" s="14">
        <v>93</v>
      </c>
      <c r="F2" s="14">
        <v>74</v>
      </c>
      <c r="G2" s="14">
        <v>22</v>
      </c>
      <c r="H2" s="14">
        <v>18</v>
      </c>
      <c r="I2" s="13"/>
    </row>
    <row r="3" spans="1:9" x14ac:dyDescent="0.25">
      <c r="A3" s="16" t="s">
        <v>7</v>
      </c>
      <c r="B3" s="17">
        <f>SUM(C3:I3)</f>
        <v>24</v>
      </c>
      <c r="C3" s="14">
        <v>5</v>
      </c>
      <c r="D3" s="14">
        <v>4</v>
      </c>
      <c r="E3" s="14">
        <v>8</v>
      </c>
      <c r="F3" s="14">
        <v>5</v>
      </c>
      <c r="G3" s="14">
        <v>1</v>
      </c>
      <c r="H3" s="14">
        <v>0</v>
      </c>
      <c r="I3" s="13">
        <v>1</v>
      </c>
    </row>
    <row r="4" spans="1:9" x14ac:dyDescent="0.25">
      <c r="A4" s="16" t="s">
        <v>40</v>
      </c>
      <c r="B4" s="20">
        <f>B3/B2</f>
        <v>6.030150753768844E-2</v>
      </c>
      <c r="C4" s="20">
        <f>C3/C2</f>
        <v>8.6206896551724144E-2</v>
      </c>
      <c r="D4" s="20">
        <f t="shared" ref="D4:H4" si="0">D3/D2</f>
        <v>3.007518796992481E-2</v>
      </c>
      <c r="E4" s="20">
        <f t="shared" si="0"/>
        <v>8.6021505376344093E-2</v>
      </c>
      <c r="F4" s="20">
        <f t="shared" si="0"/>
        <v>6.7567567567567571E-2</v>
      </c>
      <c r="G4" s="20">
        <f t="shared" si="0"/>
        <v>4.5454545454545456E-2</v>
      </c>
      <c r="H4" s="20">
        <f t="shared" si="0"/>
        <v>0</v>
      </c>
      <c r="I4" s="19"/>
    </row>
    <row r="6" spans="1:9" x14ac:dyDescent="0.25">
      <c r="A6" s="24" t="s">
        <v>32</v>
      </c>
      <c r="B6" s="25"/>
      <c r="C6" s="25"/>
      <c r="D6" s="25"/>
      <c r="E6" s="25"/>
      <c r="F6" s="6"/>
      <c r="G6" s="6"/>
      <c r="H6" s="6"/>
      <c r="I6" s="6"/>
    </row>
    <row r="7" spans="1:9" ht="25.5" x14ac:dyDescent="0.25">
      <c r="A7" s="7" t="s">
        <v>33</v>
      </c>
      <c r="B7" s="12" t="s">
        <v>0</v>
      </c>
      <c r="C7" s="11" t="s">
        <v>1</v>
      </c>
      <c r="D7" s="14" t="s">
        <v>2</v>
      </c>
      <c r="E7" s="14" t="s">
        <v>3</v>
      </c>
      <c r="F7" s="8" t="s">
        <v>4</v>
      </c>
      <c r="G7" s="14" t="s">
        <v>5</v>
      </c>
      <c r="H7" s="14" t="s">
        <v>6</v>
      </c>
      <c r="I7" s="14" t="s">
        <v>39</v>
      </c>
    </row>
    <row r="8" spans="1:9" x14ac:dyDescent="0.25">
      <c r="A8" s="14" t="s">
        <v>34</v>
      </c>
      <c r="B8" s="17">
        <f>SUM(C8:I8)</f>
        <v>650</v>
      </c>
      <c r="C8" s="10">
        <v>77</v>
      </c>
      <c r="D8" s="10">
        <v>198</v>
      </c>
      <c r="E8" s="10">
        <v>162</v>
      </c>
      <c r="F8" s="10">
        <v>75</v>
      </c>
      <c r="G8" s="10">
        <v>55</v>
      </c>
      <c r="H8" s="10">
        <v>28</v>
      </c>
      <c r="I8" s="8">
        <v>55</v>
      </c>
    </row>
    <row r="9" spans="1:9" x14ac:dyDescent="0.25">
      <c r="A9" s="15" t="s">
        <v>15</v>
      </c>
      <c r="B9" s="17">
        <f t="shared" ref="B9:B11" si="1">SUM(C9:I9)</f>
        <v>7</v>
      </c>
      <c r="C9" s="10">
        <v>1</v>
      </c>
      <c r="D9" s="10">
        <v>2</v>
      </c>
      <c r="E9" s="10">
        <v>0</v>
      </c>
      <c r="F9" s="10">
        <v>2</v>
      </c>
      <c r="G9" s="10">
        <v>0</v>
      </c>
      <c r="H9" s="10">
        <v>1</v>
      </c>
      <c r="I9" s="8">
        <v>1</v>
      </c>
    </row>
    <row r="10" spans="1:9" ht="15" customHeight="1" x14ac:dyDescent="0.25">
      <c r="A10" s="15" t="s">
        <v>16</v>
      </c>
      <c r="B10" s="17">
        <f t="shared" si="1"/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8">
        <v>0</v>
      </c>
    </row>
    <row r="11" spans="1:9" x14ac:dyDescent="0.25">
      <c r="A11" s="15" t="s">
        <v>17</v>
      </c>
      <c r="B11" s="17">
        <f t="shared" si="1"/>
        <v>82</v>
      </c>
      <c r="C11" s="10">
        <v>13</v>
      </c>
      <c r="D11" s="10">
        <v>19</v>
      </c>
      <c r="E11" s="10">
        <v>19</v>
      </c>
      <c r="F11" s="10">
        <v>6</v>
      </c>
      <c r="G11" s="10">
        <v>6</v>
      </c>
      <c r="H11" s="10">
        <v>4</v>
      </c>
      <c r="I11" s="8">
        <v>15</v>
      </c>
    </row>
    <row r="12" spans="1:9" x14ac:dyDescent="0.25">
      <c r="A12" s="8"/>
      <c r="B12" s="17"/>
      <c r="C12" s="10"/>
      <c r="D12" s="10"/>
      <c r="E12" s="10"/>
      <c r="F12" s="10"/>
      <c r="G12" s="10"/>
      <c r="H12" s="10"/>
      <c r="I12" s="8"/>
    </row>
    <row r="15" spans="1:9" x14ac:dyDescent="0.25">
      <c r="A15" s="24" t="s">
        <v>19</v>
      </c>
      <c r="B15" s="25"/>
      <c r="C15" s="25"/>
      <c r="D15" s="25"/>
      <c r="E15" s="25"/>
      <c r="F15" s="6"/>
      <c r="G15" s="6"/>
      <c r="H15" s="6"/>
      <c r="I15" s="6"/>
    </row>
    <row r="16" spans="1:9" ht="38.25" x14ac:dyDescent="0.25">
      <c r="A16" s="7" t="s">
        <v>35</v>
      </c>
      <c r="B16" s="12" t="s">
        <v>0</v>
      </c>
      <c r="C16" s="11" t="s">
        <v>1</v>
      </c>
      <c r="D16" s="14" t="s">
        <v>2</v>
      </c>
      <c r="E16" s="14" t="s">
        <v>3</v>
      </c>
      <c r="F16" s="8" t="s">
        <v>4</v>
      </c>
      <c r="G16" s="14" t="s">
        <v>5</v>
      </c>
      <c r="H16" s="14" t="s">
        <v>6</v>
      </c>
      <c r="I16" s="14" t="s">
        <v>39</v>
      </c>
    </row>
    <row r="17" spans="1:9" x14ac:dyDescent="0.25">
      <c r="A17" s="18" t="s">
        <v>36</v>
      </c>
      <c r="B17" s="17">
        <f t="shared" ref="B17:B19" si="2">SUM(C17:I17)</f>
        <v>112</v>
      </c>
      <c r="C17" s="11">
        <v>17</v>
      </c>
      <c r="D17" s="8">
        <v>25</v>
      </c>
      <c r="E17" s="9">
        <v>35</v>
      </c>
      <c r="F17" s="10">
        <v>14</v>
      </c>
      <c r="G17" s="8">
        <v>6</v>
      </c>
      <c r="H17" s="8">
        <v>6</v>
      </c>
      <c r="I17" s="8">
        <v>9</v>
      </c>
    </row>
    <row r="18" spans="1:9" x14ac:dyDescent="0.25">
      <c r="A18" s="18" t="s">
        <v>37</v>
      </c>
      <c r="B18" s="17">
        <f t="shared" si="2"/>
        <v>236</v>
      </c>
      <c r="C18" s="11">
        <v>28</v>
      </c>
      <c r="D18" s="8">
        <v>77</v>
      </c>
      <c r="E18" s="9">
        <v>61</v>
      </c>
      <c r="F18" s="10">
        <v>27</v>
      </c>
      <c r="G18" s="8">
        <v>19</v>
      </c>
      <c r="H18" s="8">
        <v>11</v>
      </c>
      <c r="I18" s="8">
        <v>13</v>
      </c>
    </row>
    <row r="19" spans="1:9" x14ac:dyDescent="0.25">
      <c r="A19" s="18" t="s">
        <v>38</v>
      </c>
      <c r="B19" s="17">
        <f t="shared" si="2"/>
        <v>240</v>
      </c>
      <c r="C19" s="11">
        <v>33</v>
      </c>
      <c r="D19" s="8">
        <v>78</v>
      </c>
      <c r="E19" s="9">
        <v>48</v>
      </c>
      <c r="F19" s="10">
        <v>30</v>
      </c>
      <c r="G19" s="8">
        <v>19</v>
      </c>
      <c r="H19" s="8">
        <v>6</v>
      </c>
      <c r="I19" s="8">
        <v>26</v>
      </c>
    </row>
    <row r="20" spans="1:9" x14ac:dyDescent="0.25">
      <c r="A20" s="15" t="s">
        <v>15</v>
      </c>
      <c r="B20" s="17">
        <f t="shared" ref="B20:B22" si="3">SUM(C20:I20)</f>
        <v>5</v>
      </c>
      <c r="C20" s="10">
        <v>0</v>
      </c>
      <c r="D20" s="10">
        <v>0</v>
      </c>
      <c r="E20" s="10">
        <v>4</v>
      </c>
      <c r="F20" s="10">
        <v>0</v>
      </c>
      <c r="G20" s="10">
        <v>0</v>
      </c>
      <c r="H20" s="10">
        <v>0</v>
      </c>
      <c r="I20" s="8">
        <v>1</v>
      </c>
    </row>
    <row r="21" spans="1:9" x14ac:dyDescent="0.25">
      <c r="A21" s="15" t="s">
        <v>16</v>
      </c>
      <c r="B21" s="17">
        <f t="shared" si="3"/>
        <v>1</v>
      </c>
      <c r="C21" s="10">
        <v>1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8">
        <v>0</v>
      </c>
    </row>
    <row r="22" spans="1:9" x14ac:dyDescent="0.25">
      <c r="A22" s="15" t="s">
        <v>17</v>
      </c>
      <c r="B22" s="17">
        <f t="shared" si="3"/>
        <v>145</v>
      </c>
      <c r="C22" s="10">
        <v>13</v>
      </c>
      <c r="D22" s="10">
        <v>38</v>
      </c>
      <c r="E22" s="10">
        <v>33</v>
      </c>
      <c r="F22" s="10">
        <v>12</v>
      </c>
      <c r="G22" s="10">
        <v>17</v>
      </c>
      <c r="H22" s="10">
        <v>10</v>
      </c>
      <c r="I22" s="8">
        <v>22</v>
      </c>
    </row>
    <row r="23" spans="1:9" x14ac:dyDescent="0.25">
      <c r="A23" s="8"/>
      <c r="B23" s="17"/>
      <c r="C23" s="10"/>
      <c r="D23" s="10"/>
      <c r="E23" s="10"/>
      <c r="F23" s="10"/>
      <c r="G23" s="10"/>
      <c r="H23" s="10"/>
      <c r="I23" s="8"/>
    </row>
  </sheetData>
  <mergeCells count="2">
    <mergeCell ref="A6:E6"/>
    <mergeCell ref="A15:E15"/>
  </mergeCells>
  <pageMargins left="1.7" right="0.7" top="0.75" bottom="0.75" header="0.3" footer="0.3"/>
  <pageSetup orientation="landscape" r:id="rId1"/>
  <headerFooter>
    <oddHeader>&amp;C&amp;"-,Bold"Johnson County, Nebraska Primary  Election Un-Official  Results
May 10,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Republican</vt:lpstr>
      <vt:lpstr>Democrat</vt:lpstr>
      <vt:lpstr>Libertarian</vt:lpstr>
      <vt:lpstr>Non-Partisan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cp:lastPrinted>2016-05-11T02:16:58Z</cp:lastPrinted>
  <dcterms:created xsi:type="dcterms:W3CDTF">2016-04-13T18:55:25Z</dcterms:created>
  <dcterms:modified xsi:type="dcterms:W3CDTF">2016-05-16T17:44:36Z</dcterms:modified>
</cp:coreProperties>
</file>