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MSDATA\Elections 2020\GE20\Results\"/>
    </mc:Choice>
  </mc:AlternateContent>
  <bookViews>
    <workbookView xWindow="0" yWindow="0" windowWidth="28800" windowHeight="12000" activeTab="1"/>
  </bookViews>
  <sheets>
    <sheet name="1(T) PRESIDENTI TOTAL" sheetId="1" r:id="rId1"/>
    <sheet name="25(T) CONGRESS TOTAL" sheetId="3" r:id="rId2"/>
    <sheet name="23(T) JUSTICE OF TOTAL" sheetId="2" r:id="rId3"/>
    <sheet name="29(T) STATE SENA TOTAL" sheetId="4" r:id="rId4"/>
    <sheet name="31(T) MEMBER OF  TOTAL" sheetId="5" r:id="rId5"/>
    <sheet name="50(T) MADISON CO TOTAL" sheetId="6" r:id="rId6"/>
    <sheet name="188(T) CITY COUNC TOTAL" sheetId="7" r:id="rId7"/>
    <sheet name="300(T) SUPERVISOR TOTAL" sheetId="8" r:id="rId8"/>
    <sheet name="360(T) EATON TOWN TOTAL" sheetId="9" r:id="rId9"/>
    <sheet name="465(T) HIGHWAY SU TOTAL" sheetId="10" r:id="rId10"/>
    <sheet name="765(T) NELSON TOW TOTAL" sheetId="11" r:id="rId11"/>
    <sheet name="860(T) STOCKBRIDG TOTAL" sheetId="12" r:id="rId12"/>
    <sheet name="915(T) SULLIVAN T TOTAL" sheetId="13" r:id="rId13"/>
  </sheets>
  <calcPr calcId="162913"/>
</workbook>
</file>

<file path=xl/calcChain.xml><?xml version="1.0" encoding="utf-8"?>
<calcChain xmlns="http://schemas.openxmlformats.org/spreadsheetml/2006/main">
  <c r="E9" i="6" l="1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9" i="6"/>
  <c r="E30" i="6"/>
  <c r="E31" i="6"/>
  <c r="E32" i="6"/>
  <c r="E33" i="6"/>
  <c r="E34" i="6"/>
  <c r="E35" i="6"/>
  <c r="E36" i="6"/>
  <c r="E37" i="6"/>
  <c r="E38" i="6"/>
  <c r="E39" i="6"/>
  <c r="E41" i="6"/>
  <c r="E44" i="6"/>
  <c r="E45" i="6"/>
  <c r="E46" i="6"/>
  <c r="E47" i="6"/>
  <c r="E48" i="6"/>
  <c r="E50" i="6"/>
  <c r="E52" i="6"/>
  <c r="E55" i="6"/>
  <c r="E56" i="6"/>
  <c r="E57" i="6"/>
  <c r="E58" i="6"/>
  <c r="E59" i="6"/>
  <c r="J8" i="3" l="1"/>
  <c r="J10" i="3"/>
  <c r="J11" i="3"/>
  <c r="J12" i="3"/>
  <c r="J13" i="3"/>
  <c r="J14" i="3"/>
  <c r="J15" i="3"/>
  <c r="J16" i="3"/>
  <c r="J17" i="3"/>
  <c r="J19" i="3"/>
  <c r="J20" i="3"/>
  <c r="J21" i="3"/>
  <c r="J22" i="3"/>
  <c r="J23" i="3"/>
  <c r="J24" i="3"/>
  <c r="J25" i="3"/>
  <c r="J26" i="3"/>
  <c r="J28" i="3"/>
  <c r="J29" i="3"/>
  <c r="J30" i="3"/>
  <c r="J31" i="3"/>
  <c r="J32" i="3"/>
  <c r="J33" i="3"/>
  <c r="J34" i="3"/>
  <c r="J35" i="3"/>
  <c r="J36" i="3"/>
  <c r="J37" i="3"/>
  <c r="J38" i="3"/>
  <c r="J40" i="3"/>
  <c r="J43" i="3"/>
  <c r="J44" i="3"/>
  <c r="J45" i="3"/>
  <c r="J46" i="3"/>
  <c r="J47" i="3"/>
  <c r="J49" i="3"/>
  <c r="J51" i="3"/>
  <c r="J54" i="3"/>
  <c r="J55" i="3"/>
  <c r="J56" i="3"/>
  <c r="J57" i="3"/>
  <c r="J58" i="3"/>
  <c r="J7" i="3"/>
</calcChain>
</file>

<file path=xl/sharedStrings.xml><?xml version="1.0" encoding="utf-8"?>
<sst xmlns="http://schemas.openxmlformats.org/spreadsheetml/2006/main" count="520" uniqueCount="124">
  <si>
    <t>Madison, NY</t>
  </si>
  <si>
    <t>General Election / November 3, 2020</t>
  </si>
  <si>
    <t xml:space="preserve">PRESIDENTIAL ELECTORS FOR PRESIDENT AND VICE PRESIDENT </t>
  </si>
  <si>
    <t>(Vote for 1)</t>
  </si>
  <si>
    <t>ED</t>
  </si>
  <si>
    <t>Total Votes</t>
  </si>
  <si>
    <t xml:space="preserve">City of Oneida Ward 1 </t>
  </si>
  <si>
    <t xml:space="preserve">City of Oneida Ward 2 </t>
  </si>
  <si>
    <t xml:space="preserve">City of Oneida Ward 3 </t>
  </si>
  <si>
    <t xml:space="preserve">City of Oneida Ward 4 </t>
  </si>
  <si>
    <t xml:space="preserve">City of Oneida Ward 5 </t>
  </si>
  <si>
    <t xml:space="preserve">City of Oneida Ward 6 </t>
  </si>
  <si>
    <t xml:space="preserve">Town of Brookfield 1 </t>
  </si>
  <si>
    <t xml:space="preserve">Town of Brookfield 2 </t>
  </si>
  <si>
    <t xml:space="preserve">Town of Brookfield 3 </t>
  </si>
  <si>
    <t xml:space="preserve">Town of Cazenovia 1 </t>
  </si>
  <si>
    <t xml:space="preserve">Town of Cazenovia 2 </t>
  </si>
  <si>
    <t xml:space="preserve">Town of Cazenovia 3 </t>
  </si>
  <si>
    <t xml:space="preserve">Town of Cazenovia 4 </t>
  </si>
  <si>
    <t xml:space="preserve">Town of Cazenovia 5 </t>
  </si>
  <si>
    <t xml:space="preserve">Town of Cazenovia 6 </t>
  </si>
  <si>
    <t xml:space="preserve">Town of DeRuyter 1 </t>
  </si>
  <si>
    <t xml:space="preserve">Town of Eaton 1 </t>
  </si>
  <si>
    <t xml:space="preserve">Town of Eaton 2 </t>
  </si>
  <si>
    <t xml:space="preserve">Town of Fenner 1 </t>
  </si>
  <si>
    <t xml:space="preserve">Town of Georgetown 1 </t>
  </si>
  <si>
    <t xml:space="preserve">Town of Hamilton 1 </t>
  </si>
  <si>
    <t xml:space="preserve">Town of Hamilton 2 </t>
  </si>
  <si>
    <t xml:space="preserve">Town of Hamilton 3 </t>
  </si>
  <si>
    <t xml:space="preserve">Town of Hamilton 4 </t>
  </si>
  <si>
    <t xml:space="preserve">Town of Lebanon 1 </t>
  </si>
  <si>
    <t xml:space="preserve">Town of Lebanon 2 </t>
  </si>
  <si>
    <t xml:space="preserve">Town of Lenox 1 </t>
  </si>
  <si>
    <t xml:space="preserve">Town of Lenox 2 </t>
  </si>
  <si>
    <t xml:space="preserve">Town of Lenox 3 </t>
  </si>
  <si>
    <t xml:space="preserve">Town of Lenox 4 </t>
  </si>
  <si>
    <t xml:space="preserve">Town of Lenox 5 </t>
  </si>
  <si>
    <t xml:space="preserve">Town of Lenox 6 </t>
  </si>
  <si>
    <t xml:space="preserve">Town of Lincoln 1 </t>
  </si>
  <si>
    <t xml:space="preserve">Town of Lincoln 2 </t>
  </si>
  <si>
    <t xml:space="preserve">Town of Madison 1 </t>
  </si>
  <si>
    <t xml:space="preserve">Town of Madison 2 </t>
  </si>
  <si>
    <t xml:space="preserve">Town of Nelson 1 </t>
  </si>
  <si>
    <t xml:space="preserve">Town of Nelson 2 </t>
  </si>
  <si>
    <t xml:space="preserve">Town of Smithfield 1 </t>
  </si>
  <si>
    <t xml:space="preserve">Town of Stockbridge 1 </t>
  </si>
  <si>
    <t xml:space="preserve">Town of Stockbridge 2 </t>
  </si>
  <si>
    <t xml:space="preserve">Town of Sullivan 1 </t>
  </si>
  <si>
    <t xml:space="preserve">Town of Sullivan 2 </t>
  </si>
  <si>
    <t xml:space="preserve">Town of Sullivan 3 </t>
  </si>
  <si>
    <t xml:space="preserve">Town of Sullivan 4 </t>
  </si>
  <si>
    <t xml:space="preserve">Town of Sullivan 5 </t>
  </si>
  <si>
    <t xml:space="preserve">Town of Sullivan 6 </t>
  </si>
  <si>
    <t xml:space="preserve">Town of Sullivan 7 </t>
  </si>
  <si>
    <t xml:space="preserve">Town of Sullivan 8 </t>
  </si>
  <si>
    <t xml:space="preserve">Town of Sullivan 9 </t>
  </si>
  <si>
    <t xml:space="preserve">Town of Sullivan 10 </t>
  </si>
  <si>
    <t xml:space="preserve">Town of Sullivan 11 </t>
  </si>
  <si>
    <t>TOTAL</t>
  </si>
  <si>
    <t>JUSTICE OF SUPREME COURT 6th Judicial District</t>
  </si>
  <si>
    <t>(Vote for 2)</t>
  </si>
  <si>
    <t>REPRESENTATIVE IN CONGRESS 22nd District</t>
  </si>
  <si>
    <t>STATE SENATOR 53rd District</t>
  </si>
  <si>
    <t>MEMBER OF ASSEMBLY 121st District</t>
  </si>
  <si>
    <t xml:space="preserve">MADISON COUNTY DISTRICT ATTORNEY </t>
  </si>
  <si>
    <t>CITY COUNCIL WARD FOUR (1 Year Vacancy)</t>
  </si>
  <si>
    <t>SUPERVISOR  (1 Year Vacancy)</t>
  </si>
  <si>
    <t>Frederick H. Lawrence, Jr. 
REP</t>
  </si>
  <si>
    <t xml:space="preserve">EATON TOWN JUSTICE </t>
  </si>
  <si>
    <t>Mark Whitney 
DEM</t>
  </si>
  <si>
    <t>HIGHWAY SUPERINTENDENT (1 Year Vacancy)</t>
  </si>
  <si>
    <t>Hunter Grace 
REP</t>
  </si>
  <si>
    <t xml:space="preserve">NELSON TOWN JUSTICE </t>
  </si>
  <si>
    <t>Karin H. Marris 
DEM</t>
  </si>
  <si>
    <t xml:space="preserve">STOCKBRIDGE TOWN JUSTICE </t>
  </si>
  <si>
    <t>Joseph Monfiletto 
DEM</t>
  </si>
  <si>
    <t>Daniel K. Vineall 
REP</t>
  </si>
  <si>
    <t>Joseph Monfiletto 
FAR</t>
  </si>
  <si>
    <t xml:space="preserve">SULLIVAN TOWN JUSTICE </t>
  </si>
  <si>
    <t>Scott T. Bielicki 
REP</t>
  </si>
  <si>
    <t>Madison County, NY</t>
  </si>
  <si>
    <t>Voids</t>
  </si>
  <si>
    <t>Blanks</t>
  </si>
  <si>
    <t>Write-ins</t>
  </si>
  <si>
    <t>Dan Buttermann
 DEM</t>
  </si>
  <si>
    <t>John J. Salka
 REP</t>
  </si>
  <si>
    <t>John J. Salka
 CON</t>
  </si>
  <si>
    <t>Corey J. Mosher
 WOR</t>
  </si>
  <si>
    <t>Jake Cornell
 LBT</t>
  </si>
  <si>
    <t>John J. Salka
 IND</t>
  </si>
  <si>
    <t>Rachel May
 DEM</t>
  </si>
  <si>
    <t>Sam Rodgers
 REP</t>
  </si>
  <si>
    <t>Sam Rodgers
 CON</t>
  </si>
  <si>
    <t>Rachel May
 WOR</t>
  </si>
  <si>
    <t>Russell S. Penner
 LBT</t>
  </si>
  <si>
    <t>Sam Rodgers
 IND</t>
  </si>
  <si>
    <t>Sam Rodgers
 SAM</t>
  </si>
  <si>
    <t>Elizabeth A. Garry
 DEM</t>
  </si>
  <si>
    <t>Brian D. Burns
 REP</t>
  </si>
  <si>
    <t>Elizabeth A. Garry
 IND</t>
  </si>
  <si>
    <t>Anthony J. Brindisi
 DEM</t>
  </si>
  <si>
    <t>Claudia Tenney
 REP</t>
  </si>
  <si>
    <t>Claudia Tenney
 CON</t>
  </si>
  <si>
    <t>Anthony J. Brindisi
 WOR</t>
  </si>
  <si>
    <t>Keith D. Price, Jr.
 LBT</t>
  </si>
  <si>
    <t>Anthony J. Brindisi
 IND</t>
  </si>
  <si>
    <t>George Lighthall
DEM</t>
  </si>
  <si>
    <t>Michelle I. Kinville
 REP</t>
  </si>
  <si>
    <t>Totals</t>
  </si>
  <si>
    <t>Official</t>
  </si>
  <si>
    <t>Joseph R. Biden/ 
Kamala D. Harris DEM</t>
  </si>
  <si>
    <t>Donald J. Trump/ 
Michael R. Pence REP</t>
  </si>
  <si>
    <t>Donald J. Trump/
Michael R. Pence CON</t>
  </si>
  <si>
    <t>Joseph R. Biden/
Kamala D. Harris WOR</t>
  </si>
  <si>
    <t>Howie Hawkins/
Angela Nicole Walker GRE</t>
  </si>
  <si>
    <t>Jo Jorgensen/
Jeremy Cohen LBT</t>
  </si>
  <si>
    <t>Brock Pierce/
Karla Ballard IND</t>
  </si>
  <si>
    <t>William G. Gabor
REP</t>
  </si>
  <si>
    <t>Brindisi</t>
  </si>
  <si>
    <t>Tenney</t>
  </si>
  <si>
    <t xml:space="preserve">Write-ins
</t>
  </si>
  <si>
    <t>Write-in
David LaHart</t>
  </si>
  <si>
    <t>Write-in
Charles Walters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</si>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</sst>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4848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2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9" fillId="33" borderId="10" xfId="0" applyNumberFormat="1" applyFont="1" applyFill="1" applyBorder="1" applyAlignment="1" applyProtection="1">
      <alignment textRotation="45"/>
    </xf>
    <xf numFmtId="0" fontId="18" fillId="34" borderId="11" xfId="0" applyNumberFormat="1" applyFont="1" applyFill="1" applyBorder="1" applyAlignment="1" applyProtection="1"/>
    <xf numFmtId="0" fontId="0" fillId="0" borderId="11" xfId="0" applyNumberFormat="1" applyFont="1" applyFill="1" applyBorder="1" applyAlignment="1" applyProtection="1">
      <alignment horizontal="center"/>
    </xf>
    <xf numFmtId="0" fontId="19" fillId="33" borderId="11" xfId="0" applyNumberFormat="1" applyFont="1" applyFill="1" applyBorder="1" applyAlignment="1" applyProtection="1"/>
    <xf numFmtId="0" fontId="19" fillId="33" borderId="11" xfId="0" applyNumberFormat="1" applyFont="1" applyFill="1" applyBorder="1" applyAlignment="1" applyProtection="1">
      <alignment horizontal="center"/>
    </xf>
    <xf numFmtId="0" fontId="18" fillId="34" borderId="12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>
      <alignment horizontal="center"/>
    </xf>
    <xf numFmtId="0" fontId="0" fillId="0" borderId="13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>
      <alignment horizontal="center"/>
    </xf>
    <xf numFmtId="0" fontId="13" fillId="35" borderId="12" xfId="0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center"/>
    </xf>
    <xf numFmtId="0" fontId="23" fillId="35" borderId="11" xfId="0" applyNumberFormat="1" applyFont="1" applyFill="1" applyBorder="1" applyAlignment="1" applyProtection="1">
      <alignment horizontal="center"/>
    </xf>
    <xf numFmtId="0" fontId="0" fillId="0" borderId="0" xfId="0" applyFill="1" applyBorder="1"/>
    <xf numFmtId="0" fontId="19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0" fillId="0" borderId="0" xfId="0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19" fillId="0" borderId="0" xfId="0" applyNumberFormat="1" applyFont="1" applyFill="1" applyBorder="1" applyAlignment="1" applyProtection="1">
      <alignment horizontal="center"/>
    </xf>
    <xf numFmtId="0" fontId="0" fillId="0" borderId="0" xfId="0" applyBorder="1"/>
    <xf numFmtId="0" fontId="19" fillId="33" borderId="14" xfId="0" applyNumberFormat="1" applyFont="1" applyFill="1" applyBorder="1" applyAlignment="1" applyProtection="1">
      <alignment textRotation="45"/>
    </xf>
    <xf numFmtId="0" fontId="19" fillId="33" borderId="14" xfId="0" applyNumberFormat="1" applyFont="1" applyFill="1" applyBorder="1" applyAlignment="1" applyProtection="1">
      <alignment textRotation="45" wrapText="1"/>
    </xf>
    <xf numFmtId="0" fontId="13" fillId="35" borderId="11" xfId="0" applyNumberFormat="1" applyFont="1" applyFill="1" applyBorder="1" applyAlignment="1" applyProtection="1">
      <alignment horizontal="center"/>
    </xf>
    <xf numFmtId="0" fontId="19" fillId="33" borderId="14" xfId="0" applyNumberFormat="1" applyFont="1" applyFill="1" applyBorder="1" applyAlignment="1" applyProtection="1"/>
    <xf numFmtId="0" fontId="0" fillId="0" borderId="11" xfId="0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19" fillId="0" borderId="0" xfId="0" applyNumberFormat="1" applyFont="1" applyFill="1" applyBorder="1" applyAlignment="1" applyProtection="1">
      <alignment textRotation="45"/>
    </xf>
    <xf numFmtId="0" fontId="22" fillId="33" borderId="14" xfId="0" applyNumberFormat="1" applyFont="1" applyFill="1" applyBorder="1" applyAlignment="1" applyProtection="1">
      <alignment textRotation="45" wrapText="1"/>
    </xf>
    <xf numFmtId="0" fontId="18" fillId="34" borderId="15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>
      <alignment horizontal="center"/>
    </xf>
    <xf numFmtId="0" fontId="19" fillId="33" borderId="15" xfId="0" applyNumberFormat="1" applyFont="1" applyFill="1" applyBorder="1" applyAlignment="1" applyProtection="1"/>
    <xf numFmtId="0" fontId="19" fillId="33" borderId="15" xfId="0" applyNumberFormat="1" applyFont="1" applyFill="1" applyBorder="1" applyAlignment="1" applyProtection="1">
      <alignment horizontal="center"/>
    </xf>
    <xf numFmtId="0" fontId="22" fillId="33" borderId="14" xfId="0" applyNumberFormat="1" applyFont="1" applyFill="1" applyBorder="1" applyAlignment="1" applyProtection="1">
      <alignment textRotation="45"/>
    </xf>
    <xf numFmtId="0" fontId="0" fillId="0" borderId="0" xfId="0" applyFill="1"/>
    <xf numFmtId="0" fontId="18" fillId="36" borderId="11" xfId="0" applyNumberFormat="1" applyFont="1" applyFill="1" applyBorder="1" applyAlignment="1" applyProtection="1"/>
    <xf numFmtId="0" fontId="24" fillId="33" borderId="10" xfId="0" applyNumberFormat="1" applyFont="1" applyFill="1" applyBorder="1" applyAlignment="1" applyProtection="1">
      <alignment textRotation="45" wrapText="1"/>
    </xf>
    <xf numFmtId="0" fontId="25" fillId="33" borderId="10" xfId="0" applyNumberFormat="1" applyFont="1" applyFill="1" applyBorder="1" applyAlignment="1" applyProtection="1">
      <alignment textRotation="45" wrapText="1"/>
    </xf>
    <xf numFmtId="0" fontId="25" fillId="33" borderId="10" xfId="0" applyNumberFormat="1" applyFont="1" applyFill="1" applyBorder="1" applyAlignment="1" applyProtection="1">
      <alignment textRotation="4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7" zoomScale="106" zoomScaleNormal="106" workbookViewId="0">
      <selection activeCell="B61" sqref="B61:K61"/>
    </sheetView>
  </sheetViews>
  <sheetFormatPr defaultRowHeight="15" x14ac:dyDescent="0.25"/>
  <cols>
    <col min="1" max="1" width="21" customWidth="1"/>
    <col min="2" max="8" width="7.7109375" customWidth="1"/>
    <col min="9" max="9" width="7.28515625" customWidth="1"/>
    <col min="10" max="11" width="5.85546875" customWidth="1"/>
    <col min="12" max="12" width="9" customWidth="1"/>
    <col min="13" max="13" width="8.7109375" customWidth="1"/>
  </cols>
  <sheetData>
    <row r="1" spans="1:13" ht="15" customHeight="1" x14ac:dyDescent="0.3">
      <c r="A1" s="1" t="s">
        <v>109</v>
      </c>
    </row>
    <row r="2" spans="1:13" ht="15" customHeight="1" x14ac:dyDescent="0.3">
      <c r="A2" s="1" t="s">
        <v>80</v>
      </c>
    </row>
    <row r="3" spans="1:13" ht="15" customHeight="1" x14ac:dyDescent="0.3">
      <c r="A3" s="1" t="s">
        <v>1</v>
      </c>
    </row>
    <row r="4" spans="1:13" ht="15" customHeight="1" x14ac:dyDescent="0.3">
      <c r="A4" s="1" t="s">
        <v>2</v>
      </c>
    </row>
    <row r="5" spans="1:13" ht="15" customHeight="1" x14ac:dyDescent="0.3">
      <c r="A5" s="1" t="s">
        <v>3</v>
      </c>
    </row>
    <row r="7" spans="1:13" ht="95.25" customHeight="1" x14ac:dyDescent="0.25">
      <c r="A7" s="3" t="s">
        <v>4</v>
      </c>
      <c r="B7" s="38" t="s">
        <v>110</v>
      </c>
      <c r="C7" s="39" t="s">
        <v>111</v>
      </c>
      <c r="D7" s="39" t="s">
        <v>112</v>
      </c>
      <c r="E7" s="39" t="s">
        <v>113</v>
      </c>
      <c r="F7" s="39" t="s">
        <v>114</v>
      </c>
      <c r="G7" s="39" t="s">
        <v>115</v>
      </c>
      <c r="H7" s="39" t="s">
        <v>116</v>
      </c>
      <c r="I7" s="40" t="s">
        <v>83</v>
      </c>
      <c r="J7" s="40" t="s">
        <v>81</v>
      </c>
      <c r="K7" s="40" t="s">
        <v>82</v>
      </c>
      <c r="L7" s="40" t="s">
        <v>5</v>
      </c>
      <c r="M7" s="29"/>
    </row>
    <row r="8" spans="1:13" x14ac:dyDescent="0.25">
      <c r="A8" s="8" t="s">
        <v>6</v>
      </c>
      <c r="B8" s="9">
        <v>441</v>
      </c>
      <c r="C8" s="9">
        <v>493</v>
      </c>
      <c r="D8" s="9">
        <v>49</v>
      </c>
      <c r="E8" s="9">
        <v>30</v>
      </c>
      <c r="F8" s="9">
        <v>3</v>
      </c>
      <c r="G8" s="9">
        <v>19</v>
      </c>
      <c r="H8" s="9">
        <v>11</v>
      </c>
      <c r="I8" s="9">
        <v>0</v>
      </c>
      <c r="J8" s="9">
        <v>0</v>
      </c>
      <c r="K8" s="9">
        <v>3</v>
      </c>
      <c r="L8" s="9">
        <v>1049</v>
      </c>
    </row>
    <row r="9" spans="1:13" x14ac:dyDescent="0.25">
      <c r="A9" s="4" t="s">
        <v>7</v>
      </c>
      <c r="B9" s="5">
        <v>399</v>
      </c>
      <c r="C9" s="5">
        <v>451</v>
      </c>
      <c r="D9" s="5">
        <v>40</v>
      </c>
      <c r="E9" s="5">
        <v>26</v>
      </c>
      <c r="F9" s="5">
        <v>2</v>
      </c>
      <c r="G9" s="5">
        <v>13</v>
      </c>
      <c r="H9" s="5">
        <v>4</v>
      </c>
      <c r="I9" s="9">
        <v>0</v>
      </c>
      <c r="J9" s="5">
        <v>0</v>
      </c>
      <c r="K9" s="9">
        <v>4</v>
      </c>
      <c r="L9" s="9">
        <v>939</v>
      </c>
    </row>
    <row r="10" spans="1:13" x14ac:dyDescent="0.25">
      <c r="A10" s="4" t="s">
        <v>8</v>
      </c>
      <c r="B10" s="5">
        <v>480</v>
      </c>
      <c r="C10" s="5">
        <v>432</v>
      </c>
      <c r="D10" s="5">
        <v>50</v>
      </c>
      <c r="E10" s="5">
        <v>18</v>
      </c>
      <c r="F10" s="5">
        <v>8</v>
      </c>
      <c r="G10" s="5">
        <v>8</v>
      </c>
      <c r="H10" s="5">
        <v>4</v>
      </c>
      <c r="I10" s="9">
        <v>0</v>
      </c>
      <c r="J10" s="5">
        <v>4</v>
      </c>
      <c r="K10" s="9">
        <v>5</v>
      </c>
      <c r="L10" s="9">
        <v>1009</v>
      </c>
    </row>
    <row r="11" spans="1:13" x14ac:dyDescent="0.25">
      <c r="A11" s="4" t="s">
        <v>9</v>
      </c>
      <c r="B11" s="5">
        <v>181</v>
      </c>
      <c r="C11" s="5">
        <v>235</v>
      </c>
      <c r="D11" s="5">
        <v>25</v>
      </c>
      <c r="E11" s="5">
        <v>7</v>
      </c>
      <c r="F11" s="5">
        <v>2</v>
      </c>
      <c r="G11" s="5">
        <v>4</v>
      </c>
      <c r="H11" s="5">
        <v>0</v>
      </c>
      <c r="I11" s="9">
        <v>0</v>
      </c>
      <c r="J11" s="5">
        <v>2</v>
      </c>
      <c r="K11" s="9">
        <v>2</v>
      </c>
      <c r="L11" s="9">
        <v>458</v>
      </c>
    </row>
    <row r="12" spans="1:13" x14ac:dyDescent="0.25">
      <c r="A12" s="4" t="s">
        <v>10</v>
      </c>
      <c r="B12" s="5">
        <v>211</v>
      </c>
      <c r="C12" s="5">
        <v>309</v>
      </c>
      <c r="D12" s="5">
        <v>31</v>
      </c>
      <c r="E12" s="5">
        <v>13</v>
      </c>
      <c r="F12" s="5">
        <v>1</v>
      </c>
      <c r="G12" s="5">
        <v>5</v>
      </c>
      <c r="H12" s="5">
        <v>1</v>
      </c>
      <c r="I12" s="9">
        <v>1</v>
      </c>
      <c r="J12" s="5">
        <v>1</v>
      </c>
      <c r="K12" s="9">
        <v>1</v>
      </c>
      <c r="L12" s="9">
        <v>574</v>
      </c>
    </row>
    <row r="13" spans="1:13" x14ac:dyDescent="0.25">
      <c r="A13" s="4" t="s">
        <v>11</v>
      </c>
      <c r="B13" s="5">
        <v>253</v>
      </c>
      <c r="C13" s="5">
        <v>367</v>
      </c>
      <c r="D13" s="5">
        <v>45</v>
      </c>
      <c r="E13" s="5">
        <v>23</v>
      </c>
      <c r="F13" s="5">
        <v>1</v>
      </c>
      <c r="G13" s="5">
        <v>6</v>
      </c>
      <c r="H13" s="5">
        <v>4</v>
      </c>
      <c r="I13" s="9">
        <v>0</v>
      </c>
      <c r="J13" s="5">
        <v>0</v>
      </c>
      <c r="K13" s="9">
        <v>2</v>
      </c>
      <c r="L13" s="9">
        <v>701</v>
      </c>
    </row>
    <row r="14" spans="1:13" x14ac:dyDescent="0.25">
      <c r="A14" s="4" t="s">
        <v>12</v>
      </c>
      <c r="B14" s="5">
        <v>90</v>
      </c>
      <c r="C14" s="5">
        <v>195</v>
      </c>
      <c r="D14" s="5">
        <v>23</v>
      </c>
      <c r="E14" s="5">
        <v>4</v>
      </c>
      <c r="F14" s="5">
        <v>1</v>
      </c>
      <c r="G14" s="5">
        <v>3</v>
      </c>
      <c r="H14" s="5">
        <v>0</v>
      </c>
      <c r="I14" s="9">
        <v>0</v>
      </c>
      <c r="J14" s="5">
        <v>4</v>
      </c>
      <c r="K14" s="9">
        <v>1</v>
      </c>
      <c r="L14" s="9">
        <v>321</v>
      </c>
    </row>
    <row r="15" spans="1:13" x14ac:dyDescent="0.25">
      <c r="A15" s="4" t="s">
        <v>13</v>
      </c>
      <c r="B15" s="5">
        <v>133</v>
      </c>
      <c r="C15" s="5">
        <v>320</v>
      </c>
      <c r="D15" s="5">
        <v>19</v>
      </c>
      <c r="E15" s="5">
        <v>4</v>
      </c>
      <c r="F15" s="5">
        <v>2</v>
      </c>
      <c r="G15" s="5">
        <v>6</v>
      </c>
      <c r="H15" s="5">
        <v>5</v>
      </c>
      <c r="I15" s="9">
        <v>1</v>
      </c>
      <c r="J15" s="5">
        <v>0</v>
      </c>
      <c r="K15" s="9">
        <v>1</v>
      </c>
      <c r="L15" s="9">
        <v>491</v>
      </c>
    </row>
    <row r="16" spans="1:13" x14ac:dyDescent="0.25">
      <c r="A16" s="4" t="s">
        <v>14</v>
      </c>
      <c r="B16" s="5">
        <v>102</v>
      </c>
      <c r="C16" s="5">
        <v>190</v>
      </c>
      <c r="D16" s="5">
        <v>27</v>
      </c>
      <c r="E16" s="5">
        <v>7</v>
      </c>
      <c r="F16" s="5">
        <v>2</v>
      </c>
      <c r="G16" s="5">
        <v>7</v>
      </c>
      <c r="H16" s="5">
        <v>3</v>
      </c>
      <c r="I16" s="9">
        <v>0</v>
      </c>
      <c r="J16" s="5">
        <v>0</v>
      </c>
      <c r="K16" s="9">
        <v>1</v>
      </c>
      <c r="L16" s="9">
        <v>339</v>
      </c>
    </row>
    <row r="17" spans="1:12" x14ac:dyDescent="0.25">
      <c r="A17" s="4" t="s">
        <v>15</v>
      </c>
      <c r="B17" s="5">
        <v>243</v>
      </c>
      <c r="C17" s="5">
        <v>279</v>
      </c>
      <c r="D17" s="5">
        <v>28</v>
      </c>
      <c r="E17" s="5">
        <v>29</v>
      </c>
      <c r="F17" s="5">
        <v>5</v>
      </c>
      <c r="G17" s="5">
        <v>8</v>
      </c>
      <c r="H17" s="5">
        <v>5</v>
      </c>
      <c r="I17" s="9">
        <v>0</v>
      </c>
      <c r="J17" s="5">
        <v>4</v>
      </c>
      <c r="K17" s="9">
        <v>6</v>
      </c>
      <c r="L17" s="9">
        <v>607</v>
      </c>
    </row>
    <row r="18" spans="1:12" x14ac:dyDescent="0.25">
      <c r="A18" s="4" t="s">
        <v>16</v>
      </c>
      <c r="B18" s="5">
        <v>345</v>
      </c>
      <c r="C18" s="5">
        <v>201</v>
      </c>
      <c r="D18" s="5">
        <v>16</v>
      </c>
      <c r="E18" s="5">
        <v>14</v>
      </c>
      <c r="F18" s="5">
        <v>8</v>
      </c>
      <c r="G18" s="5">
        <v>9</v>
      </c>
      <c r="H18" s="5">
        <v>2</v>
      </c>
      <c r="I18" s="9">
        <v>0</v>
      </c>
      <c r="J18" s="5">
        <v>2</v>
      </c>
      <c r="K18" s="9">
        <v>4</v>
      </c>
      <c r="L18" s="9">
        <v>601</v>
      </c>
    </row>
    <row r="19" spans="1:12" x14ac:dyDescent="0.25">
      <c r="A19" s="4" t="s">
        <v>17</v>
      </c>
      <c r="B19" s="5">
        <v>433</v>
      </c>
      <c r="C19" s="5">
        <v>164</v>
      </c>
      <c r="D19" s="5">
        <v>12</v>
      </c>
      <c r="E19" s="5">
        <v>33</v>
      </c>
      <c r="F19" s="5">
        <v>8</v>
      </c>
      <c r="G19" s="5">
        <v>8</v>
      </c>
      <c r="H19" s="5">
        <v>2</v>
      </c>
      <c r="I19" s="9">
        <v>0</v>
      </c>
      <c r="J19" s="5">
        <v>2</v>
      </c>
      <c r="K19" s="9">
        <v>3</v>
      </c>
      <c r="L19" s="9">
        <v>665</v>
      </c>
    </row>
    <row r="20" spans="1:12" x14ac:dyDescent="0.25">
      <c r="A20" s="4" t="s">
        <v>18</v>
      </c>
      <c r="B20" s="5">
        <v>471</v>
      </c>
      <c r="C20" s="5">
        <v>300</v>
      </c>
      <c r="D20" s="5">
        <v>34</v>
      </c>
      <c r="E20" s="5">
        <v>14</v>
      </c>
      <c r="F20" s="5">
        <v>2</v>
      </c>
      <c r="G20" s="5">
        <v>12</v>
      </c>
      <c r="H20" s="5">
        <v>3</v>
      </c>
      <c r="I20" s="9">
        <v>0</v>
      </c>
      <c r="J20" s="5">
        <v>5</v>
      </c>
      <c r="K20" s="9">
        <v>4</v>
      </c>
      <c r="L20" s="9">
        <v>845</v>
      </c>
    </row>
    <row r="21" spans="1:12" x14ac:dyDescent="0.25">
      <c r="A21" s="4" t="s">
        <v>19</v>
      </c>
      <c r="B21" s="5">
        <v>483</v>
      </c>
      <c r="C21" s="5">
        <v>363</v>
      </c>
      <c r="D21" s="5">
        <v>32</v>
      </c>
      <c r="E21" s="5">
        <v>14</v>
      </c>
      <c r="F21" s="5">
        <v>6</v>
      </c>
      <c r="G21" s="5">
        <v>23</v>
      </c>
      <c r="H21" s="5">
        <v>4</v>
      </c>
      <c r="I21" s="9">
        <v>3</v>
      </c>
      <c r="J21" s="5">
        <v>4</v>
      </c>
      <c r="K21" s="9">
        <v>7</v>
      </c>
      <c r="L21" s="9">
        <v>939</v>
      </c>
    </row>
    <row r="22" spans="1:12" x14ac:dyDescent="0.25">
      <c r="A22" s="4" t="s">
        <v>20</v>
      </c>
      <c r="B22" s="5">
        <v>353</v>
      </c>
      <c r="C22" s="5">
        <v>230</v>
      </c>
      <c r="D22" s="5">
        <v>24</v>
      </c>
      <c r="E22" s="5">
        <v>13</v>
      </c>
      <c r="F22" s="5">
        <v>4</v>
      </c>
      <c r="G22" s="5">
        <v>5</v>
      </c>
      <c r="H22" s="5">
        <v>3</v>
      </c>
      <c r="I22" s="9">
        <v>0</v>
      </c>
      <c r="J22" s="5">
        <v>1</v>
      </c>
      <c r="K22" s="9">
        <v>2</v>
      </c>
      <c r="L22" s="9">
        <v>635</v>
      </c>
    </row>
    <row r="23" spans="1:12" x14ac:dyDescent="0.25">
      <c r="A23" s="4" t="s">
        <v>21</v>
      </c>
      <c r="B23" s="5">
        <v>225</v>
      </c>
      <c r="C23" s="5">
        <v>453</v>
      </c>
      <c r="D23" s="5">
        <v>46</v>
      </c>
      <c r="E23" s="5">
        <v>16</v>
      </c>
      <c r="F23" s="5">
        <v>6</v>
      </c>
      <c r="G23" s="5">
        <v>18</v>
      </c>
      <c r="H23" s="5">
        <v>5</v>
      </c>
      <c r="I23" s="9">
        <v>0</v>
      </c>
      <c r="J23" s="5">
        <v>1</v>
      </c>
      <c r="K23" s="9">
        <v>5</v>
      </c>
      <c r="L23" s="9">
        <v>775</v>
      </c>
    </row>
    <row r="24" spans="1:12" x14ac:dyDescent="0.25">
      <c r="A24" s="4" t="s">
        <v>22</v>
      </c>
      <c r="B24" s="5">
        <v>320</v>
      </c>
      <c r="C24" s="5">
        <v>382</v>
      </c>
      <c r="D24" s="5">
        <v>47</v>
      </c>
      <c r="E24" s="5">
        <v>17</v>
      </c>
      <c r="F24" s="5">
        <v>2</v>
      </c>
      <c r="G24" s="5">
        <v>16</v>
      </c>
      <c r="H24" s="5">
        <v>2</v>
      </c>
      <c r="I24" s="9">
        <v>0</v>
      </c>
      <c r="J24" s="5">
        <v>3</v>
      </c>
      <c r="K24" s="9">
        <v>3</v>
      </c>
      <c r="L24" s="9">
        <v>792</v>
      </c>
    </row>
    <row r="25" spans="1:12" x14ac:dyDescent="0.25">
      <c r="A25" s="4" t="s">
        <v>23</v>
      </c>
      <c r="B25" s="5">
        <v>287</v>
      </c>
      <c r="C25" s="5">
        <v>442</v>
      </c>
      <c r="D25" s="5">
        <v>50</v>
      </c>
      <c r="E25" s="5">
        <v>13</v>
      </c>
      <c r="F25" s="5">
        <v>7</v>
      </c>
      <c r="G25" s="5">
        <v>16</v>
      </c>
      <c r="H25" s="5">
        <v>3</v>
      </c>
      <c r="I25" s="9">
        <v>0</v>
      </c>
      <c r="J25" s="5">
        <v>1</v>
      </c>
      <c r="K25" s="9">
        <v>2</v>
      </c>
      <c r="L25" s="9">
        <v>821</v>
      </c>
    </row>
    <row r="26" spans="1:12" x14ac:dyDescent="0.25">
      <c r="A26" s="4" t="s">
        <v>24</v>
      </c>
      <c r="B26" s="5">
        <v>332</v>
      </c>
      <c r="C26" s="5">
        <v>494</v>
      </c>
      <c r="D26" s="5">
        <v>36</v>
      </c>
      <c r="E26" s="5">
        <v>26</v>
      </c>
      <c r="F26" s="5">
        <v>3</v>
      </c>
      <c r="G26" s="5">
        <v>16</v>
      </c>
      <c r="H26" s="5">
        <v>9</v>
      </c>
      <c r="I26" s="9">
        <v>1</v>
      </c>
      <c r="J26" s="5">
        <v>1</v>
      </c>
      <c r="K26" s="9">
        <v>3</v>
      </c>
      <c r="L26" s="9">
        <v>921</v>
      </c>
    </row>
    <row r="27" spans="1:12" x14ac:dyDescent="0.25">
      <c r="A27" s="4" t="s">
        <v>25</v>
      </c>
      <c r="B27" s="5">
        <v>72</v>
      </c>
      <c r="C27" s="5">
        <v>238</v>
      </c>
      <c r="D27" s="5">
        <v>19</v>
      </c>
      <c r="E27" s="5">
        <v>6</v>
      </c>
      <c r="F27" s="5">
        <v>2</v>
      </c>
      <c r="G27" s="5">
        <v>2</v>
      </c>
      <c r="H27" s="5">
        <v>2</v>
      </c>
      <c r="I27" s="9">
        <v>0</v>
      </c>
      <c r="J27" s="5">
        <v>0</v>
      </c>
      <c r="K27" s="9">
        <v>3</v>
      </c>
      <c r="L27" s="9">
        <v>344</v>
      </c>
    </row>
    <row r="28" spans="1:12" x14ac:dyDescent="0.25">
      <c r="A28" s="4" t="s">
        <v>26</v>
      </c>
      <c r="B28" s="5">
        <v>326</v>
      </c>
      <c r="C28" s="5">
        <v>97</v>
      </c>
      <c r="D28" s="5">
        <v>5</v>
      </c>
      <c r="E28" s="5">
        <v>50</v>
      </c>
      <c r="F28" s="5">
        <v>3</v>
      </c>
      <c r="G28" s="5">
        <v>7</v>
      </c>
      <c r="H28" s="5">
        <v>1</v>
      </c>
      <c r="I28" s="9">
        <v>0</v>
      </c>
      <c r="J28" s="5">
        <v>3</v>
      </c>
      <c r="K28" s="9">
        <v>0</v>
      </c>
      <c r="L28" s="9">
        <v>492</v>
      </c>
    </row>
    <row r="29" spans="1:12" x14ac:dyDescent="0.25">
      <c r="A29" s="4" t="s">
        <v>27</v>
      </c>
      <c r="B29" s="5">
        <v>518</v>
      </c>
      <c r="C29" s="5">
        <v>141</v>
      </c>
      <c r="D29" s="5">
        <v>15</v>
      </c>
      <c r="E29" s="5">
        <v>37</v>
      </c>
      <c r="F29" s="5">
        <v>8</v>
      </c>
      <c r="G29" s="5">
        <v>5</v>
      </c>
      <c r="H29" s="5">
        <v>3</v>
      </c>
      <c r="I29" s="9">
        <v>0</v>
      </c>
      <c r="J29" s="5">
        <v>1</v>
      </c>
      <c r="K29" s="9">
        <v>4</v>
      </c>
      <c r="L29" s="9">
        <v>732</v>
      </c>
    </row>
    <row r="30" spans="1:12" x14ac:dyDescent="0.25">
      <c r="A30" s="4" t="s">
        <v>28</v>
      </c>
      <c r="B30" s="5">
        <v>110</v>
      </c>
      <c r="C30" s="5">
        <v>151</v>
      </c>
      <c r="D30" s="5">
        <v>18</v>
      </c>
      <c r="E30" s="5">
        <v>9</v>
      </c>
      <c r="F30" s="5">
        <v>4</v>
      </c>
      <c r="G30" s="5">
        <v>4</v>
      </c>
      <c r="H30" s="5">
        <v>1</v>
      </c>
      <c r="I30" s="9">
        <v>0</v>
      </c>
      <c r="J30" s="5">
        <v>0</v>
      </c>
      <c r="K30" s="9">
        <v>1</v>
      </c>
      <c r="L30" s="9">
        <v>298</v>
      </c>
    </row>
    <row r="31" spans="1:12" x14ac:dyDescent="0.25">
      <c r="A31" s="4" t="s">
        <v>29</v>
      </c>
      <c r="B31" s="5">
        <v>290</v>
      </c>
      <c r="C31" s="5">
        <v>330</v>
      </c>
      <c r="D31" s="5">
        <v>33</v>
      </c>
      <c r="E31" s="5">
        <v>25</v>
      </c>
      <c r="F31" s="5">
        <v>7</v>
      </c>
      <c r="G31" s="5">
        <v>14</v>
      </c>
      <c r="H31" s="5">
        <v>4</v>
      </c>
      <c r="I31" s="9">
        <v>0</v>
      </c>
      <c r="J31" s="5">
        <v>3</v>
      </c>
      <c r="K31" s="9">
        <v>6</v>
      </c>
      <c r="L31" s="9">
        <v>712</v>
      </c>
    </row>
    <row r="32" spans="1:12" x14ac:dyDescent="0.25">
      <c r="A32" s="4" t="s">
        <v>30</v>
      </c>
      <c r="B32" s="5">
        <v>80</v>
      </c>
      <c r="C32" s="5">
        <v>139</v>
      </c>
      <c r="D32" s="5">
        <v>17</v>
      </c>
      <c r="E32" s="5">
        <v>2</v>
      </c>
      <c r="F32" s="5">
        <v>2</v>
      </c>
      <c r="G32" s="5">
        <v>0</v>
      </c>
      <c r="H32" s="5">
        <v>1</v>
      </c>
      <c r="I32" s="9">
        <v>0</v>
      </c>
      <c r="J32" s="5">
        <v>1</v>
      </c>
      <c r="K32" s="9">
        <v>0</v>
      </c>
      <c r="L32" s="9">
        <v>242</v>
      </c>
    </row>
    <row r="33" spans="1:12" x14ac:dyDescent="0.25">
      <c r="A33" s="4" t="s">
        <v>31</v>
      </c>
      <c r="B33" s="5">
        <v>181</v>
      </c>
      <c r="C33" s="5">
        <v>211</v>
      </c>
      <c r="D33" s="5">
        <v>16</v>
      </c>
      <c r="E33" s="5">
        <v>12</v>
      </c>
      <c r="F33" s="5">
        <v>1</v>
      </c>
      <c r="G33" s="5">
        <v>3</v>
      </c>
      <c r="H33" s="5">
        <v>0</v>
      </c>
      <c r="I33" s="9">
        <v>0</v>
      </c>
      <c r="J33" s="5">
        <v>0</v>
      </c>
      <c r="K33" s="9">
        <v>3</v>
      </c>
      <c r="L33" s="9">
        <v>427</v>
      </c>
    </row>
    <row r="34" spans="1:12" x14ac:dyDescent="0.25">
      <c r="A34" s="4" t="s">
        <v>32</v>
      </c>
      <c r="B34" s="5">
        <v>273</v>
      </c>
      <c r="C34" s="5">
        <v>515</v>
      </c>
      <c r="D34" s="5">
        <v>49</v>
      </c>
      <c r="E34" s="5">
        <v>18</v>
      </c>
      <c r="F34" s="5">
        <v>2</v>
      </c>
      <c r="G34" s="5">
        <v>3</v>
      </c>
      <c r="H34" s="5">
        <v>3</v>
      </c>
      <c r="I34" s="9">
        <v>0</v>
      </c>
      <c r="J34" s="5">
        <v>0</v>
      </c>
      <c r="K34" s="9">
        <v>1</v>
      </c>
      <c r="L34" s="9">
        <v>864</v>
      </c>
    </row>
    <row r="35" spans="1:12" x14ac:dyDescent="0.25">
      <c r="A35" s="4" t="s">
        <v>33</v>
      </c>
      <c r="B35" s="5">
        <v>226</v>
      </c>
      <c r="C35" s="5">
        <v>405</v>
      </c>
      <c r="D35" s="5">
        <v>32</v>
      </c>
      <c r="E35" s="5">
        <v>16</v>
      </c>
      <c r="F35" s="5">
        <v>3</v>
      </c>
      <c r="G35" s="5">
        <v>11</v>
      </c>
      <c r="H35" s="5">
        <v>7</v>
      </c>
      <c r="I35" s="9">
        <v>0</v>
      </c>
      <c r="J35" s="5">
        <v>1</v>
      </c>
      <c r="K35" s="9">
        <v>5</v>
      </c>
      <c r="L35" s="9">
        <v>706</v>
      </c>
    </row>
    <row r="36" spans="1:12" x14ac:dyDescent="0.25">
      <c r="A36" s="4" t="s">
        <v>34</v>
      </c>
      <c r="B36" s="5">
        <v>277</v>
      </c>
      <c r="C36" s="5">
        <v>407</v>
      </c>
      <c r="D36" s="5">
        <v>31</v>
      </c>
      <c r="E36" s="5">
        <v>9</v>
      </c>
      <c r="F36" s="5">
        <v>4</v>
      </c>
      <c r="G36" s="5">
        <v>10</v>
      </c>
      <c r="H36" s="5">
        <v>7</v>
      </c>
      <c r="I36" s="9">
        <v>0</v>
      </c>
      <c r="J36" s="5">
        <v>1</v>
      </c>
      <c r="K36" s="9">
        <v>1</v>
      </c>
      <c r="L36" s="9">
        <v>747</v>
      </c>
    </row>
    <row r="37" spans="1:12" x14ac:dyDescent="0.25">
      <c r="A37" s="4" t="s">
        <v>35</v>
      </c>
      <c r="B37" s="5">
        <v>251</v>
      </c>
      <c r="C37" s="5">
        <v>303</v>
      </c>
      <c r="D37" s="5">
        <v>16</v>
      </c>
      <c r="E37" s="5">
        <v>8</v>
      </c>
      <c r="F37" s="5">
        <v>0</v>
      </c>
      <c r="G37" s="5">
        <v>5</v>
      </c>
      <c r="H37" s="5">
        <v>2</v>
      </c>
      <c r="I37" s="9">
        <v>0</v>
      </c>
      <c r="J37" s="5">
        <v>2</v>
      </c>
      <c r="K37" s="9">
        <v>0</v>
      </c>
      <c r="L37" s="9">
        <v>587</v>
      </c>
    </row>
    <row r="38" spans="1:12" x14ac:dyDescent="0.25">
      <c r="A38" s="4" t="s">
        <v>36</v>
      </c>
      <c r="B38" s="5">
        <v>353</v>
      </c>
      <c r="C38" s="5">
        <v>467</v>
      </c>
      <c r="D38" s="5">
        <v>28</v>
      </c>
      <c r="E38" s="5">
        <v>15</v>
      </c>
      <c r="F38" s="5">
        <v>3</v>
      </c>
      <c r="G38" s="5">
        <v>14</v>
      </c>
      <c r="H38" s="5">
        <v>1</v>
      </c>
      <c r="I38" s="9">
        <v>0</v>
      </c>
      <c r="J38" s="5">
        <v>0</v>
      </c>
      <c r="K38" s="9">
        <v>6</v>
      </c>
      <c r="L38" s="9">
        <v>887</v>
      </c>
    </row>
    <row r="39" spans="1:12" x14ac:dyDescent="0.25">
      <c r="A39" s="4" t="s">
        <v>37</v>
      </c>
      <c r="B39" s="5">
        <v>122</v>
      </c>
      <c r="C39" s="5">
        <v>205</v>
      </c>
      <c r="D39" s="5">
        <v>17</v>
      </c>
      <c r="E39" s="5">
        <v>3</v>
      </c>
      <c r="F39" s="5">
        <v>2</v>
      </c>
      <c r="G39" s="5">
        <v>7</v>
      </c>
      <c r="H39" s="5">
        <v>1</v>
      </c>
      <c r="I39" s="9">
        <v>0</v>
      </c>
      <c r="J39" s="5">
        <v>0</v>
      </c>
      <c r="K39" s="9">
        <v>3</v>
      </c>
      <c r="L39" s="9">
        <v>360</v>
      </c>
    </row>
    <row r="40" spans="1:12" x14ac:dyDescent="0.25">
      <c r="A40" s="4" t="s">
        <v>38</v>
      </c>
      <c r="B40" s="5">
        <v>150</v>
      </c>
      <c r="C40" s="5">
        <v>265</v>
      </c>
      <c r="D40" s="5">
        <v>18</v>
      </c>
      <c r="E40" s="5">
        <v>8</v>
      </c>
      <c r="F40" s="5">
        <v>1</v>
      </c>
      <c r="G40" s="5">
        <v>5</v>
      </c>
      <c r="H40" s="5">
        <v>2</v>
      </c>
      <c r="I40" s="9">
        <v>0</v>
      </c>
      <c r="J40" s="5">
        <v>2</v>
      </c>
      <c r="K40" s="9">
        <v>1</v>
      </c>
      <c r="L40" s="9">
        <v>452</v>
      </c>
    </row>
    <row r="41" spans="1:12" x14ac:dyDescent="0.25">
      <c r="A41" s="4" t="s">
        <v>39</v>
      </c>
      <c r="B41" s="5">
        <v>142</v>
      </c>
      <c r="C41" s="5">
        <v>307</v>
      </c>
      <c r="D41" s="5">
        <v>31</v>
      </c>
      <c r="E41" s="5">
        <v>6</v>
      </c>
      <c r="F41" s="5">
        <v>4</v>
      </c>
      <c r="G41" s="5">
        <v>6</v>
      </c>
      <c r="H41" s="5">
        <v>3</v>
      </c>
      <c r="I41" s="9">
        <v>0</v>
      </c>
      <c r="J41" s="5">
        <v>1</v>
      </c>
      <c r="K41" s="9">
        <v>6</v>
      </c>
      <c r="L41" s="9">
        <v>506</v>
      </c>
    </row>
    <row r="42" spans="1:12" x14ac:dyDescent="0.25">
      <c r="A42" s="4" t="s">
        <v>40</v>
      </c>
      <c r="B42" s="5">
        <v>336</v>
      </c>
      <c r="C42" s="5">
        <v>429</v>
      </c>
      <c r="D42" s="5">
        <v>37</v>
      </c>
      <c r="E42" s="5">
        <v>23</v>
      </c>
      <c r="F42" s="5">
        <v>2</v>
      </c>
      <c r="G42" s="5">
        <v>9</v>
      </c>
      <c r="H42" s="5">
        <v>2</v>
      </c>
      <c r="I42" s="9">
        <v>0</v>
      </c>
      <c r="J42" s="5">
        <v>1</v>
      </c>
      <c r="K42" s="9">
        <v>4</v>
      </c>
      <c r="L42" s="9">
        <v>843</v>
      </c>
    </row>
    <row r="43" spans="1:12" x14ac:dyDescent="0.25">
      <c r="A43" s="4" t="s">
        <v>41</v>
      </c>
      <c r="B43" s="5">
        <v>281</v>
      </c>
      <c r="C43" s="5">
        <v>334</v>
      </c>
      <c r="D43" s="5">
        <v>33</v>
      </c>
      <c r="E43" s="5">
        <v>18</v>
      </c>
      <c r="F43" s="5">
        <v>5</v>
      </c>
      <c r="G43" s="5">
        <v>9</v>
      </c>
      <c r="H43" s="5">
        <v>6</v>
      </c>
      <c r="I43" s="9">
        <v>0</v>
      </c>
      <c r="J43" s="5">
        <v>2</v>
      </c>
      <c r="K43" s="9">
        <v>3</v>
      </c>
      <c r="L43" s="9">
        <v>691</v>
      </c>
    </row>
    <row r="44" spans="1:12" x14ac:dyDescent="0.25">
      <c r="A44" s="4" t="s">
        <v>42</v>
      </c>
      <c r="B44" s="5">
        <v>248</v>
      </c>
      <c r="C44" s="5">
        <v>281</v>
      </c>
      <c r="D44" s="5">
        <v>34</v>
      </c>
      <c r="E44" s="5">
        <v>20</v>
      </c>
      <c r="F44" s="5">
        <v>4</v>
      </c>
      <c r="G44" s="5">
        <v>12</v>
      </c>
      <c r="H44" s="5">
        <v>1</v>
      </c>
      <c r="I44" s="9">
        <v>0</v>
      </c>
      <c r="J44" s="5">
        <v>1</v>
      </c>
      <c r="K44" s="9">
        <v>2</v>
      </c>
      <c r="L44" s="9">
        <v>603</v>
      </c>
    </row>
    <row r="45" spans="1:12" x14ac:dyDescent="0.25">
      <c r="A45" s="4" t="s">
        <v>43</v>
      </c>
      <c r="B45" s="5">
        <v>238</v>
      </c>
      <c r="C45" s="5">
        <v>275</v>
      </c>
      <c r="D45" s="5">
        <v>21</v>
      </c>
      <c r="E45" s="5">
        <v>18</v>
      </c>
      <c r="F45" s="5">
        <v>3</v>
      </c>
      <c r="G45" s="5">
        <v>8</v>
      </c>
      <c r="H45" s="5">
        <v>1</v>
      </c>
      <c r="I45" s="9">
        <v>0</v>
      </c>
      <c r="J45" s="5">
        <v>0</v>
      </c>
      <c r="K45" s="9">
        <v>3</v>
      </c>
      <c r="L45" s="9">
        <v>567</v>
      </c>
    </row>
    <row r="46" spans="1:12" x14ac:dyDescent="0.25">
      <c r="A46" s="4" t="s">
        <v>44</v>
      </c>
      <c r="B46" s="5">
        <v>156</v>
      </c>
      <c r="C46" s="5">
        <v>336</v>
      </c>
      <c r="D46" s="5">
        <v>36</v>
      </c>
      <c r="E46" s="5">
        <v>6</v>
      </c>
      <c r="F46" s="5">
        <v>7</v>
      </c>
      <c r="G46" s="5">
        <v>9</v>
      </c>
      <c r="H46" s="5">
        <v>5</v>
      </c>
      <c r="I46" s="9">
        <v>0</v>
      </c>
      <c r="J46" s="5">
        <v>0</v>
      </c>
      <c r="K46" s="9">
        <v>1</v>
      </c>
      <c r="L46" s="9">
        <v>556</v>
      </c>
    </row>
    <row r="47" spans="1:12" x14ac:dyDescent="0.25">
      <c r="A47" s="4" t="s">
        <v>45</v>
      </c>
      <c r="B47" s="5">
        <v>121</v>
      </c>
      <c r="C47" s="5">
        <v>272</v>
      </c>
      <c r="D47" s="5">
        <v>17</v>
      </c>
      <c r="E47" s="5">
        <v>3</v>
      </c>
      <c r="F47" s="5">
        <v>2</v>
      </c>
      <c r="G47" s="5">
        <v>7</v>
      </c>
      <c r="H47" s="5">
        <v>3</v>
      </c>
      <c r="I47" s="9">
        <v>0</v>
      </c>
      <c r="J47" s="5">
        <v>1</v>
      </c>
      <c r="K47" s="9">
        <v>3</v>
      </c>
      <c r="L47" s="9">
        <v>429</v>
      </c>
    </row>
    <row r="48" spans="1:12" x14ac:dyDescent="0.25">
      <c r="A48" s="4" t="s">
        <v>46</v>
      </c>
      <c r="B48" s="5">
        <v>134</v>
      </c>
      <c r="C48" s="5">
        <v>343</v>
      </c>
      <c r="D48" s="5">
        <v>21</v>
      </c>
      <c r="E48" s="5">
        <v>7</v>
      </c>
      <c r="F48" s="5">
        <v>4</v>
      </c>
      <c r="G48" s="5">
        <v>8</v>
      </c>
      <c r="H48" s="5">
        <v>3</v>
      </c>
      <c r="I48" s="9">
        <v>0</v>
      </c>
      <c r="J48" s="5">
        <v>1</v>
      </c>
      <c r="K48" s="9">
        <v>2</v>
      </c>
      <c r="L48" s="9">
        <v>523</v>
      </c>
    </row>
    <row r="49" spans="1:12" x14ac:dyDescent="0.25">
      <c r="A49" s="4" t="s">
        <v>47</v>
      </c>
      <c r="B49" s="5">
        <v>585</v>
      </c>
      <c r="C49" s="5">
        <v>572</v>
      </c>
      <c r="D49" s="5">
        <v>59</v>
      </c>
      <c r="E49" s="5">
        <v>22</v>
      </c>
      <c r="F49" s="5">
        <v>2</v>
      </c>
      <c r="G49" s="5">
        <v>17</v>
      </c>
      <c r="H49" s="5">
        <v>5</v>
      </c>
      <c r="I49" s="9">
        <v>0</v>
      </c>
      <c r="J49" s="5">
        <v>4</v>
      </c>
      <c r="K49" s="9">
        <v>13</v>
      </c>
      <c r="L49" s="9">
        <v>1279</v>
      </c>
    </row>
    <row r="50" spans="1:12" x14ac:dyDescent="0.25">
      <c r="A50" s="4" t="s">
        <v>48</v>
      </c>
      <c r="B50" s="5">
        <v>369</v>
      </c>
      <c r="C50" s="5">
        <v>484</v>
      </c>
      <c r="D50" s="5">
        <v>42</v>
      </c>
      <c r="E50" s="5">
        <v>16</v>
      </c>
      <c r="F50" s="5">
        <v>4</v>
      </c>
      <c r="G50" s="5">
        <v>21</v>
      </c>
      <c r="H50" s="5">
        <v>2</v>
      </c>
      <c r="I50" s="9">
        <v>0</v>
      </c>
      <c r="J50" s="5">
        <v>6</v>
      </c>
      <c r="K50" s="9">
        <v>4</v>
      </c>
      <c r="L50" s="9">
        <v>948</v>
      </c>
    </row>
    <row r="51" spans="1:12" x14ac:dyDescent="0.25">
      <c r="A51" s="4" t="s">
        <v>49</v>
      </c>
      <c r="B51" s="5">
        <v>285</v>
      </c>
      <c r="C51" s="5">
        <v>392</v>
      </c>
      <c r="D51" s="5">
        <v>37</v>
      </c>
      <c r="E51" s="5">
        <v>17</v>
      </c>
      <c r="F51" s="5">
        <v>5</v>
      </c>
      <c r="G51" s="5">
        <v>3</v>
      </c>
      <c r="H51" s="5">
        <v>1</v>
      </c>
      <c r="I51" s="9">
        <v>0</v>
      </c>
      <c r="J51" s="5">
        <v>3</v>
      </c>
      <c r="K51" s="9">
        <v>2</v>
      </c>
      <c r="L51" s="9">
        <v>745</v>
      </c>
    </row>
    <row r="52" spans="1:12" x14ac:dyDescent="0.25">
      <c r="A52" s="4" t="s">
        <v>50</v>
      </c>
      <c r="B52" s="5">
        <v>158</v>
      </c>
      <c r="C52" s="5">
        <v>210</v>
      </c>
      <c r="D52" s="5">
        <v>20</v>
      </c>
      <c r="E52" s="5">
        <v>4</v>
      </c>
      <c r="F52" s="5">
        <v>1</v>
      </c>
      <c r="G52" s="5">
        <v>2</v>
      </c>
      <c r="H52" s="5">
        <v>1</v>
      </c>
      <c r="I52" s="9">
        <v>0</v>
      </c>
      <c r="J52" s="5">
        <v>0</v>
      </c>
      <c r="K52" s="9">
        <v>1</v>
      </c>
      <c r="L52" s="9">
        <v>397</v>
      </c>
    </row>
    <row r="53" spans="1:12" x14ac:dyDescent="0.25">
      <c r="A53" s="4" t="s">
        <v>51</v>
      </c>
      <c r="B53" s="5">
        <v>362</v>
      </c>
      <c r="C53" s="5">
        <v>464</v>
      </c>
      <c r="D53" s="5">
        <v>49</v>
      </c>
      <c r="E53" s="5">
        <v>21</v>
      </c>
      <c r="F53" s="5">
        <v>8</v>
      </c>
      <c r="G53" s="5">
        <v>11</v>
      </c>
      <c r="H53" s="5">
        <v>2</v>
      </c>
      <c r="I53" s="9">
        <v>0</v>
      </c>
      <c r="J53" s="5">
        <v>0</v>
      </c>
      <c r="K53" s="9">
        <v>0</v>
      </c>
      <c r="L53" s="9">
        <v>917</v>
      </c>
    </row>
    <row r="54" spans="1:12" x14ac:dyDescent="0.25">
      <c r="A54" s="4" t="s">
        <v>52</v>
      </c>
      <c r="B54" s="5">
        <v>357</v>
      </c>
      <c r="C54" s="5">
        <v>359</v>
      </c>
      <c r="D54" s="5">
        <v>31</v>
      </c>
      <c r="E54" s="5">
        <v>14</v>
      </c>
      <c r="F54" s="5">
        <v>6</v>
      </c>
      <c r="G54" s="5">
        <v>13</v>
      </c>
      <c r="H54" s="5">
        <v>2</v>
      </c>
      <c r="I54" s="9">
        <v>2</v>
      </c>
      <c r="J54" s="5">
        <v>5</v>
      </c>
      <c r="K54" s="9">
        <v>3</v>
      </c>
      <c r="L54" s="9">
        <v>792</v>
      </c>
    </row>
    <row r="55" spans="1:12" x14ac:dyDescent="0.25">
      <c r="A55" s="4" t="s">
        <v>53</v>
      </c>
      <c r="B55" s="5">
        <v>263</v>
      </c>
      <c r="C55" s="5">
        <v>424</v>
      </c>
      <c r="D55" s="5">
        <v>39</v>
      </c>
      <c r="E55" s="5">
        <v>8</v>
      </c>
      <c r="F55" s="5">
        <v>1</v>
      </c>
      <c r="G55" s="5">
        <v>7</v>
      </c>
      <c r="H55" s="5">
        <v>5</v>
      </c>
      <c r="I55" s="9">
        <v>0</v>
      </c>
      <c r="J55" s="5">
        <v>3</v>
      </c>
      <c r="K55" s="9">
        <v>2</v>
      </c>
      <c r="L55" s="9">
        <v>752</v>
      </c>
    </row>
    <row r="56" spans="1:12" x14ac:dyDescent="0.25">
      <c r="A56" s="4" t="s">
        <v>54</v>
      </c>
      <c r="B56" s="5">
        <v>246</v>
      </c>
      <c r="C56" s="5">
        <v>229</v>
      </c>
      <c r="D56" s="5">
        <v>26</v>
      </c>
      <c r="E56" s="5">
        <v>11</v>
      </c>
      <c r="F56" s="5">
        <v>4</v>
      </c>
      <c r="G56" s="5">
        <v>7</v>
      </c>
      <c r="H56" s="5">
        <v>1</v>
      </c>
      <c r="I56" s="9">
        <v>0</v>
      </c>
      <c r="J56" s="5">
        <v>0</v>
      </c>
      <c r="K56" s="9">
        <v>0</v>
      </c>
      <c r="L56" s="9">
        <v>524</v>
      </c>
    </row>
    <row r="57" spans="1:12" x14ac:dyDescent="0.25">
      <c r="A57" s="4" t="s">
        <v>55</v>
      </c>
      <c r="B57" s="5">
        <v>205</v>
      </c>
      <c r="C57" s="5">
        <v>339</v>
      </c>
      <c r="D57" s="5">
        <v>42</v>
      </c>
      <c r="E57" s="5">
        <v>12</v>
      </c>
      <c r="F57" s="5">
        <v>3</v>
      </c>
      <c r="G57" s="5">
        <v>6</v>
      </c>
      <c r="H57" s="5">
        <v>0</v>
      </c>
      <c r="I57" s="9">
        <v>1</v>
      </c>
      <c r="J57" s="5">
        <v>1</v>
      </c>
      <c r="K57" s="9">
        <v>3</v>
      </c>
      <c r="L57" s="9">
        <v>612</v>
      </c>
    </row>
    <row r="58" spans="1:12" x14ac:dyDescent="0.25">
      <c r="A58" s="4" t="s">
        <v>56</v>
      </c>
      <c r="B58" s="5">
        <v>282</v>
      </c>
      <c r="C58" s="5">
        <v>267</v>
      </c>
      <c r="D58" s="5">
        <v>32</v>
      </c>
      <c r="E58" s="5">
        <v>16</v>
      </c>
      <c r="F58" s="5">
        <v>3</v>
      </c>
      <c r="G58" s="5">
        <v>19</v>
      </c>
      <c r="H58" s="5">
        <v>4</v>
      </c>
      <c r="I58" s="9">
        <v>0</v>
      </c>
      <c r="J58" s="5">
        <v>1</v>
      </c>
      <c r="K58" s="9">
        <v>2</v>
      </c>
      <c r="L58" s="9">
        <v>626</v>
      </c>
    </row>
    <row r="59" spans="1:12" x14ac:dyDescent="0.25">
      <c r="A59" s="4" t="s">
        <v>57</v>
      </c>
      <c r="B59" s="5">
        <v>239</v>
      </c>
      <c r="C59" s="5">
        <v>320</v>
      </c>
      <c r="D59" s="5">
        <v>43</v>
      </c>
      <c r="E59" s="5">
        <v>6</v>
      </c>
      <c r="F59" s="5">
        <v>2</v>
      </c>
      <c r="G59" s="5">
        <v>8</v>
      </c>
      <c r="H59" s="5">
        <v>1</v>
      </c>
      <c r="I59" s="9">
        <v>0</v>
      </c>
      <c r="J59" s="5">
        <v>1</v>
      </c>
      <c r="K59" s="9">
        <v>0</v>
      </c>
      <c r="L59" s="9">
        <v>620</v>
      </c>
    </row>
    <row r="60" spans="1:12" x14ac:dyDescent="0.25">
      <c r="A60" s="4"/>
      <c r="B60" s="5"/>
      <c r="C60" s="5"/>
      <c r="D60" s="5"/>
      <c r="E60" s="5"/>
      <c r="F60" s="5"/>
      <c r="G60" s="5"/>
      <c r="H60" s="5"/>
      <c r="I60" s="9"/>
      <c r="J60" s="5"/>
      <c r="K60" s="9"/>
      <c r="L60" s="9"/>
    </row>
    <row r="61" spans="1:12" x14ac:dyDescent="0.25">
      <c r="A61" s="6" t="s">
        <v>58</v>
      </c>
      <c r="B61" s="7">
        <v>14018</v>
      </c>
      <c r="C61" s="7">
        <v>16811</v>
      </c>
      <c r="D61" s="7">
        <v>1598</v>
      </c>
      <c r="E61" s="7">
        <v>787</v>
      </c>
      <c r="F61" s="7">
        <v>185</v>
      </c>
      <c r="G61" s="7">
        <v>474</v>
      </c>
      <c r="H61" s="7">
        <v>153</v>
      </c>
      <c r="I61" s="12">
        <v>9</v>
      </c>
      <c r="J61" s="7">
        <v>80</v>
      </c>
      <c r="K61" s="12">
        <v>147</v>
      </c>
      <c r="L61" s="12">
        <v>34262</v>
      </c>
    </row>
  </sheetData>
  <pageMargins left="0.25" right="0" top="0.25" bottom="0" header="0.5" footer="0.25"/>
  <pageSetup paperSize="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8" sqref="H8"/>
    </sheetView>
  </sheetViews>
  <sheetFormatPr defaultRowHeight="15" x14ac:dyDescent="0.25"/>
  <cols>
    <col min="1" max="1" width="21.28515625" customWidth="1"/>
    <col min="2" max="6" width="11.7109375" customWidth="1"/>
    <col min="7" max="20" width="19" customWidth="1"/>
  </cols>
  <sheetData>
    <row r="1" spans="1:6" ht="15" customHeight="1" x14ac:dyDescent="0.3">
      <c r="A1" s="1" t="s">
        <v>109</v>
      </c>
    </row>
    <row r="2" spans="1:6" ht="15" customHeight="1" x14ac:dyDescent="0.3">
      <c r="A2" s="1" t="s">
        <v>80</v>
      </c>
    </row>
    <row r="3" spans="1:6" ht="15" customHeight="1" x14ac:dyDescent="0.3">
      <c r="A3" s="1" t="s">
        <v>1</v>
      </c>
    </row>
    <row r="4" spans="1:6" ht="15" customHeight="1" x14ac:dyDescent="0.3">
      <c r="A4" s="1" t="s">
        <v>70</v>
      </c>
    </row>
    <row r="5" spans="1:6" ht="15" customHeight="1" x14ac:dyDescent="0.3">
      <c r="A5" s="1" t="s">
        <v>3</v>
      </c>
    </row>
    <row r="8" spans="1:6" ht="58.5" customHeight="1" x14ac:dyDescent="0.25">
      <c r="A8" s="23" t="s">
        <v>4</v>
      </c>
      <c r="B8" s="30" t="s">
        <v>71</v>
      </c>
      <c r="C8" s="23" t="s">
        <v>83</v>
      </c>
      <c r="D8" s="23" t="s">
        <v>81</v>
      </c>
      <c r="E8" s="23" t="s">
        <v>82</v>
      </c>
      <c r="F8" s="23" t="s">
        <v>5</v>
      </c>
    </row>
    <row r="9" spans="1:6" x14ac:dyDescent="0.25">
      <c r="A9" s="31" t="s">
        <v>25</v>
      </c>
      <c r="B9" s="32">
        <v>211</v>
      </c>
      <c r="C9" s="32">
        <v>74</v>
      </c>
      <c r="D9" s="32">
        <v>0</v>
      </c>
      <c r="E9" s="32">
        <v>59</v>
      </c>
      <c r="F9" s="32">
        <v>344</v>
      </c>
    </row>
    <row r="10" spans="1:6" x14ac:dyDescent="0.25">
      <c r="A10" s="31"/>
      <c r="B10" s="32"/>
      <c r="C10" s="32"/>
      <c r="D10" s="32"/>
      <c r="E10" s="32"/>
      <c r="F10" s="32"/>
    </row>
    <row r="11" spans="1:6" x14ac:dyDescent="0.25">
      <c r="A11" s="33" t="s">
        <v>58</v>
      </c>
      <c r="B11" s="34">
        <v>211</v>
      </c>
      <c r="C11" s="34">
        <v>74</v>
      </c>
      <c r="D11" s="34">
        <v>0</v>
      </c>
      <c r="E11" s="34">
        <v>59</v>
      </c>
      <c r="F11" s="34">
        <v>344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9" sqref="B18:B19"/>
    </sheetView>
  </sheetViews>
  <sheetFormatPr defaultRowHeight="15" x14ac:dyDescent="0.25"/>
  <cols>
    <col min="1" max="1" width="24.28515625" customWidth="1"/>
    <col min="2" max="6" width="12.7109375" customWidth="1"/>
    <col min="7" max="20" width="19" customWidth="1"/>
  </cols>
  <sheetData>
    <row r="1" spans="1:6" ht="15" customHeight="1" x14ac:dyDescent="0.3">
      <c r="A1" s="1" t="s">
        <v>109</v>
      </c>
    </row>
    <row r="2" spans="1:6" ht="15" customHeight="1" x14ac:dyDescent="0.3">
      <c r="A2" s="1" t="s">
        <v>80</v>
      </c>
    </row>
    <row r="3" spans="1:6" ht="15" customHeight="1" x14ac:dyDescent="0.3">
      <c r="A3" s="1" t="s">
        <v>1</v>
      </c>
    </row>
    <row r="4" spans="1:6" ht="15" customHeight="1" x14ac:dyDescent="0.3">
      <c r="A4" s="1" t="s">
        <v>72</v>
      </c>
    </row>
    <row r="5" spans="1:6" ht="15" customHeight="1" x14ac:dyDescent="0.3">
      <c r="A5" s="1" t="s">
        <v>3</v>
      </c>
    </row>
    <row r="8" spans="1:6" ht="82.5" customHeight="1" x14ac:dyDescent="0.25">
      <c r="A8" s="23" t="s">
        <v>4</v>
      </c>
      <c r="B8" s="35" t="s">
        <v>73</v>
      </c>
      <c r="C8" s="23" t="s">
        <v>83</v>
      </c>
      <c r="D8" s="23" t="s">
        <v>81</v>
      </c>
      <c r="E8" s="23" t="s">
        <v>82</v>
      </c>
      <c r="F8" s="23" t="s">
        <v>5</v>
      </c>
    </row>
    <row r="9" spans="1:6" x14ac:dyDescent="0.25">
      <c r="A9" s="31" t="s">
        <v>42</v>
      </c>
      <c r="B9" s="32">
        <v>384</v>
      </c>
      <c r="C9" s="32">
        <v>0</v>
      </c>
      <c r="D9" s="32">
        <v>0</v>
      </c>
      <c r="E9" s="32">
        <v>217</v>
      </c>
      <c r="F9" s="32">
        <v>601</v>
      </c>
    </row>
    <row r="10" spans="1:6" x14ac:dyDescent="0.25">
      <c r="A10" s="31" t="s">
        <v>43</v>
      </c>
      <c r="B10" s="32">
        <v>342</v>
      </c>
      <c r="C10" s="32">
        <v>0</v>
      </c>
      <c r="D10" s="32">
        <v>0</v>
      </c>
      <c r="E10" s="32">
        <v>224</v>
      </c>
      <c r="F10" s="32">
        <v>566</v>
      </c>
    </row>
    <row r="11" spans="1:6" x14ac:dyDescent="0.25">
      <c r="A11" s="31"/>
      <c r="B11" s="32"/>
      <c r="C11" s="32"/>
      <c r="D11" s="32"/>
      <c r="E11" s="32"/>
      <c r="F11" s="32"/>
    </row>
    <row r="12" spans="1:6" x14ac:dyDescent="0.25">
      <c r="A12" s="33" t="s">
        <v>58</v>
      </c>
      <c r="B12" s="34">
        <v>726</v>
      </c>
      <c r="C12" s="34">
        <v>0</v>
      </c>
      <c r="D12" s="34">
        <v>0</v>
      </c>
      <c r="E12" s="34">
        <v>441</v>
      </c>
      <c r="F12" s="34">
        <v>1167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13" sqref="J13"/>
    </sheetView>
  </sheetViews>
  <sheetFormatPr defaultRowHeight="15" x14ac:dyDescent="0.25"/>
  <cols>
    <col min="1" max="1" width="21.7109375" customWidth="1"/>
    <col min="2" max="4" width="9.7109375" customWidth="1"/>
    <col min="5" max="7" width="8.140625" customWidth="1"/>
    <col min="8" max="8" width="10.7109375" customWidth="1"/>
    <col min="9" max="20" width="19" customWidth="1"/>
  </cols>
  <sheetData>
    <row r="1" spans="1:8" ht="15" customHeight="1" x14ac:dyDescent="0.3">
      <c r="A1" s="1" t="s">
        <v>109</v>
      </c>
    </row>
    <row r="2" spans="1:8" ht="15" customHeight="1" x14ac:dyDescent="0.3">
      <c r="A2" s="1" t="s">
        <v>0</v>
      </c>
    </row>
    <row r="3" spans="1:8" ht="15" customHeight="1" x14ac:dyDescent="0.3">
      <c r="A3" s="1" t="s">
        <v>1</v>
      </c>
    </row>
    <row r="4" spans="1:8" ht="15" customHeight="1" x14ac:dyDescent="0.3">
      <c r="A4" s="1" t="s">
        <v>74</v>
      </c>
    </row>
    <row r="5" spans="1:8" ht="15" customHeight="1" x14ac:dyDescent="0.3">
      <c r="A5" s="1" t="s">
        <v>3</v>
      </c>
    </row>
    <row r="8" spans="1:8" ht="89.25" customHeight="1" x14ac:dyDescent="0.25">
      <c r="A8" s="23" t="s">
        <v>4</v>
      </c>
      <c r="B8" s="23" t="s">
        <v>75</v>
      </c>
      <c r="C8" s="35" t="s">
        <v>76</v>
      </c>
      <c r="D8" s="23" t="s">
        <v>77</v>
      </c>
      <c r="E8" s="23" t="s">
        <v>83</v>
      </c>
      <c r="F8" s="23" t="s">
        <v>81</v>
      </c>
      <c r="G8" s="23" t="s">
        <v>82</v>
      </c>
      <c r="H8" s="23" t="s">
        <v>5</v>
      </c>
    </row>
    <row r="9" spans="1:8" x14ac:dyDescent="0.25">
      <c r="A9" s="31" t="s">
        <v>45</v>
      </c>
      <c r="B9" s="32">
        <v>93</v>
      </c>
      <c r="C9" s="32">
        <v>309</v>
      </c>
      <c r="D9" s="32">
        <v>3</v>
      </c>
      <c r="E9" s="32">
        <v>0</v>
      </c>
      <c r="F9" s="32">
        <v>0</v>
      </c>
      <c r="G9" s="32">
        <v>23</v>
      </c>
      <c r="H9" s="32">
        <v>428</v>
      </c>
    </row>
    <row r="10" spans="1:8" x14ac:dyDescent="0.25">
      <c r="A10" s="31" t="s">
        <v>46</v>
      </c>
      <c r="B10" s="32">
        <v>110</v>
      </c>
      <c r="C10" s="32">
        <v>387</v>
      </c>
      <c r="D10" s="32">
        <v>3</v>
      </c>
      <c r="E10" s="32">
        <v>0</v>
      </c>
      <c r="F10" s="32">
        <v>0</v>
      </c>
      <c r="G10" s="32">
        <v>23</v>
      </c>
      <c r="H10" s="32">
        <v>523</v>
      </c>
    </row>
    <row r="11" spans="1:8" x14ac:dyDescent="0.25">
      <c r="A11" s="31"/>
      <c r="B11" s="32"/>
      <c r="C11" s="32"/>
      <c r="D11" s="32"/>
      <c r="E11" s="32"/>
      <c r="F11" s="32"/>
      <c r="G11" s="32"/>
      <c r="H11" s="32"/>
    </row>
    <row r="12" spans="1:8" x14ac:dyDescent="0.25">
      <c r="A12" s="33" t="s">
        <v>58</v>
      </c>
      <c r="B12" s="34">
        <v>203</v>
      </c>
      <c r="C12" s="34">
        <v>696</v>
      </c>
      <c r="D12" s="34">
        <v>6</v>
      </c>
      <c r="E12" s="34">
        <v>0</v>
      </c>
      <c r="F12" s="34">
        <v>0</v>
      </c>
      <c r="G12" s="34">
        <v>46</v>
      </c>
      <c r="H12" s="34">
        <v>951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8" sqref="F8:F18"/>
    </sheetView>
  </sheetViews>
  <sheetFormatPr defaultRowHeight="15" x14ac:dyDescent="0.25"/>
  <cols>
    <col min="1" max="1" width="20.42578125" customWidth="1"/>
    <col min="2" max="6" width="9.7109375" customWidth="1"/>
    <col min="7" max="7" width="19" customWidth="1"/>
    <col min="8" max="19" width="19" style="22" customWidth="1"/>
    <col min="20" max="20" width="19" customWidth="1"/>
  </cols>
  <sheetData>
    <row r="1" spans="1:8" ht="15" customHeight="1" x14ac:dyDescent="0.3">
      <c r="A1" s="1" t="s">
        <v>109</v>
      </c>
    </row>
    <row r="2" spans="1:8" ht="15" customHeight="1" x14ac:dyDescent="0.3">
      <c r="A2" s="1" t="s">
        <v>0</v>
      </c>
    </row>
    <row r="3" spans="1:8" ht="15" customHeight="1" x14ac:dyDescent="0.3">
      <c r="A3" s="1" t="s">
        <v>1</v>
      </c>
    </row>
    <row r="4" spans="1:8" ht="15" customHeight="1" x14ac:dyDescent="0.3">
      <c r="A4" s="1" t="s">
        <v>78</v>
      </c>
    </row>
    <row r="5" spans="1:8" ht="15" customHeight="1" x14ac:dyDescent="0.3">
      <c r="A5" s="1" t="s">
        <v>3</v>
      </c>
    </row>
    <row r="7" spans="1:8" ht="87.75" customHeight="1" x14ac:dyDescent="0.25">
      <c r="A7" s="23" t="s">
        <v>4</v>
      </c>
      <c r="B7" s="35" t="s">
        <v>79</v>
      </c>
      <c r="C7" s="23" t="s">
        <v>83</v>
      </c>
      <c r="D7" s="23" t="s">
        <v>81</v>
      </c>
      <c r="E7" s="23" t="s">
        <v>82</v>
      </c>
      <c r="F7" s="23" t="s">
        <v>5</v>
      </c>
    </row>
    <row r="8" spans="1:8" x14ac:dyDescent="0.25">
      <c r="A8" s="31" t="s">
        <v>47</v>
      </c>
      <c r="B8" s="32">
        <v>956</v>
      </c>
      <c r="C8" s="32">
        <v>4</v>
      </c>
      <c r="D8" s="32">
        <v>0</v>
      </c>
      <c r="E8" s="32">
        <v>318</v>
      </c>
      <c r="F8" s="32">
        <v>1278</v>
      </c>
    </row>
    <row r="9" spans="1:8" x14ac:dyDescent="0.25">
      <c r="A9" s="31" t="s">
        <v>48</v>
      </c>
      <c r="B9" s="32">
        <v>676</v>
      </c>
      <c r="C9" s="32">
        <v>3</v>
      </c>
      <c r="D9" s="32">
        <v>0</v>
      </c>
      <c r="E9" s="32">
        <v>268</v>
      </c>
      <c r="F9" s="32">
        <v>947</v>
      </c>
    </row>
    <row r="10" spans="1:8" x14ac:dyDescent="0.25">
      <c r="A10" s="31" t="s">
        <v>49</v>
      </c>
      <c r="B10" s="32">
        <v>558</v>
      </c>
      <c r="C10" s="32">
        <v>0</v>
      </c>
      <c r="D10" s="32">
        <v>0</v>
      </c>
      <c r="E10" s="32">
        <v>186</v>
      </c>
      <c r="F10" s="32">
        <v>744</v>
      </c>
    </row>
    <row r="11" spans="1:8" x14ac:dyDescent="0.25">
      <c r="A11" s="31" t="s">
        <v>50</v>
      </c>
      <c r="B11" s="32">
        <v>287</v>
      </c>
      <c r="C11" s="32">
        <v>0</v>
      </c>
      <c r="D11" s="32">
        <v>0</v>
      </c>
      <c r="E11" s="32">
        <v>108</v>
      </c>
      <c r="F11" s="32">
        <v>395</v>
      </c>
      <c r="H11" s="2"/>
    </row>
    <row r="12" spans="1:8" x14ac:dyDescent="0.25">
      <c r="A12" s="31" t="s">
        <v>51</v>
      </c>
      <c r="B12" s="32">
        <v>672</v>
      </c>
      <c r="C12" s="32">
        <v>0</v>
      </c>
      <c r="D12" s="32">
        <v>0</v>
      </c>
      <c r="E12" s="32">
        <v>244</v>
      </c>
      <c r="F12" s="32">
        <v>916</v>
      </c>
      <c r="H12" s="2"/>
    </row>
    <row r="13" spans="1:8" x14ac:dyDescent="0.25">
      <c r="A13" s="31" t="s">
        <v>52</v>
      </c>
      <c r="B13" s="32">
        <v>560</v>
      </c>
      <c r="C13" s="32">
        <v>3</v>
      </c>
      <c r="D13" s="32">
        <v>1</v>
      </c>
      <c r="E13" s="32">
        <v>227</v>
      </c>
      <c r="F13" s="32">
        <v>791</v>
      </c>
    </row>
    <row r="14" spans="1:8" x14ac:dyDescent="0.25">
      <c r="A14" s="31" t="s">
        <v>53</v>
      </c>
      <c r="B14" s="32">
        <v>574</v>
      </c>
      <c r="C14" s="32">
        <v>0</v>
      </c>
      <c r="D14" s="32">
        <v>0</v>
      </c>
      <c r="E14" s="32">
        <v>178</v>
      </c>
      <c r="F14" s="32">
        <v>752</v>
      </c>
    </row>
    <row r="15" spans="1:8" x14ac:dyDescent="0.25">
      <c r="A15" s="31" t="s">
        <v>54</v>
      </c>
      <c r="B15" s="32">
        <v>363</v>
      </c>
      <c r="C15" s="32">
        <v>1</v>
      </c>
      <c r="D15" s="32">
        <v>0</v>
      </c>
      <c r="E15" s="32">
        <v>160</v>
      </c>
      <c r="F15" s="32">
        <v>524</v>
      </c>
    </row>
    <row r="16" spans="1:8" x14ac:dyDescent="0.25">
      <c r="A16" s="31" t="s">
        <v>55</v>
      </c>
      <c r="B16" s="32">
        <v>462</v>
      </c>
      <c r="C16" s="32">
        <v>2</v>
      </c>
      <c r="D16" s="32">
        <v>0</v>
      </c>
      <c r="E16" s="32">
        <v>140</v>
      </c>
      <c r="F16" s="32">
        <v>604</v>
      </c>
      <c r="G16" s="2"/>
    </row>
    <row r="17" spans="1:6" x14ac:dyDescent="0.25">
      <c r="A17" s="31" t="s">
        <v>56</v>
      </c>
      <c r="B17" s="32">
        <v>450</v>
      </c>
      <c r="C17" s="32">
        <v>2</v>
      </c>
      <c r="D17" s="32">
        <v>0</v>
      </c>
      <c r="E17" s="32">
        <v>172</v>
      </c>
      <c r="F17" s="32">
        <v>624</v>
      </c>
    </row>
    <row r="18" spans="1:6" x14ac:dyDescent="0.25">
      <c r="A18" s="31" t="s">
        <v>57</v>
      </c>
      <c r="B18" s="32">
        <v>452</v>
      </c>
      <c r="C18" s="32">
        <v>3</v>
      </c>
      <c r="D18" s="32">
        <v>0</v>
      </c>
      <c r="E18" s="32">
        <v>165</v>
      </c>
      <c r="F18" s="32">
        <v>620</v>
      </c>
    </row>
    <row r="19" spans="1:6" x14ac:dyDescent="0.25">
      <c r="A19" s="31"/>
      <c r="B19" s="32"/>
      <c r="C19" s="32"/>
      <c r="D19" s="32"/>
      <c r="E19" s="32"/>
      <c r="F19" s="32"/>
    </row>
    <row r="20" spans="1:6" x14ac:dyDescent="0.25">
      <c r="A20" s="33" t="s">
        <v>58</v>
      </c>
      <c r="B20" s="34">
        <v>6010</v>
      </c>
      <c r="C20" s="34">
        <v>18</v>
      </c>
      <c r="D20" s="34">
        <v>1</v>
      </c>
      <c r="E20" s="34">
        <v>2166</v>
      </c>
      <c r="F20" s="34">
        <v>8195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tabSelected="1" zoomScale="86" zoomScaleNormal="86" workbookViewId="0"/>
  </sheetViews>
  <sheetFormatPr defaultRowHeight="15" x14ac:dyDescent="0.25"/>
  <cols>
    <col min="1" max="1" width="22.140625" customWidth="1"/>
    <col min="2" max="7" width="7.7109375" customWidth="1"/>
    <col min="8" max="8" width="6.140625" customWidth="1"/>
    <col min="9" max="9" width="3.7109375" customWidth="1"/>
    <col min="10" max="11" width="7.7109375" customWidth="1"/>
    <col min="12" max="16" width="6.7109375" customWidth="1"/>
  </cols>
  <sheetData>
    <row r="1" spans="1:13" ht="15" customHeight="1" x14ac:dyDescent="0.3">
      <c r="A1" s="1" t="s">
        <v>109</v>
      </c>
    </row>
    <row r="2" spans="1:13" ht="15" customHeight="1" x14ac:dyDescent="0.3">
      <c r="A2" s="1" t="s">
        <v>80</v>
      </c>
    </row>
    <row r="3" spans="1:13" ht="15" customHeight="1" x14ac:dyDescent="0.3">
      <c r="A3" s="1" t="s">
        <v>1</v>
      </c>
    </row>
    <row r="4" spans="1:13" ht="15" customHeight="1" x14ac:dyDescent="0.3">
      <c r="A4" s="1" t="s">
        <v>61</v>
      </c>
    </row>
    <row r="5" spans="1:13" ht="15" customHeight="1" x14ac:dyDescent="0.3">
      <c r="A5" s="1" t="s">
        <v>3</v>
      </c>
    </row>
    <row r="6" spans="1:13" ht="85.5" customHeight="1" x14ac:dyDescent="0.25">
      <c r="A6" s="23" t="s">
        <v>4</v>
      </c>
      <c r="B6" s="24" t="s">
        <v>100</v>
      </c>
      <c r="C6" s="24" t="s">
        <v>101</v>
      </c>
      <c r="D6" s="24" t="s">
        <v>102</v>
      </c>
      <c r="E6" s="24" t="s">
        <v>103</v>
      </c>
      <c r="F6" s="24" t="s">
        <v>104</v>
      </c>
      <c r="G6" s="24" t="s">
        <v>105</v>
      </c>
      <c r="H6" s="23" t="s">
        <v>83</v>
      </c>
      <c r="I6" s="23" t="s">
        <v>81</v>
      </c>
      <c r="J6" s="23" t="s">
        <v>82</v>
      </c>
      <c r="K6" s="23" t="s">
        <v>108</v>
      </c>
    </row>
    <row r="7" spans="1:13" x14ac:dyDescent="0.25">
      <c r="A7" s="4" t="s">
        <v>6</v>
      </c>
      <c r="B7" s="5">
        <v>457</v>
      </c>
      <c r="C7" s="5">
        <v>446</v>
      </c>
      <c r="D7" s="5">
        <v>48</v>
      </c>
      <c r="E7" s="5">
        <v>37</v>
      </c>
      <c r="F7" s="5">
        <v>17</v>
      </c>
      <c r="G7" s="5">
        <v>22</v>
      </c>
      <c r="H7" s="5">
        <v>0</v>
      </c>
      <c r="I7" s="5">
        <v>0</v>
      </c>
      <c r="J7" s="5">
        <f>K7-(B7+C7+D7+E7+F7+G7+H7)</f>
        <v>22</v>
      </c>
      <c r="K7" s="5">
        <v>1049</v>
      </c>
      <c r="L7" s="22"/>
      <c r="M7" s="22"/>
    </row>
    <row r="8" spans="1:13" x14ac:dyDescent="0.25">
      <c r="A8" s="4" t="s">
        <v>7</v>
      </c>
      <c r="B8" s="5">
        <v>409</v>
      </c>
      <c r="C8" s="5">
        <v>407</v>
      </c>
      <c r="D8" s="5">
        <v>38</v>
      </c>
      <c r="E8" s="5">
        <v>26</v>
      </c>
      <c r="F8" s="5">
        <v>13</v>
      </c>
      <c r="G8" s="5">
        <v>27</v>
      </c>
      <c r="H8" s="5">
        <v>0</v>
      </c>
      <c r="I8" s="5">
        <v>0</v>
      </c>
      <c r="J8" s="5">
        <f t="shared" ref="J8:J58" si="0">K8-(B8+C8+D8+E8+F8+G8+H8)</f>
        <v>19</v>
      </c>
      <c r="K8" s="5">
        <v>939</v>
      </c>
      <c r="L8" s="22"/>
      <c r="M8" s="22"/>
    </row>
    <row r="9" spans="1:13" x14ac:dyDescent="0.25">
      <c r="A9" s="4" t="s">
        <v>8</v>
      </c>
      <c r="B9" s="5">
        <v>464</v>
      </c>
      <c r="C9" s="5">
        <v>406</v>
      </c>
      <c r="D9" s="5">
        <v>45</v>
      </c>
      <c r="E9" s="5">
        <v>31</v>
      </c>
      <c r="F9" s="5">
        <v>12</v>
      </c>
      <c r="G9" s="5">
        <v>22</v>
      </c>
      <c r="H9" s="5">
        <v>0</v>
      </c>
      <c r="I9" s="5">
        <v>0</v>
      </c>
      <c r="J9" s="5">
        <v>29</v>
      </c>
      <c r="K9" s="5">
        <v>1009</v>
      </c>
      <c r="L9" s="22"/>
      <c r="M9" s="22"/>
    </row>
    <row r="10" spans="1:13" x14ac:dyDescent="0.25">
      <c r="A10" s="4" t="s">
        <v>9</v>
      </c>
      <c r="B10" s="5">
        <v>193</v>
      </c>
      <c r="C10" s="5">
        <v>200</v>
      </c>
      <c r="D10" s="5">
        <v>18</v>
      </c>
      <c r="E10" s="5">
        <v>19</v>
      </c>
      <c r="F10" s="5">
        <v>9</v>
      </c>
      <c r="G10" s="5">
        <v>9</v>
      </c>
      <c r="H10" s="5">
        <v>0</v>
      </c>
      <c r="I10" s="5">
        <v>0</v>
      </c>
      <c r="J10" s="5">
        <f t="shared" si="0"/>
        <v>10</v>
      </c>
      <c r="K10" s="5">
        <v>458</v>
      </c>
      <c r="L10" s="22"/>
      <c r="M10" s="22"/>
    </row>
    <row r="11" spans="1:13" x14ac:dyDescent="0.25">
      <c r="A11" s="4" t="s">
        <v>10</v>
      </c>
      <c r="B11" s="5">
        <v>205</v>
      </c>
      <c r="C11" s="5">
        <v>280</v>
      </c>
      <c r="D11" s="5">
        <v>30</v>
      </c>
      <c r="E11" s="5">
        <v>18</v>
      </c>
      <c r="F11" s="5">
        <v>16</v>
      </c>
      <c r="G11" s="5">
        <v>9</v>
      </c>
      <c r="H11" s="5">
        <v>0</v>
      </c>
      <c r="I11" s="5">
        <v>0</v>
      </c>
      <c r="J11" s="5">
        <f t="shared" si="0"/>
        <v>16</v>
      </c>
      <c r="K11" s="5">
        <v>574</v>
      </c>
      <c r="L11" s="22"/>
      <c r="M11" s="22"/>
    </row>
    <row r="12" spans="1:13" x14ac:dyDescent="0.25">
      <c r="A12" s="4" t="s">
        <v>11</v>
      </c>
      <c r="B12" s="5">
        <v>263</v>
      </c>
      <c r="C12" s="5">
        <v>309</v>
      </c>
      <c r="D12" s="5">
        <v>39</v>
      </c>
      <c r="E12" s="5">
        <v>18</v>
      </c>
      <c r="F12" s="5">
        <v>31</v>
      </c>
      <c r="G12" s="5">
        <v>22</v>
      </c>
      <c r="H12" s="5">
        <v>1</v>
      </c>
      <c r="I12" s="5">
        <v>0</v>
      </c>
      <c r="J12" s="5">
        <f t="shared" si="0"/>
        <v>18</v>
      </c>
      <c r="K12" s="5">
        <v>701</v>
      </c>
      <c r="L12" s="22"/>
      <c r="M12" s="22"/>
    </row>
    <row r="13" spans="1:13" x14ac:dyDescent="0.25">
      <c r="A13" s="4" t="s">
        <v>12</v>
      </c>
      <c r="B13" s="5">
        <v>98</v>
      </c>
      <c r="C13" s="5">
        <v>166</v>
      </c>
      <c r="D13" s="5">
        <v>21</v>
      </c>
      <c r="E13" s="5">
        <v>11</v>
      </c>
      <c r="F13" s="5">
        <v>9</v>
      </c>
      <c r="G13" s="5">
        <v>5</v>
      </c>
      <c r="H13" s="5">
        <v>0</v>
      </c>
      <c r="I13" s="5">
        <v>0</v>
      </c>
      <c r="J13" s="5">
        <f t="shared" si="0"/>
        <v>11</v>
      </c>
      <c r="K13" s="5">
        <v>321</v>
      </c>
      <c r="L13" s="22"/>
      <c r="M13" s="22"/>
    </row>
    <row r="14" spans="1:13" x14ac:dyDescent="0.25">
      <c r="A14" s="4" t="s">
        <v>13</v>
      </c>
      <c r="B14" s="5">
        <v>148</v>
      </c>
      <c r="C14" s="5">
        <v>286</v>
      </c>
      <c r="D14" s="5">
        <v>22</v>
      </c>
      <c r="E14" s="5">
        <v>6</v>
      </c>
      <c r="F14" s="5">
        <v>8</v>
      </c>
      <c r="G14" s="5">
        <v>5</v>
      </c>
      <c r="H14" s="5">
        <v>0</v>
      </c>
      <c r="I14" s="5">
        <v>0</v>
      </c>
      <c r="J14" s="5">
        <f t="shared" si="0"/>
        <v>16</v>
      </c>
      <c r="K14" s="5">
        <v>491</v>
      </c>
      <c r="L14" s="22"/>
      <c r="M14" s="22"/>
    </row>
    <row r="15" spans="1:13" x14ac:dyDescent="0.25">
      <c r="A15" s="4" t="s">
        <v>14</v>
      </c>
      <c r="B15" s="5">
        <v>103</v>
      </c>
      <c r="C15" s="5">
        <v>179</v>
      </c>
      <c r="D15" s="5">
        <v>22</v>
      </c>
      <c r="E15" s="5">
        <v>11</v>
      </c>
      <c r="F15" s="5">
        <v>6</v>
      </c>
      <c r="G15" s="5">
        <v>10</v>
      </c>
      <c r="H15" s="5">
        <v>0</v>
      </c>
      <c r="I15" s="5">
        <v>0</v>
      </c>
      <c r="J15" s="5">
        <f t="shared" si="0"/>
        <v>8</v>
      </c>
      <c r="K15" s="5">
        <v>339</v>
      </c>
      <c r="L15" s="22"/>
      <c r="M15" s="22"/>
    </row>
    <row r="16" spans="1:13" x14ac:dyDescent="0.25">
      <c r="A16" s="4" t="s">
        <v>15</v>
      </c>
      <c r="B16" s="5">
        <v>237</v>
      </c>
      <c r="C16" s="5">
        <v>266</v>
      </c>
      <c r="D16" s="5">
        <v>26</v>
      </c>
      <c r="E16" s="5">
        <v>33</v>
      </c>
      <c r="F16" s="5">
        <v>15</v>
      </c>
      <c r="G16" s="5">
        <v>11</v>
      </c>
      <c r="H16" s="5">
        <v>0</v>
      </c>
      <c r="I16" s="5">
        <v>0</v>
      </c>
      <c r="J16" s="5">
        <f t="shared" si="0"/>
        <v>19</v>
      </c>
      <c r="K16" s="5">
        <v>607</v>
      </c>
      <c r="L16" s="22"/>
      <c r="M16" s="22"/>
    </row>
    <row r="17" spans="1:13" x14ac:dyDescent="0.25">
      <c r="A17" s="4" t="s">
        <v>16</v>
      </c>
      <c r="B17" s="5">
        <v>338</v>
      </c>
      <c r="C17" s="5">
        <v>202</v>
      </c>
      <c r="D17" s="5">
        <v>18</v>
      </c>
      <c r="E17" s="5">
        <v>15</v>
      </c>
      <c r="F17" s="5">
        <v>6</v>
      </c>
      <c r="G17" s="5">
        <v>14</v>
      </c>
      <c r="H17" s="5">
        <v>0</v>
      </c>
      <c r="I17" s="5">
        <v>0</v>
      </c>
      <c r="J17" s="5">
        <f t="shared" si="0"/>
        <v>8</v>
      </c>
      <c r="K17" s="5">
        <v>601</v>
      </c>
      <c r="L17" s="22"/>
      <c r="M17" s="22"/>
    </row>
    <row r="18" spans="1:13" x14ac:dyDescent="0.25">
      <c r="A18" s="4" t="s">
        <v>17</v>
      </c>
      <c r="B18" s="5">
        <v>423</v>
      </c>
      <c r="C18" s="5">
        <v>165</v>
      </c>
      <c r="D18" s="5">
        <v>15</v>
      </c>
      <c r="E18" s="5">
        <v>31</v>
      </c>
      <c r="F18" s="5">
        <v>6</v>
      </c>
      <c r="G18" s="5">
        <v>9</v>
      </c>
      <c r="H18" s="5">
        <v>0</v>
      </c>
      <c r="I18" s="5">
        <v>0</v>
      </c>
      <c r="J18" s="5">
        <v>16</v>
      </c>
      <c r="K18" s="5">
        <v>665</v>
      </c>
      <c r="L18" s="22"/>
      <c r="M18" s="22"/>
    </row>
    <row r="19" spans="1:13" x14ac:dyDescent="0.25">
      <c r="A19" s="4" t="s">
        <v>18</v>
      </c>
      <c r="B19" s="5">
        <v>457</v>
      </c>
      <c r="C19" s="5">
        <v>297</v>
      </c>
      <c r="D19" s="5">
        <v>39</v>
      </c>
      <c r="E19" s="5">
        <v>19</v>
      </c>
      <c r="F19" s="5">
        <v>13</v>
      </c>
      <c r="G19" s="5">
        <v>10</v>
      </c>
      <c r="H19" s="5">
        <v>0</v>
      </c>
      <c r="I19" s="5">
        <v>0</v>
      </c>
      <c r="J19" s="5">
        <f t="shared" si="0"/>
        <v>10</v>
      </c>
      <c r="K19" s="5">
        <v>845</v>
      </c>
      <c r="L19" s="22"/>
      <c r="M19" s="22"/>
    </row>
    <row r="20" spans="1:13" x14ac:dyDescent="0.25">
      <c r="A20" s="4" t="s">
        <v>19</v>
      </c>
      <c r="B20" s="5">
        <v>457</v>
      </c>
      <c r="C20" s="5">
        <v>375</v>
      </c>
      <c r="D20" s="5">
        <v>36</v>
      </c>
      <c r="E20" s="5">
        <v>17</v>
      </c>
      <c r="F20" s="5">
        <v>14</v>
      </c>
      <c r="G20" s="5">
        <v>23</v>
      </c>
      <c r="H20" s="5">
        <v>0</v>
      </c>
      <c r="I20" s="5">
        <v>0</v>
      </c>
      <c r="J20" s="5">
        <f t="shared" si="0"/>
        <v>17</v>
      </c>
      <c r="K20" s="5">
        <v>939</v>
      </c>
      <c r="L20" s="22"/>
      <c r="M20" s="22"/>
    </row>
    <row r="21" spans="1:13" x14ac:dyDescent="0.25">
      <c r="A21" s="4" t="s">
        <v>20</v>
      </c>
      <c r="B21" s="5">
        <v>353</v>
      </c>
      <c r="C21" s="5">
        <v>215</v>
      </c>
      <c r="D21" s="5">
        <v>20</v>
      </c>
      <c r="E21" s="5">
        <v>12</v>
      </c>
      <c r="F21" s="5">
        <v>6</v>
      </c>
      <c r="G21" s="5">
        <v>16</v>
      </c>
      <c r="H21" s="5">
        <v>0</v>
      </c>
      <c r="I21" s="5">
        <v>0</v>
      </c>
      <c r="J21" s="5">
        <f t="shared" si="0"/>
        <v>13</v>
      </c>
      <c r="K21" s="5">
        <v>635</v>
      </c>
      <c r="L21" s="22"/>
      <c r="M21" s="22"/>
    </row>
    <row r="22" spans="1:13" x14ac:dyDescent="0.25">
      <c r="A22" s="4" t="s">
        <v>21</v>
      </c>
      <c r="B22" s="5">
        <v>241</v>
      </c>
      <c r="C22" s="5">
        <v>409</v>
      </c>
      <c r="D22" s="5">
        <v>46</v>
      </c>
      <c r="E22" s="5">
        <v>20</v>
      </c>
      <c r="F22" s="5">
        <v>25</v>
      </c>
      <c r="G22" s="5">
        <v>9</v>
      </c>
      <c r="H22" s="5">
        <v>0</v>
      </c>
      <c r="I22" s="5">
        <v>0</v>
      </c>
      <c r="J22" s="5">
        <f t="shared" si="0"/>
        <v>25</v>
      </c>
      <c r="K22" s="5">
        <v>775</v>
      </c>
      <c r="L22" s="22"/>
      <c r="M22" s="22"/>
    </row>
    <row r="23" spans="1:13" x14ac:dyDescent="0.25">
      <c r="A23" s="4" t="s">
        <v>22</v>
      </c>
      <c r="B23" s="5">
        <v>312</v>
      </c>
      <c r="C23" s="5">
        <v>347</v>
      </c>
      <c r="D23" s="5">
        <v>46</v>
      </c>
      <c r="E23" s="5">
        <v>18</v>
      </c>
      <c r="F23" s="5">
        <v>21</v>
      </c>
      <c r="G23" s="5">
        <v>18</v>
      </c>
      <c r="H23" s="5">
        <v>1</v>
      </c>
      <c r="I23" s="5">
        <v>0</v>
      </c>
      <c r="J23" s="5">
        <f t="shared" si="0"/>
        <v>29</v>
      </c>
      <c r="K23" s="5">
        <v>792</v>
      </c>
      <c r="L23" s="22"/>
      <c r="M23" s="22"/>
    </row>
    <row r="24" spans="1:13" x14ac:dyDescent="0.25">
      <c r="A24" s="4" t="s">
        <v>23</v>
      </c>
      <c r="B24" s="5">
        <v>303</v>
      </c>
      <c r="C24" s="5">
        <v>408</v>
      </c>
      <c r="D24" s="5">
        <v>45</v>
      </c>
      <c r="E24" s="5">
        <v>22</v>
      </c>
      <c r="F24" s="5">
        <v>17</v>
      </c>
      <c r="G24" s="5">
        <v>8</v>
      </c>
      <c r="H24" s="5">
        <v>0</v>
      </c>
      <c r="I24" s="5">
        <v>0</v>
      </c>
      <c r="J24" s="5">
        <f t="shared" si="0"/>
        <v>18</v>
      </c>
      <c r="K24" s="5">
        <v>821</v>
      </c>
      <c r="L24" s="22"/>
      <c r="M24" s="22"/>
    </row>
    <row r="25" spans="1:13" x14ac:dyDescent="0.25">
      <c r="A25" s="4" t="s">
        <v>24</v>
      </c>
      <c r="B25" s="5">
        <v>327</v>
      </c>
      <c r="C25" s="5">
        <v>463</v>
      </c>
      <c r="D25" s="5">
        <v>41</v>
      </c>
      <c r="E25" s="5">
        <v>21</v>
      </c>
      <c r="F25" s="5">
        <v>25</v>
      </c>
      <c r="G25" s="5">
        <v>14</v>
      </c>
      <c r="H25" s="5">
        <v>0</v>
      </c>
      <c r="I25" s="5">
        <v>0</v>
      </c>
      <c r="J25" s="5">
        <f t="shared" si="0"/>
        <v>30</v>
      </c>
      <c r="K25" s="5">
        <v>921</v>
      </c>
      <c r="L25" s="22"/>
      <c r="M25" s="22"/>
    </row>
    <row r="26" spans="1:13" x14ac:dyDescent="0.25">
      <c r="A26" s="4" t="s">
        <v>25</v>
      </c>
      <c r="B26" s="5">
        <v>76</v>
      </c>
      <c r="C26" s="5">
        <v>210</v>
      </c>
      <c r="D26" s="5">
        <v>17</v>
      </c>
      <c r="E26" s="5">
        <v>9</v>
      </c>
      <c r="F26" s="5">
        <v>8</v>
      </c>
      <c r="G26" s="5">
        <v>13</v>
      </c>
      <c r="H26" s="5">
        <v>0</v>
      </c>
      <c r="I26" s="5">
        <v>0</v>
      </c>
      <c r="J26" s="5">
        <f t="shared" si="0"/>
        <v>11</v>
      </c>
      <c r="K26" s="5">
        <v>344</v>
      </c>
      <c r="L26" s="22"/>
      <c r="M26" s="22"/>
    </row>
    <row r="27" spans="1:13" x14ac:dyDescent="0.25">
      <c r="A27" s="4" t="s">
        <v>26</v>
      </c>
      <c r="B27" s="5">
        <v>318</v>
      </c>
      <c r="C27" s="5">
        <v>91</v>
      </c>
      <c r="D27" s="5">
        <v>10</v>
      </c>
      <c r="E27" s="5">
        <v>48</v>
      </c>
      <c r="F27" s="5">
        <v>7</v>
      </c>
      <c r="G27" s="5">
        <v>7</v>
      </c>
      <c r="H27" s="5">
        <v>0</v>
      </c>
      <c r="I27" s="5">
        <v>0</v>
      </c>
      <c r="J27" s="5">
        <v>11</v>
      </c>
      <c r="K27" s="5">
        <v>492</v>
      </c>
      <c r="L27" s="22"/>
      <c r="M27" s="22"/>
    </row>
    <row r="28" spans="1:13" x14ac:dyDescent="0.25">
      <c r="A28" s="4" t="s">
        <v>27</v>
      </c>
      <c r="B28" s="5">
        <v>511</v>
      </c>
      <c r="C28" s="5">
        <v>139</v>
      </c>
      <c r="D28" s="5">
        <v>15</v>
      </c>
      <c r="E28" s="5">
        <v>35</v>
      </c>
      <c r="F28" s="5">
        <v>3</v>
      </c>
      <c r="G28" s="5">
        <v>8</v>
      </c>
      <c r="H28" s="5">
        <v>0</v>
      </c>
      <c r="I28" s="5">
        <v>0</v>
      </c>
      <c r="J28" s="5">
        <f t="shared" si="0"/>
        <v>20</v>
      </c>
      <c r="K28" s="5">
        <v>731</v>
      </c>
      <c r="L28" s="22"/>
      <c r="M28" s="22"/>
    </row>
    <row r="29" spans="1:13" x14ac:dyDescent="0.25">
      <c r="A29" s="4" t="s">
        <v>28</v>
      </c>
      <c r="B29" s="5">
        <v>117</v>
      </c>
      <c r="C29" s="5">
        <v>132</v>
      </c>
      <c r="D29" s="5">
        <v>16</v>
      </c>
      <c r="E29" s="5">
        <v>13</v>
      </c>
      <c r="F29" s="5">
        <v>4</v>
      </c>
      <c r="G29" s="5">
        <v>6</v>
      </c>
      <c r="H29" s="5">
        <v>2</v>
      </c>
      <c r="I29" s="5">
        <v>0</v>
      </c>
      <c r="J29" s="5">
        <f t="shared" si="0"/>
        <v>8</v>
      </c>
      <c r="K29" s="5">
        <v>298</v>
      </c>
      <c r="L29" s="22"/>
      <c r="M29" s="22"/>
    </row>
    <row r="30" spans="1:13" x14ac:dyDescent="0.25">
      <c r="A30" s="4" t="s">
        <v>29</v>
      </c>
      <c r="B30" s="5">
        <v>305</v>
      </c>
      <c r="C30" s="5">
        <v>306</v>
      </c>
      <c r="D30" s="5">
        <v>34</v>
      </c>
      <c r="E30" s="5">
        <v>26</v>
      </c>
      <c r="F30" s="5">
        <v>22</v>
      </c>
      <c r="G30" s="5">
        <v>14</v>
      </c>
      <c r="H30" s="5">
        <v>1</v>
      </c>
      <c r="I30" s="5">
        <v>0</v>
      </c>
      <c r="J30" s="5">
        <f t="shared" si="0"/>
        <v>4</v>
      </c>
      <c r="K30" s="5">
        <v>712</v>
      </c>
      <c r="L30" s="22"/>
      <c r="M30" s="22"/>
    </row>
    <row r="31" spans="1:13" x14ac:dyDescent="0.25">
      <c r="A31" s="4" t="s">
        <v>30</v>
      </c>
      <c r="B31" s="5">
        <v>83</v>
      </c>
      <c r="C31" s="5">
        <v>131</v>
      </c>
      <c r="D31" s="5">
        <v>15</v>
      </c>
      <c r="E31" s="5">
        <v>4</v>
      </c>
      <c r="F31" s="5">
        <v>3</v>
      </c>
      <c r="G31" s="5">
        <v>2</v>
      </c>
      <c r="H31" s="5">
        <v>0</v>
      </c>
      <c r="I31" s="5">
        <v>0</v>
      </c>
      <c r="J31" s="5">
        <f t="shared" si="0"/>
        <v>4</v>
      </c>
      <c r="K31" s="5">
        <v>242</v>
      </c>
      <c r="L31" s="22"/>
      <c r="M31" s="22"/>
    </row>
    <row r="32" spans="1:13" x14ac:dyDescent="0.25">
      <c r="A32" s="4" t="s">
        <v>31</v>
      </c>
      <c r="B32" s="5">
        <v>173</v>
      </c>
      <c r="C32" s="5">
        <v>202</v>
      </c>
      <c r="D32" s="5">
        <v>14</v>
      </c>
      <c r="E32" s="5">
        <v>11</v>
      </c>
      <c r="F32" s="5">
        <v>7</v>
      </c>
      <c r="G32" s="5">
        <v>6</v>
      </c>
      <c r="H32" s="5">
        <v>0</v>
      </c>
      <c r="I32" s="5">
        <v>0</v>
      </c>
      <c r="J32" s="5">
        <f t="shared" si="0"/>
        <v>14</v>
      </c>
      <c r="K32" s="5">
        <v>427</v>
      </c>
      <c r="L32" s="22"/>
      <c r="M32" s="22"/>
    </row>
    <row r="33" spans="1:13" x14ac:dyDescent="0.25">
      <c r="A33" s="4" t="s">
        <v>32</v>
      </c>
      <c r="B33" s="5">
        <v>278</v>
      </c>
      <c r="C33" s="5">
        <v>457</v>
      </c>
      <c r="D33" s="5">
        <v>46</v>
      </c>
      <c r="E33" s="5">
        <v>23</v>
      </c>
      <c r="F33" s="5">
        <v>18</v>
      </c>
      <c r="G33" s="5">
        <v>13</v>
      </c>
      <c r="H33" s="5">
        <v>2</v>
      </c>
      <c r="I33" s="5">
        <v>0</v>
      </c>
      <c r="J33" s="5">
        <f t="shared" si="0"/>
        <v>27</v>
      </c>
      <c r="K33" s="5">
        <v>864</v>
      </c>
      <c r="L33" s="22"/>
      <c r="M33" s="22"/>
    </row>
    <row r="34" spans="1:13" x14ac:dyDescent="0.25">
      <c r="A34" s="4" t="s">
        <v>33</v>
      </c>
      <c r="B34" s="5">
        <v>235</v>
      </c>
      <c r="C34" s="5">
        <v>355</v>
      </c>
      <c r="D34" s="5">
        <v>39</v>
      </c>
      <c r="E34" s="5">
        <v>16</v>
      </c>
      <c r="F34" s="5">
        <v>22</v>
      </c>
      <c r="G34" s="5">
        <v>14</v>
      </c>
      <c r="H34" s="5">
        <v>1</v>
      </c>
      <c r="I34" s="5">
        <v>0</v>
      </c>
      <c r="J34" s="5">
        <f t="shared" si="0"/>
        <v>24</v>
      </c>
      <c r="K34" s="5">
        <v>706</v>
      </c>
      <c r="L34" s="22"/>
      <c r="M34" s="22"/>
    </row>
    <row r="35" spans="1:13" x14ac:dyDescent="0.25">
      <c r="A35" s="4" t="s">
        <v>34</v>
      </c>
      <c r="B35" s="5">
        <v>287</v>
      </c>
      <c r="C35" s="5">
        <v>362</v>
      </c>
      <c r="D35" s="5">
        <v>23</v>
      </c>
      <c r="E35" s="5">
        <v>23</v>
      </c>
      <c r="F35" s="5">
        <v>21</v>
      </c>
      <c r="G35" s="5">
        <v>7</v>
      </c>
      <c r="H35" s="5">
        <v>1</v>
      </c>
      <c r="I35" s="5">
        <v>0</v>
      </c>
      <c r="J35" s="5">
        <f t="shared" si="0"/>
        <v>23</v>
      </c>
      <c r="K35" s="5">
        <v>747</v>
      </c>
      <c r="L35" s="22"/>
      <c r="M35" s="22"/>
    </row>
    <row r="36" spans="1:13" x14ac:dyDescent="0.25">
      <c r="A36" s="4" t="s">
        <v>35</v>
      </c>
      <c r="B36" s="5">
        <v>244</v>
      </c>
      <c r="C36" s="5">
        <v>285</v>
      </c>
      <c r="D36" s="5">
        <v>20</v>
      </c>
      <c r="E36" s="5">
        <v>14</v>
      </c>
      <c r="F36" s="5">
        <v>7</v>
      </c>
      <c r="G36" s="5">
        <v>8</v>
      </c>
      <c r="H36" s="5">
        <v>0</v>
      </c>
      <c r="I36" s="5">
        <v>0</v>
      </c>
      <c r="J36" s="5">
        <f t="shared" si="0"/>
        <v>9</v>
      </c>
      <c r="K36" s="5">
        <v>587</v>
      </c>
      <c r="L36" s="22"/>
      <c r="M36" s="22"/>
    </row>
    <row r="37" spans="1:13" x14ac:dyDescent="0.25">
      <c r="A37" s="4" t="s">
        <v>36</v>
      </c>
      <c r="B37" s="5">
        <v>354</v>
      </c>
      <c r="C37" s="5">
        <v>428</v>
      </c>
      <c r="D37" s="5">
        <v>24</v>
      </c>
      <c r="E37" s="5">
        <v>21</v>
      </c>
      <c r="F37" s="5">
        <v>17</v>
      </c>
      <c r="G37" s="5">
        <v>18</v>
      </c>
      <c r="H37" s="5">
        <v>0</v>
      </c>
      <c r="I37" s="5">
        <v>0</v>
      </c>
      <c r="J37" s="5">
        <f t="shared" si="0"/>
        <v>25</v>
      </c>
      <c r="K37" s="5">
        <v>887</v>
      </c>
      <c r="L37" s="22"/>
      <c r="M37" s="22"/>
    </row>
    <row r="38" spans="1:13" x14ac:dyDescent="0.25">
      <c r="A38" s="4" t="s">
        <v>37</v>
      </c>
      <c r="B38" s="5">
        <v>129</v>
      </c>
      <c r="C38" s="5">
        <v>185</v>
      </c>
      <c r="D38" s="5">
        <v>16</v>
      </c>
      <c r="E38" s="5">
        <v>8</v>
      </c>
      <c r="F38" s="5">
        <v>10</v>
      </c>
      <c r="G38" s="5">
        <v>7</v>
      </c>
      <c r="H38" s="5">
        <v>0</v>
      </c>
      <c r="I38" s="5">
        <v>0</v>
      </c>
      <c r="J38" s="5">
        <f t="shared" si="0"/>
        <v>4</v>
      </c>
      <c r="K38" s="5">
        <v>359</v>
      </c>
      <c r="L38" s="22"/>
      <c r="M38" s="22"/>
    </row>
    <row r="39" spans="1:13" x14ac:dyDescent="0.25">
      <c r="A39" s="4" t="s">
        <v>38</v>
      </c>
      <c r="B39" s="5">
        <v>154</v>
      </c>
      <c r="C39" s="5">
        <v>247</v>
      </c>
      <c r="D39" s="5">
        <v>12</v>
      </c>
      <c r="E39" s="5">
        <v>13</v>
      </c>
      <c r="F39" s="5">
        <v>8</v>
      </c>
      <c r="G39" s="5">
        <v>10</v>
      </c>
      <c r="H39" s="5">
        <v>0</v>
      </c>
      <c r="I39" s="5">
        <v>0</v>
      </c>
      <c r="J39" s="5">
        <v>8</v>
      </c>
      <c r="K39" s="5">
        <v>452</v>
      </c>
      <c r="L39" s="22"/>
      <c r="M39" s="22"/>
    </row>
    <row r="40" spans="1:13" x14ac:dyDescent="0.25">
      <c r="A40" s="4" t="s">
        <v>39</v>
      </c>
      <c r="B40" s="5">
        <v>146</v>
      </c>
      <c r="C40" s="5">
        <v>288</v>
      </c>
      <c r="D40" s="5">
        <v>28</v>
      </c>
      <c r="E40" s="5">
        <v>10</v>
      </c>
      <c r="F40" s="5">
        <v>13</v>
      </c>
      <c r="G40" s="5">
        <v>8</v>
      </c>
      <c r="H40" s="5">
        <v>0</v>
      </c>
      <c r="I40" s="5">
        <v>0</v>
      </c>
      <c r="J40" s="5">
        <f t="shared" si="0"/>
        <v>13</v>
      </c>
      <c r="K40" s="5">
        <v>506</v>
      </c>
      <c r="L40" s="22"/>
      <c r="M40" s="22"/>
    </row>
    <row r="41" spans="1:13" x14ac:dyDescent="0.25">
      <c r="A41" s="4" t="s">
        <v>40</v>
      </c>
      <c r="B41" s="5">
        <v>342</v>
      </c>
      <c r="C41" s="5">
        <v>408</v>
      </c>
      <c r="D41" s="5">
        <v>40</v>
      </c>
      <c r="E41" s="5">
        <v>24</v>
      </c>
      <c r="F41" s="5">
        <v>6</v>
      </c>
      <c r="G41" s="5">
        <v>14</v>
      </c>
      <c r="H41" s="5">
        <v>0</v>
      </c>
      <c r="I41" s="5">
        <v>0</v>
      </c>
      <c r="J41" s="5">
        <v>9</v>
      </c>
      <c r="K41" s="5">
        <v>843</v>
      </c>
      <c r="L41" s="22"/>
      <c r="M41" s="22"/>
    </row>
    <row r="42" spans="1:13" x14ac:dyDescent="0.25">
      <c r="A42" s="4" t="s">
        <v>41</v>
      </c>
      <c r="B42" s="5">
        <v>296</v>
      </c>
      <c r="C42" s="5">
        <v>303</v>
      </c>
      <c r="D42" s="5">
        <v>24</v>
      </c>
      <c r="E42" s="5">
        <v>21</v>
      </c>
      <c r="F42" s="5">
        <v>12</v>
      </c>
      <c r="G42" s="5">
        <v>15</v>
      </c>
      <c r="H42" s="5">
        <v>0</v>
      </c>
      <c r="I42" s="5">
        <v>0</v>
      </c>
      <c r="J42" s="5">
        <v>20</v>
      </c>
      <c r="K42" s="5">
        <v>691</v>
      </c>
      <c r="L42" s="22"/>
      <c r="M42" s="22"/>
    </row>
    <row r="43" spans="1:13" x14ac:dyDescent="0.25">
      <c r="A43" s="4" t="s">
        <v>42</v>
      </c>
      <c r="B43" s="5">
        <v>241</v>
      </c>
      <c r="C43" s="5">
        <v>272</v>
      </c>
      <c r="D43" s="5">
        <v>33</v>
      </c>
      <c r="E43" s="5">
        <v>25</v>
      </c>
      <c r="F43" s="5">
        <v>13</v>
      </c>
      <c r="G43" s="5">
        <v>9</v>
      </c>
      <c r="H43" s="5">
        <v>1</v>
      </c>
      <c r="I43" s="5">
        <v>0</v>
      </c>
      <c r="J43" s="5">
        <f t="shared" si="0"/>
        <v>9</v>
      </c>
      <c r="K43" s="5">
        <v>603</v>
      </c>
      <c r="L43" s="22"/>
      <c r="M43" s="22"/>
    </row>
    <row r="44" spans="1:13" x14ac:dyDescent="0.25">
      <c r="A44" s="4" t="s">
        <v>43</v>
      </c>
      <c r="B44" s="5">
        <v>230</v>
      </c>
      <c r="C44" s="5">
        <v>262</v>
      </c>
      <c r="D44" s="5">
        <v>25</v>
      </c>
      <c r="E44" s="5">
        <v>12</v>
      </c>
      <c r="F44" s="5">
        <v>7</v>
      </c>
      <c r="G44" s="5">
        <v>13</v>
      </c>
      <c r="H44" s="5">
        <v>1</v>
      </c>
      <c r="I44" s="5">
        <v>0</v>
      </c>
      <c r="J44" s="5">
        <f t="shared" si="0"/>
        <v>17</v>
      </c>
      <c r="K44" s="5">
        <v>567</v>
      </c>
      <c r="L44" s="22"/>
      <c r="M44" s="22"/>
    </row>
    <row r="45" spans="1:13" x14ac:dyDescent="0.25">
      <c r="A45" s="4" t="s">
        <v>44</v>
      </c>
      <c r="B45" s="5">
        <v>158</v>
      </c>
      <c r="C45" s="5">
        <v>313</v>
      </c>
      <c r="D45" s="5">
        <v>34</v>
      </c>
      <c r="E45" s="5">
        <v>14</v>
      </c>
      <c r="F45" s="5">
        <v>10</v>
      </c>
      <c r="G45" s="5">
        <v>12</v>
      </c>
      <c r="H45" s="5">
        <v>0</v>
      </c>
      <c r="I45" s="5">
        <v>0</v>
      </c>
      <c r="J45" s="5">
        <f t="shared" si="0"/>
        <v>15</v>
      </c>
      <c r="K45" s="5">
        <v>556</v>
      </c>
      <c r="L45" s="22"/>
      <c r="M45" s="22"/>
    </row>
    <row r="46" spans="1:13" x14ac:dyDescent="0.25">
      <c r="A46" s="4" t="s">
        <v>45</v>
      </c>
      <c r="B46" s="5">
        <v>132</v>
      </c>
      <c r="C46" s="5">
        <v>240</v>
      </c>
      <c r="D46" s="5">
        <v>12</v>
      </c>
      <c r="E46" s="5">
        <v>14</v>
      </c>
      <c r="F46" s="5">
        <v>9</v>
      </c>
      <c r="G46" s="5">
        <v>8</v>
      </c>
      <c r="H46" s="5">
        <v>0</v>
      </c>
      <c r="I46" s="5">
        <v>0</v>
      </c>
      <c r="J46" s="5">
        <f t="shared" si="0"/>
        <v>14</v>
      </c>
      <c r="K46" s="5">
        <v>429</v>
      </c>
      <c r="L46" s="22"/>
      <c r="M46" s="22"/>
    </row>
    <row r="47" spans="1:13" x14ac:dyDescent="0.25">
      <c r="A47" s="4" t="s">
        <v>46</v>
      </c>
      <c r="B47" s="5">
        <v>146</v>
      </c>
      <c r="C47" s="5">
        <v>303</v>
      </c>
      <c r="D47" s="5">
        <v>17</v>
      </c>
      <c r="E47" s="5">
        <v>16</v>
      </c>
      <c r="F47" s="5">
        <v>12</v>
      </c>
      <c r="G47" s="5">
        <v>9</v>
      </c>
      <c r="H47" s="5">
        <v>0</v>
      </c>
      <c r="I47" s="5">
        <v>0</v>
      </c>
      <c r="J47" s="5">
        <f t="shared" si="0"/>
        <v>20</v>
      </c>
      <c r="K47" s="5">
        <v>523</v>
      </c>
      <c r="L47" s="22"/>
      <c r="M47" s="22"/>
    </row>
    <row r="48" spans="1:13" s="36" customFormat="1" x14ac:dyDescent="0.25">
      <c r="A48" s="37" t="s">
        <v>47</v>
      </c>
      <c r="B48" s="5">
        <v>565</v>
      </c>
      <c r="C48" s="5">
        <v>545</v>
      </c>
      <c r="D48" s="5">
        <v>58</v>
      </c>
      <c r="E48" s="5">
        <v>25</v>
      </c>
      <c r="F48" s="5">
        <v>22</v>
      </c>
      <c r="G48" s="5">
        <v>27</v>
      </c>
      <c r="H48" s="5">
        <v>0</v>
      </c>
      <c r="I48" s="5">
        <v>0</v>
      </c>
      <c r="J48" s="5">
        <v>37</v>
      </c>
      <c r="K48" s="5">
        <v>1279</v>
      </c>
      <c r="L48" s="15"/>
      <c r="M48" s="15"/>
    </row>
    <row r="49" spans="1:18" x14ac:dyDescent="0.25">
      <c r="A49" s="4" t="s">
        <v>48</v>
      </c>
      <c r="B49" s="5">
        <v>360</v>
      </c>
      <c r="C49" s="5">
        <v>458</v>
      </c>
      <c r="D49" s="5">
        <v>44</v>
      </c>
      <c r="E49" s="5">
        <v>16</v>
      </c>
      <c r="F49" s="5">
        <v>23</v>
      </c>
      <c r="G49" s="5">
        <v>22</v>
      </c>
      <c r="H49" s="5">
        <v>1</v>
      </c>
      <c r="I49" s="5">
        <v>0</v>
      </c>
      <c r="J49" s="5">
        <f t="shared" si="0"/>
        <v>24</v>
      </c>
      <c r="K49" s="5">
        <v>948</v>
      </c>
      <c r="L49" s="22"/>
      <c r="M49" s="22"/>
    </row>
    <row r="50" spans="1:18" x14ac:dyDescent="0.25">
      <c r="A50" s="4" t="s">
        <v>49</v>
      </c>
      <c r="B50" s="5">
        <v>285</v>
      </c>
      <c r="C50" s="5">
        <v>359</v>
      </c>
      <c r="D50" s="5">
        <v>30</v>
      </c>
      <c r="E50" s="5">
        <v>26</v>
      </c>
      <c r="F50" s="5">
        <v>20</v>
      </c>
      <c r="G50" s="5">
        <v>11</v>
      </c>
      <c r="H50" s="5">
        <v>0</v>
      </c>
      <c r="I50" s="5">
        <v>0</v>
      </c>
      <c r="J50" s="5">
        <v>14</v>
      </c>
      <c r="K50" s="5">
        <v>745</v>
      </c>
      <c r="L50" s="22"/>
      <c r="M50" s="22"/>
    </row>
    <row r="51" spans="1:18" x14ac:dyDescent="0.25">
      <c r="A51" s="4" t="s">
        <v>50</v>
      </c>
      <c r="B51" s="5">
        <v>161</v>
      </c>
      <c r="C51" s="5">
        <v>197</v>
      </c>
      <c r="D51" s="5">
        <v>14</v>
      </c>
      <c r="E51" s="5">
        <v>9</v>
      </c>
      <c r="F51" s="5">
        <v>4</v>
      </c>
      <c r="G51" s="5">
        <v>6</v>
      </c>
      <c r="H51" s="5">
        <v>0</v>
      </c>
      <c r="I51" s="5">
        <v>0</v>
      </c>
      <c r="J51" s="5">
        <f t="shared" si="0"/>
        <v>6</v>
      </c>
      <c r="K51" s="5">
        <v>397</v>
      </c>
      <c r="L51" s="22"/>
      <c r="M51" s="22"/>
    </row>
    <row r="52" spans="1:18" x14ac:dyDescent="0.25">
      <c r="A52" s="4" t="s">
        <v>51</v>
      </c>
      <c r="B52" s="5">
        <v>360</v>
      </c>
      <c r="C52" s="5">
        <v>413</v>
      </c>
      <c r="D52" s="5">
        <v>48</v>
      </c>
      <c r="E52" s="5">
        <v>25</v>
      </c>
      <c r="F52" s="5">
        <v>23</v>
      </c>
      <c r="G52" s="5">
        <v>14</v>
      </c>
      <c r="H52" s="5">
        <v>0</v>
      </c>
      <c r="I52" s="5">
        <v>0</v>
      </c>
      <c r="J52" s="5">
        <v>34</v>
      </c>
      <c r="K52" s="5">
        <v>917</v>
      </c>
      <c r="L52" s="22"/>
      <c r="M52" s="22"/>
    </row>
    <row r="53" spans="1:18" x14ac:dyDescent="0.25">
      <c r="A53" s="4" t="s">
        <v>52</v>
      </c>
      <c r="B53" s="5">
        <v>337</v>
      </c>
      <c r="C53" s="5">
        <v>338</v>
      </c>
      <c r="D53" s="5">
        <v>39</v>
      </c>
      <c r="E53" s="5">
        <v>22</v>
      </c>
      <c r="F53" s="5">
        <v>23</v>
      </c>
      <c r="G53" s="5">
        <v>14</v>
      </c>
      <c r="H53" s="5">
        <v>0</v>
      </c>
      <c r="I53" s="5">
        <v>1</v>
      </c>
      <c r="J53" s="5">
        <v>18</v>
      </c>
      <c r="K53" s="5">
        <v>792</v>
      </c>
      <c r="L53" s="22"/>
      <c r="M53" s="22"/>
    </row>
    <row r="54" spans="1:18" x14ac:dyDescent="0.25">
      <c r="A54" s="4" t="s">
        <v>53</v>
      </c>
      <c r="B54" s="5">
        <v>265</v>
      </c>
      <c r="C54" s="5">
        <v>389</v>
      </c>
      <c r="D54" s="5">
        <v>42</v>
      </c>
      <c r="E54" s="5">
        <v>11</v>
      </c>
      <c r="F54" s="5">
        <v>16</v>
      </c>
      <c r="G54" s="5">
        <v>16</v>
      </c>
      <c r="H54" s="5">
        <v>0</v>
      </c>
      <c r="I54" s="5">
        <v>0</v>
      </c>
      <c r="J54" s="5">
        <f t="shared" si="0"/>
        <v>13</v>
      </c>
      <c r="K54" s="5">
        <v>752</v>
      </c>
      <c r="L54" s="22"/>
      <c r="M54" s="22"/>
    </row>
    <row r="55" spans="1:18" x14ac:dyDescent="0.25">
      <c r="A55" s="4" t="s">
        <v>54</v>
      </c>
      <c r="B55" s="5">
        <v>243</v>
      </c>
      <c r="C55" s="5">
        <v>202</v>
      </c>
      <c r="D55" s="5">
        <v>24</v>
      </c>
      <c r="E55" s="5">
        <v>19</v>
      </c>
      <c r="F55" s="5">
        <v>11</v>
      </c>
      <c r="G55" s="5">
        <v>15</v>
      </c>
      <c r="H55" s="5">
        <v>0</v>
      </c>
      <c r="I55" s="5">
        <v>0</v>
      </c>
      <c r="J55" s="5">
        <f t="shared" si="0"/>
        <v>10</v>
      </c>
      <c r="K55" s="5">
        <v>524</v>
      </c>
      <c r="L55" s="22"/>
      <c r="M55" s="22"/>
    </row>
    <row r="56" spans="1:18" x14ac:dyDescent="0.25">
      <c r="A56" s="4" t="s">
        <v>55</v>
      </c>
      <c r="B56" s="5">
        <v>209</v>
      </c>
      <c r="C56" s="5">
        <v>313</v>
      </c>
      <c r="D56" s="5">
        <v>41</v>
      </c>
      <c r="E56" s="5">
        <v>17</v>
      </c>
      <c r="F56" s="5">
        <v>8</v>
      </c>
      <c r="G56" s="5">
        <v>9</v>
      </c>
      <c r="H56" s="5">
        <v>0</v>
      </c>
      <c r="I56" s="5">
        <v>0</v>
      </c>
      <c r="J56" s="5">
        <f t="shared" si="0"/>
        <v>15</v>
      </c>
      <c r="K56" s="5">
        <v>612</v>
      </c>
      <c r="L56" s="22"/>
      <c r="M56" s="22"/>
    </row>
    <row r="57" spans="1:18" x14ac:dyDescent="0.25">
      <c r="A57" s="4" t="s">
        <v>56</v>
      </c>
      <c r="B57" s="5">
        <v>272</v>
      </c>
      <c r="C57" s="5">
        <v>250</v>
      </c>
      <c r="D57" s="5">
        <v>30</v>
      </c>
      <c r="E57" s="5">
        <v>15</v>
      </c>
      <c r="F57" s="5">
        <v>16</v>
      </c>
      <c r="G57" s="5">
        <v>24</v>
      </c>
      <c r="H57" s="5">
        <v>0</v>
      </c>
      <c r="I57" s="5">
        <v>0</v>
      </c>
      <c r="J57" s="5">
        <f t="shared" si="0"/>
        <v>19</v>
      </c>
      <c r="K57" s="5">
        <v>626</v>
      </c>
      <c r="L57" s="22"/>
      <c r="M57" s="22"/>
    </row>
    <row r="58" spans="1:18" x14ac:dyDescent="0.25">
      <c r="A58" s="4" t="s">
        <v>57</v>
      </c>
      <c r="B58" s="5">
        <v>236</v>
      </c>
      <c r="C58" s="5">
        <v>300</v>
      </c>
      <c r="D58" s="5">
        <v>37</v>
      </c>
      <c r="E58" s="5">
        <v>10</v>
      </c>
      <c r="F58" s="5">
        <v>20</v>
      </c>
      <c r="G58" s="5">
        <v>11</v>
      </c>
      <c r="H58" s="5">
        <v>0</v>
      </c>
      <c r="I58" s="5">
        <v>0</v>
      </c>
      <c r="J58" s="5">
        <f t="shared" si="0"/>
        <v>6</v>
      </c>
      <c r="K58" s="5">
        <v>620</v>
      </c>
      <c r="L58" s="22"/>
      <c r="M58" s="22"/>
    </row>
    <row r="59" spans="1:18" x14ac:dyDescent="0.2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22"/>
      <c r="M59" s="22"/>
    </row>
    <row r="60" spans="1:18" x14ac:dyDescent="0.25">
      <c r="A60" s="6" t="s">
        <v>58</v>
      </c>
      <c r="B60" s="7">
        <v>14036</v>
      </c>
      <c r="C60" s="7">
        <v>15509</v>
      </c>
      <c r="D60" s="7">
        <v>1536</v>
      </c>
      <c r="E60" s="7">
        <v>980</v>
      </c>
      <c r="F60" s="7">
        <v>694</v>
      </c>
      <c r="G60" s="7">
        <v>653</v>
      </c>
      <c r="H60" s="7">
        <v>12</v>
      </c>
      <c r="I60" s="14">
        <v>1</v>
      </c>
      <c r="J60" s="25">
        <v>839</v>
      </c>
      <c r="K60" s="25">
        <v>34260</v>
      </c>
      <c r="L60" s="22"/>
      <c r="M60" s="22"/>
    </row>
    <row r="61" spans="1:18" x14ac:dyDescent="0.25">
      <c r="C61" s="10"/>
      <c r="H61" s="10"/>
    </row>
    <row r="62" spans="1:18" ht="15" customHeight="1" x14ac:dyDescent="0.3">
      <c r="A62" s="1"/>
      <c r="B62">
        <v>15669</v>
      </c>
      <c r="C62" s="15" t="s">
        <v>118</v>
      </c>
      <c r="E62">
        <v>17045</v>
      </c>
      <c r="F62" s="15" t="s">
        <v>119</v>
      </c>
      <c r="H62">
        <v>694</v>
      </c>
      <c r="I62" s="15" t="s">
        <v>123</v>
      </c>
      <c r="J62" s="15"/>
      <c r="K62" s="15"/>
      <c r="L62" s="15"/>
      <c r="M62" s="15"/>
      <c r="N62" s="15"/>
      <c r="O62" s="15"/>
      <c r="P62" s="15"/>
      <c r="Q62" s="15"/>
      <c r="R62" s="15"/>
    </row>
    <row r="63" spans="1:18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spans="1:18" ht="30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1"/>
      <c r="M64" s="11"/>
      <c r="N64" s="11"/>
      <c r="O64" s="15"/>
      <c r="P64" s="15"/>
      <c r="Q64" s="15"/>
      <c r="R64" s="15"/>
    </row>
    <row r="65" spans="1:18" x14ac:dyDescent="0.25">
      <c r="A65" s="17"/>
      <c r="B65" s="2"/>
      <c r="C65" s="2"/>
      <c r="D65" s="2"/>
      <c r="E65" s="2"/>
      <c r="F65" s="2"/>
      <c r="G65" s="2"/>
      <c r="H65" s="2"/>
      <c r="I65" s="2"/>
      <c r="J65" s="2"/>
      <c r="K65" s="2"/>
      <c r="L65" s="15"/>
      <c r="M65" s="15"/>
      <c r="N65" s="18"/>
      <c r="O65" s="15"/>
      <c r="P65" s="15"/>
      <c r="Q65" s="15"/>
      <c r="R65" s="15"/>
    </row>
    <row r="66" spans="1:18" x14ac:dyDescent="0.25">
      <c r="A66" s="17"/>
      <c r="B66" s="2"/>
      <c r="C66" s="2"/>
      <c r="D66" s="2"/>
      <c r="E66" s="2"/>
      <c r="F66" s="2"/>
      <c r="G66" s="2"/>
      <c r="H66" s="2"/>
      <c r="I66" s="2"/>
      <c r="J66" s="2"/>
      <c r="K66" s="2"/>
      <c r="L66" s="15"/>
      <c r="M66" s="15"/>
      <c r="N66" s="18"/>
      <c r="O66" s="15"/>
      <c r="P66" s="15"/>
      <c r="Q66" s="15"/>
      <c r="R66" s="15"/>
    </row>
    <row r="67" spans="1:18" x14ac:dyDescent="0.25">
      <c r="A67" s="17"/>
      <c r="B67" s="2"/>
      <c r="C67" s="2"/>
      <c r="D67" s="2"/>
      <c r="E67" s="2"/>
      <c r="F67" s="2"/>
      <c r="G67" s="2"/>
      <c r="H67" s="2"/>
      <c r="I67" s="2"/>
      <c r="J67" s="2"/>
      <c r="K67" s="2"/>
      <c r="L67" s="15"/>
      <c r="M67" s="15"/>
      <c r="N67" s="18"/>
      <c r="O67" s="15"/>
      <c r="P67" s="15"/>
      <c r="Q67" s="15"/>
      <c r="R67" s="15"/>
    </row>
    <row r="68" spans="1:18" x14ac:dyDescent="0.25">
      <c r="A68" s="17"/>
      <c r="B68" s="2"/>
      <c r="C68" s="2"/>
      <c r="D68" s="2"/>
      <c r="E68" s="2"/>
      <c r="F68" s="2"/>
      <c r="G68" s="2"/>
      <c r="H68" s="2"/>
      <c r="I68" s="2"/>
      <c r="J68" s="2"/>
      <c r="K68" s="13"/>
      <c r="L68" s="19"/>
      <c r="M68" s="19"/>
      <c r="N68" s="20"/>
      <c r="O68" s="15"/>
      <c r="P68" s="15"/>
      <c r="Q68" s="15"/>
      <c r="R68" s="15"/>
    </row>
    <row r="69" spans="1:18" x14ac:dyDescent="0.25">
      <c r="A69" s="17"/>
      <c r="B69" s="2"/>
      <c r="C69" s="2"/>
      <c r="D69" s="2"/>
      <c r="E69" s="2"/>
      <c r="F69" s="2"/>
      <c r="G69" s="2"/>
      <c r="H69" s="2"/>
      <c r="I69" s="2"/>
      <c r="J69" s="2"/>
      <c r="K69" s="2"/>
      <c r="L69" s="15"/>
      <c r="M69" s="15"/>
      <c r="N69" s="18"/>
      <c r="O69" s="15"/>
      <c r="P69" s="15"/>
      <c r="Q69" s="15"/>
      <c r="R69" s="15"/>
    </row>
    <row r="70" spans="1:18" x14ac:dyDescent="0.25">
      <c r="A70" s="17"/>
      <c r="B70" s="2"/>
      <c r="C70" s="2"/>
      <c r="D70" s="2"/>
      <c r="E70" s="2"/>
      <c r="F70" s="2"/>
      <c r="G70" s="2"/>
      <c r="H70" s="2"/>
      <c r="I70" s="2"/>
      <c r="J70" s="2"/>
      <c r="K70" s="2"/>
      <c r="L70" s="15"/>
      <c r="M70" s="15"/>
      <c r="N70" s="18"/>
      <c r="O70" s="15"/>
      <c r="P70" s="15"/>
      <c r="Q70" s="15"/>
      <c r="R70" s="15"/>
    </row>
    <row r="71" spans="1:18" x14ac:dyDescent="0.25">
      <c r="A71" s="17"/>
      <c r="B71" s="2"/>
      <c r="C71" s="2"/>
      <c r="D71" s="2"/>
      <c r="E71" s="2"/>
      <c r="F71" s="2"/>
      <c r="G71" s="2"/>
      <c r="H71" s="2"/>
      <c r="I71" s="2"/>
      <c r="J71" s="2"/>
      <c r="K71" s="2"/>
      <c r="L71" s="15"/>
      <c r="M71" s="15"/>
      <c r="N71" s="18"/>
      <c r="O71" s="15"/>
      <c r="P71" s="15"/>
      <c r="Q71" s="15"/>
      <c r="R71" s="15"/>
    </row>
    <row r="72" spans="1:18" x14ac:dyDescent="0.25">
      <c r="A72" s="17"/>
      <c r="B72" s="2"/>
      <c r="C72" s="2"/>
      <c r="D72" s="2"/>
      <c r="E72" s="2"/>
      <c r="F72" s="2"/>
      <c r="G72" s="2"/>
      <c r="H72" s="2"/>
      <c r="I72" s="2"/>
      <c r="J72" s="2"/>
      <c r="K72" s="2"/>
      <c r="L72" s="15"/>
      <c r="M72" s="15"/>
      <c r="N72" s="18"/>
      <c r="O72" s="15"/>
      <c r="P72" s="15"/>
      <c r="Q72" s="15"/>
      <c r="R72" s="15"/>
    </row>
    <row r="73" spans="1:18" x14ac:dyDescent="0.25">
      <c r="A73" s="17"/>
      <c r="B73" s="2"/>
      <c r="C73" s="2"/>
      <c r="D73" s="2"/>
      <c r="E73" s="2"/>
      <c r="F73" s="2"/>
      <c r="G73" s="2"/>
      <c r="H73" s="2"/>
      <c r="I73" s="2"/>
      <c r="J73" s="2"/>
      <c r="K73" s="2"/>
      <c r="L73" s="15"/>
      <c r="M73" s="15"/>
      <c r="N73" s="18"/>
      <c r="O73" s="15"/>
      <c r="P73" s="15"/>
      <c r="Q73" s="15"/>
      <c r="R73" s="15"/>
    </row>
    <row r="74" spans="1:18" x14ac:dyDescent="0.25">
      <c r="A74" s="17"/>
      <c r="B74" s="2"/>
      <c r="C74" s="2"/>
      <c r="D74" s="2"/>
      <c r="E74" s="2"/>
      <c r="F74" s="2"/>
      <c r="G74" s="2"/>
      <c r="H74" s="2"/>
      <c r="I74" s="2"/>
      <c r="J74" s="2"/>
      <c r="K74" s="2"/>
      <c r="L74" s="15"/>
      <c r="M74" s="15"/>
      <c r="N74" s="18"/>
      <c r="O74" s="15"/>
      <c r="P74" s="15"/>
      <c r="Q74" s="15"/>
      <c r="R74" s="15"/>
    </row>
    <row r="75" spans="1:18" x14ac:dyDescent="0.25">
      <c r="A75" s="17"/>
      <c r="B75" s="2"/>
      <c r="C75" s="2"/>
      <c r="D75" s="2"/>
      <c r="E75" s="2"/>
      <c r="F75" s="2"/>
      <c r="G75" s="2"/>
      <c r="H75" s="2"/>
      <c r="I75" s="2"/>
      <c r="J75" s="2"/>
      <c r="K75" s="2"/>
      <c r="L75" s="15"/>
      <c r="M75" s="15"/>
      <c r="N75" s="18"/>
      <c r="O75" s="15"/>
      <c r="P75" s="15"/>
      <c r="Q75" s="15"/>
      <c r="R75" s="15"/>
    </row>
    <row r="76" spans="1:18" x14ac:dyDescent="0.25">
      <c r="A76" s="17"/>
      <c r="B76" s="2"/>
      <c r="C76" s="2"/>
      <c r="D76" s="2"/>
      <c r="E76" s="2"/>
      <c r="F76" s="2"/>
      <c r="G76" s="2"/>
      <c r="H76" s="2"/>
      <c r="I76" s="2"/>
      <c r="J76" s="2"/>
      <c r="K76" s="2"/>
      <c r="L76" s="15"/>
      <c r="M76" s="15"/>
      <c r="N76" s="18"/>
      <c r="O76" s="15"/>
      <c r="P76" s="15"/>
      <c r="Q76" s="15"/>
      <c r="R76" s="15"/>
    </row>
    <row r="77" spans="1:18" x14ac:dyDescent="0.25">
      <c r="A77" s="17"/>
      <c r="B77" s="2"/>
      <c r="C77" s="2"/>
      <c r="D77" s="2"/>
      <c r="E77" s="2"/>
      <c r="F77" s="2"/>
      <c r="G77" s="2"/>
      <c r="H77" s="2"/>
      <c r="I77" s="2"/>
      <c r="J77" s="2"/>
      <c r="K77" s="2"/>
      <c r="L77" s="15"/>
      <c r="M77" s="15"/>
      <c r="N77" s="18"/>
      <c r="O77" s="15"/>
      <c r="P77" s="15"/>
      <c r="Q77" s="15"/>
      <c r="R77" s="15"/>
    </row>
    <row r="78" spans="1:18" x14ac:dyDescent="0.25">
      <c r="A78" s="17"/>
      <c r="B78" s="2"/>
      <c r="C78" s="2"/>
      <c r="D78" s="2"/>
      <c r="E78" s="2"/>
      <c r="F78" s="2"/>
      <c r="G78" s="2"/>
      <c r="H78" s="2"/>
      <c r="I78" s="2"/>
      <c r="J78" s="2"/>
      <c r="K78" s="2"/>
      <c r="L78" s="15"/>
      <c r="M78" s="15"/>
      <c r="N78" s="18"/>
      <c r="O78" s="15"/>
      <c r="P78" s="15"/>
      <c r="Q78" s="15"/>
      <c r="R78" s="15"/>
    </row>
    <row r="79" spans="1:18" x14ac:dyDescent="0.25">
      <c r="A79" s="17"/>
      <c r="B79" s="2"/>
      <c r="C79" s="2"/>
      <c r="D79" s="2"/>
      <c r="E79" s="2"/>
      <c r="F79" s="2"/>
      <c r="G79" s="2"/>
      <c r="H79" s="2"/>
      <c r="I79" s="2"/>
      <c r="J79" s="2"/>
      <c r="K79" s="2"/>
      <c r="L79" s="15"/>
      <c r="M79" s="15"/>
      <c r="N79" s="18"/>
      <c r="O79" s="15"/>
      <c r="P79" s="15"/>
      <c r="Q79" s="15"/>
      <c r="R79" s="15"/>
    </row>
    <row r="80" spans="1:18" x14ac:dyDescent="0.25">
      <c r="A80" s="17"/>
      <c r="B80" s="2"/>
      <c r="C80" s="2"/>
      <c r="D80" s="2"/>
      <c r="E80" s="2"/>
      <c r="F80" s="2"/>
      <c r="G80" s="2"/>
      <c r="H80" s="2"/>
      <c r="I80" s="2"/>
      <c r="J80" s="2"/>
      <c r="K80" s="2"/>
      <c r="L80" s="15"/>
      <c r="M80" s="15"/>
      <c r="N80" s="18"/>
      <c r="O80" s="15"/>
      <c r="P80" s="15"/>
      <c r="Q80" s="15"/>
      <c r="R80" s="15"/>
    </row>
    <row r="81" spans="1:18" x14ac:dyDescent="0.25">
      <c r="A81" s="17"/>
      <c r="B81" s="2"/>
      <c r="C81" s="2"/>
      <c r="D81" s="2"/>
      <c r="E81" s="2"/>
      <c r="F81" s="2"/>
      <c r="G81" s="2"/>
      <c r="H81" s="2"/>
      <c r="I81" s="2"/>
      <c r="J81" s="2"/>
      <c r="K81" s="2"/>
      <c r="L81" s="15"/>
      <c r="M81" s="15"/>
      <c r="N81" s="18"/>
      <c r="O81" s="15"/>
      <c r="P81" s="15"/>
      <c r="Q81" s="15"/>
      <c r="R81" s="15"/>
    </row>
    <row r="82" spans="1:18" x14ac:dyDescent="0.25">
      <c r="A82" s="17"/>
      <c r="B82" s="2"/>
      <c r="C82" s="2"/>
      <c r="D82" s="2"/>
      <c r="E82" s="2"/>
      <c r="F82" s="2"/>
      <c r="G82" s="2"/>
      <c r="H82" s="2"/>
      <c r="I82" s="2"/>
      <c r="J82" s="2"/>
      <c r="K82" s="2"/>
      <c r="L82" s="15"/>
      <c r="M82" s="15"/>
      <c r="N82" s="18"/>
      <c r="O82" s="15"/>
      <c r="P82" s="15"/>
      <c r="Q82" s="15"/>
      <c r="R82" s="15"/>
    </row>
    <row r="83" spans="1:18" x14ac:dyDescent="0.25">
      <c r="A83" s="17"/>
      <c r="B83" s="2"/>
      <c r="C83" s="2"/>
      <c r="D83" s="2"/>
      <c r="E83" s="2"/>
      <c r="F83" s="2"/>
      <c r="G83" s="2"/>
      <c r="H83" s="2"/>
      <c r="I83" s="2"/>
      <c r="J83" s="2"/>
      <c r="K83" s="2"/>
      <c r="L83" s="15"/>
      <c r="M83" s="15"/>
      <c r="N83" s="18"/>
      <c r="O83" s="15"/>
      <c r="P83" s="15"/>
      <c r="Q83" s="15"/>
      <c r="R83" s="15"/>
    </row>
    <row r="84" spans="1:18" x14ac:dyDescent="0.25">
      <c r="A84" s="17"/>
      <c r="B84" s="2"/>
      <c r="C84" s="2"/>
      <c r="D84" s="2"/>
      <c r="E84" s="2"/>
      <c r="F84" s="2"/>
      <c r="G84" s="2"/>
      <c r="H84" s="2"/>
      <c r="I84" s="2"/>
      <c r="J84" s="2"/>
      <c r="K84" s="2"/>
      <c r="L84" s="15"/>
      <c r="M84" s="15"/>
      <c r="N84" s="18"/>
      <c r="O84" s="15"/>
      <c r="P84" s="15"/>
      <c r="Q84" s="15"/>
      <c r="R84" s="15"/>
    </row>
    <row r="85" spans="1:18" x14ac:dyDescent="0.25">
      <c r="A85" s="17"/>
      <c r="B85" s="2"/>
      <c r="C85" s="2"/>
      <c r="D85" s="2"/>
      <c r="E85" s="2"/>
      <c r="F85" s="2"/>
      <c r="G85" s="2"/>
      <c r="H85" s="2"/>
      <c r="I85" s="2"/>
      <c r="J85" s="2"/>
      <c r="K85" s="2"/>
      <c r="L85" s="15"/>
      <c r="M85" s="15"/>
      <c r="N85" s="18"/>
      <c r="O85" s="15"/>
      <c r="P85" s="15"/>
      <c r="Q85" s="15"/>
      <c r="R85" s="15"/>
    </row>
    <row r="86" spans="1:18" x14ac:dyDescent="0.25">
      <c r="A86" s="17"/>
      <c r="B86" s="2"/>
      <c r="C86" s="2"/>
      <c r="D86" s="2"/>
      <c r="E86" s="2"/>
      <c r="F86" s="2"/>
      <c r="G86" s="2"/>
      <c r="H86" s="2"/>
      <c r="I86" s="2"/>
      <c r="J86" s="2"/>
      <c r="K86" s="2"/>
      <c r="L86" s="15"/>
      <c r="M86" s="15"/>
      <c r="N86" s="18"/>
      <c r="O86" s="15"/>
      <c r="P86" s="15"/>
      <c r="Q86" s="15"/>
      <c r="R86" s="15"/>
    </row>
    <row r="87" spans="1:18" x14ac:dyDescent="0.25">
      <c r="A87" s="17"/>
      <c r="B87" s="2"/>
      <c r="C87" s="2"/>
      <c r="D87" s="2"/>
      <c r="E87" s="2"/>
      <c r="F87" s="2"/>
      <c r="G87" s="2"/>
      <c r="H87" s="2"/>
      <c r="I87" s="2"/>
      <c r="J87" s="2"/>
      <c r="K87" s="2"/>
      <c r="L87" s="15"/>
      <c r="M87" s="15"/>
      <c r="N87" s="18"/>
      <c r="O87" s="15"/>
      <c r="P87" s="15"/>
      <c r="Q87" s="15"/>
      <c r="R87" s="15"/>
    </row>
    <row r="88" spans="1:18" x14ac:dyDescent="0.25">
      <c r="A88" s="17"/>
      <c r="B88" s="2"/>
      <c r="C88" s="2"/>
      <c r="D88" s="2"/>
      <c r="E88" s="2"/>
      <c r="F88" s="2"/>
      <c r="G88" s="2"/>
      <c r="H88" s="2"/>
      <c r="I88" s="2"/>
      <c r="J88" s="2"/>
      <c r="K88" s="2"/>
      <c r="L88" s="15"/>
      <c r="M88" s="15"/>
      <c r="N88" s="18"/>
      <c r="O88" s="15"/>
      <c r="P88" s="15"/>
      <c r="Q88" s="15"/>
      <c r="R88" s="15"/>
    </row>
    <row r="89" spans="1:18" x14ac:dyDescent="0.25">
      <c r="A89" s="17"/>
      <c r="B89" s="2"/>
      <c r="C89" s="2"/>
      <c r="D89" s="2"/>
      <c r="E89" s="2"/>
      <c r="F89" s="2"/>
      <c r="G89" s="2"/>
      <c r="H89" s="2"/>
      <c r="I89" s="2"/>
      <c r="J89" s="2"/>
      <c r="K89" s="2"/>
      <c r="L89" s="15"/>
      <c r="M89" s="15"/>
      <c r="N89" s="18"/>
      <c r="O89" s="15"/>
      <c r="P89" s="15"/>
      <c r="Q89" s="15"/>
      <c r="R89" s="15"/>
    </row>
    <row r="90" spans="1:18" x14ac:dyDescent="0.25">
      <c r="A90" s="17"/>
      <c r="B90" s="2"/>
      <c r="C90" s="2"/>
      <c r="D90" s="2"/>
      <c r="E90" s="2"/>
      <c r="F90" s="2"/>
      <c r="G90" s="2"/>
      <c r="H90" s="2"/>
      <c r="I90" s="2"/>
      <c r="J90" s="2"/>
      <c r="K90" s="2"/>
      <c r="L90" s="15"/>
      <c r="M90" s="15"/>
      <c r="N90" s="18"/>
      <c r="O90" s="15"/>
      <c r="P90" s="15"/>
      <c r="Q90" s="15"/>
      <c r="R90" s="15"/>
    </row>
    <row r="91" spans="1:18" x14ac:dyDescent="0.25">
      <c r="A91" s="17"/>
      <c r="B91" s="2"/>
      <c r="C91" s="2"/>
      <c r="D91" s="2"/>
      <c r="E91" s="2"/>
      <c r="F91" s="2"/>
      <c r="G91" s="2"/>
      <c r="H91" s="2"/>
      <c r="I91" s="2"/>
      <c r="J91" s="2"/>
      <c r="K91" s="2"/>
      <c r="L91" s="15"/>
      <c r="M91" s="15"/>
      <c r="N91" s="18"/>
      <c r="O91" s="15"/>
      <c r="P91" s="15"/>
      <c r="Q91" s="15"/>
      <c r="R91" s="15"/>
    </row>
    <row r="92" spans="1:18" x14ac:dyDescent="0.25">
      <c r="A92" s="17"/>
      <c r="B92" s="2"/>
      <c r="C92" s="2"/>
      <c r="D92" s="2"/>
      <c r="E92" s="2"/>
      <c r="F92" s="2"/>
      <c r="G92" s="2"/>
      <c r="H92" s="2"/>
      <c r="I92" s="2"/>
      <c r="J92" s="2"/>
      <c r="K92" s="2"/>
      <c r="L92" s="15"/>
      <c r="M92" s="15"/>
      <c r="N92" s="18"/>
      <c r="O92" s="15"/>
      <c r="P92" s="15"/>
      <c r="Q92" s="15"/>
      <c r="R92" s="15"/>
    </row>
    <row r="93" spans="1:18" x14ac:dyDescent="0.25">
      <c r="A93" s="17"/>
      <c r="B93" s="2"/>
      <c r="C93" s="2"/>
      <c r="D93" s="2"/>
      <c r="E93" s="2"/>
      <c r="F93" s="2"/>
      <c r="G93" s="2"/>
      <c r="H93" s="2"/>
      <c r="I93" s="2"/>
      <c r="J93" s="2"/>
      <c r="K93" s="2"/>
      <c r="L93" s="15"/>
      <c r="M93" s="15"/>
      <c r="N93" s="18"/>
      <c r="O93" s="15"/>
      <c r="P93" s="15"/>
      <c r="Q93" s="15"/>
      <c r="R93" s="15"/>
    </row>
    <row r="94" spans="1:18" x14ac:dyDescent="0.25">
      <c r="A94" s="17"/>
      <c r="B94" s="2"/>
      <c r="C94" s="2"/>
      <c r="D94" s="2"/>
      <c r="E94" s="2"/>
      <c r="F94" s="2"/>
      <c r="G94" s="2"/>
      <c r="H94" s="2"/>
      <c r="I94" s="2"/>
      <c r="J94" s="2"/>
      <c r="K94" s="2"/>
      <c r="L94" s="15"/>
      <c r="M94" s="15"/>
      <c r="N94" s="18"/>
      <c r="O94" s="15"/>
      <c r="P94" s="15"/>
      <c r="Q94" s="15"/>
      <c r="R94" s="15"/>
    </row>
    <row r="95" spans="1:18" x14ac:dyDescent="0.25">
      <c r="A95" s="17"/>
      <c r="B95" s="2"/>
      <c r="C95" s="2"/>
      <c r="D95" s="2"/>
      <c r="E95" s="2"/>
      <c r="F95" s="2"/>
      <c r="G95" s="2"/>
      <c r="H95" s="2"/>
      <c r="I95" s="2"/>
      <c r="J95" s="2"/>
      <c r="K95" s="2"/>
      <c r="L95" s="15"/>
      <c r="M95" s="15"/>
      <c r="N95" s="18"/>
      <c r="O95" s="15"/>
      <c r="P95" s="15"/>
      <c r="Q95" s="15"/>
      <c r="R95" s="15"/>
    </row>
    <row r="96" spans="1:18" ht="14.25" customHeight="1" x14ac:dyDescent="0.25">
      <c r="A96" s="17"/>
      <c r="B96" s="2"/>
      <c r="C96" s="2"/>
      <c r="D96" s="2"/>
      <c r="E96" s="2"/>
      <c r="F96" s="2"/>
      <c r="G96" s="2"/>
      <c r="H96" s="2"/>
      <c r="I96" s="2"/>
      <c r="J96" s="2"/>
      <c r="K96" s="13"/>
      <c r="L96" s="19"/>
      <c r="M96" s="19"/>
      <c r="N96" s="18"/>
      <c r="O96" s="15"/>
      <c r="P96" s="15"/>
      <c r="Q96" s="15"/>
      <c r="R96" s="15"/>
    </row>
    <row r="97" spans="1:18" x14ac:dyDescent="0.25">
      <c r="A97" s="17"/>
      <c r="B97" s="2"/>
      <c r="C97" s="2"/>
      <c r="D97" s="2"/>
      <c r="E97" s="2"/>
      <c r="F97" s="2"/>
      <c r="G97" s="2"/>
      <c r="H97" s="2"/>
      <c r="I97" s="2"/>
      <c r="J97" s="2"/>
      <c r="K97" s="13"/>
      <c r="L97" s="19"/>
      <c r="M97" s="19"/>
      <c r="N97" s="18"/>
      <c r="O97" s="15"/>
      <c r="P97" s="15"/>
      <c r="Q97" s="15"/>
      <c r="R97" s="15"/>
    </row>
    <row r="98" spans="1:18" x14ac:dyDescent="0.25">
      <c r="A98" s="17"/>
      <c r="B98" s="2"/>
      <c r="C98" s="2"/>
      <c r="D98" s="2"/>
      <c r="E98" s="2"/>
      <c r="F98" s="2"/>
      <c r="G98" s="2"/>
      <c r="H98" s="2"/>
      <c r="I98" s="2"/>
      <c r="J98" s="2"/>
      <c r="K98" s="2"/>
      <c r="L98" s="15"/>
      <c r="M98" s="15"/>
      <c r="N98" s="18"/>
      <c r="O98" s="15"/>
      <c r="P98" s="15"/>
      <c r="Q98" s="15"/>
      <c r="R98" s="15"/>
    </row>
    <row r="99" spans="1:18" x14ac:dyDescent="0.25">
      <c r="A99" s="17"/>
      <c r="B99" s="2"/>
      <c r="C99" s="2"/>
      <c r="D99" s="2"/>
      <c r="E99" s="2"/>
      <c r="F99" s="2"/>
      <c r="G99" s="2"/>
      <c r="H99" s="2"/>
      <c r="I99" s="2"/>
      <c r="J99" s="2"/>
      <c r="K99" s="2"/>
      <c r="L99" s="15"/>
      <c r="M99" s="15"/>
      <c r="N99" s="18"/>
      <c r="O99" s="15"/>
      <c r="P99" s="15"/>
      <c r="Q99" s="15"/>
      <c r="R99" s="15"/>
    </row>
    <row r="100" spans="1:18" x14ac:dyDescent="0.25">
      <c r="A100" s="1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5"/>
      <c r="M100" s="15"/>
      <c r="N100" s="18"/>
      <c r="O100" s="15"/>
      <c r="P100" s="15"/>
      <c r="Q100" s="15"/>
      <c r="R100" s="15"/>
    </row>
    <row r="101" spans="1:18" x14ac:dyDescent="0.25">
      <c r="A101" s="1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5"/>
      <c r="M101" s="15"/>
      <c r="N101" s="18"/>
      <c r="O101" s="15"/>
      <c r="P101" s="15"/>
      <c r="Q101" s="15"/>
      <c r="R101" s="15"/>
    </row>
    <row r="102" spans="1:18" x14ac:dyDescent="0.25">
      <c r="A102" s="1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5"/>
      <c r="M102" s="15"/>
      <c r="N102" s="18"/>
      <c r="O102" s="15"/>
      <c r="P102" s="15"/>
      <c r="Q102" s="15"/>
      <c r="R102" s="15"/>
    </row>
    <row r="103" spans="1:18" x14ac:dyDescent="0.25">
      <c r="A103" s="1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5"/>
      <c r="M103" s="15"/>
      <c r="N103" s="18"/>
      <c r="O103" s="15"/>
      <c r="P103" s="15"/>
      <c r="Q103" s="15"/>
      <c r="R103" s="15"/>
    </row>
    <row r="104" spans="1:18" x14ac:dyDescent="0.25">
      <c r="A104" s="1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5"/>
      <c r="M104" s="15"/>
      <c r="N104" s="18"/>
      <c r="O104" s="15"/>
      <c r="P104" s="15"/>
      <c r="Q104" s="15"/>
      <c r="R104" s="15"/>
    </row>
    <row r="105" spans="1:18" x14ac:dyDescent="0.25">
      <c r="A105" s="1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5"/>
      <c r="M105" s="15"/>
      <c r="N105" s="18"/>
      <c r="O105" s="15"/>
      <c r="P105" s="15"/>
      <c r="Q105" s="15"/>
      <c r="R105" s="15"/>
    </row>
    <row r="106" spans="1:18" x14ac:dyDescent="0.25">
      <c r="A106" s="1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5"/>
      <c r="M106" s="15"/>
      <c r="N106" s="18"/>
      <c r="O106" s="15"/>
      <c r="P106" s="15"/>
      <c r="Q106" s="15"/>
      <c r="R106" s="15"/>
    </row>
    <row r="107" spans="1:18" x14ac:dyDescent="0.25">
      <c r="A107" s="1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5"/>
      <c r="M107" s="15"/>
      <c r="N107" s="18"/>
      <c r="O107" s="15"/>
      <c r="P107" s="15"/>
      <c r="Q107" s="15"/>
      <c r="R107" s="15"/>
    </row>
    <row r="108" spans="1:18" x14ac:dyDescent="0.25">
      <c r="A108" s="1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5"/>
      <c r="M108" s="15"/>
      <c r="N108" s="18"/>
      <c r="O108" s="15"/>
      <c r="P108" s="15"/>
      <c r="Q108" s="15"/>
      <c r="R108" s="15"/>
    </row>
    <row r="109" spans="1:18" x14ac:dyDescent="0.25">
      <c r="A109" s="1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5"/>
      <c r="M109" s="15"/>
      <c r="N109" s="18"/>
      <c r="O109" s="15"/>
      <c r="P109" s="15"/>
      <c r="Q109" s="15"/>
      <c r="R109" s="15"/>
    </row>
    <row r="110" spans="1:18" x14ac:dyDescent="0.25">
      <c r="A110" s="1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5"/>
      <c r="M110" s="15"/>
      <c r="N110" s="18"/>
      <c r="O110" s="15"/>
      <c r="P110" s="15"/>
      <c r="Q110" s="15"/>
      <c r="R110" s="15"/>
    </row>
    <row r="111" spans="1:18" x14ac:dyDescent="0.25">
      <c r="A111" s="1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5"/>
      <c r="M111" s="15"/>
      <c r="N111" s="18"/>
      <c r="O111" s="15"/>
      <c r="P111" s="15"/>
      <c r="Q111" s="15"/>
      <c r="R111" s="15"/>
    </row>
    <row r="112" spans="1:18" x14ac:dyDescent="0.25">
      <c r="A112" s="1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5"/>
      <c r="M112" s="15"/>
      <c r="N112" s="18"/>
      <c r="O112" s="15"/>
      <c r="P112" s="15"/>
      <c r="Q112" s="15"/>
      <c r="R112" s="15"/>
    </row>
    <row r="113" spans="1:18" x14ac:dyDescent="0.25">
      <c r="A113" s="1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5"/>
      <c r="M113" s="15"/>
      <c r="N113" s="18"/>
      <c r="O113" s="15"/>
      <c r="P113" s="15"/>
      <c r="Q113" s="15"/>
      <c r="R113" s="15"/>
    </row>
    <row r="114" spans="1:18" x14ac:dyDescent="0.25">
      <c r="A114" s="1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5"/>
      <c r="M114" s="15"/>
      <c r="N114" s="18"/>
      <c r="O114" s="15"/>
      <c r="P114" s="15"/>
      <c r="Q114" s="15"/>
      <c r="R114" s="15"/>
    </row>
    <row r="115" spans="1:18" x14ac:dyDescent="0.25">
      <c r="A115" s="1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5"/>
      <c r="M115" s="15"/>
      <c r="N115" s="18"/>
      <c r="O115" s="15"/>
      <c r="P115" s="15"/>
      <c r="Q115" s="15"/>
      <c r="R115" s="15"/>
    </row>
    <row r="116" spans="1:18" x14ac:dyDescent="0.25">
      <c r="A116" s="1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5"/>
      <c r="M116" s="15"/>
      <c r="N116" s="18"/>
      <c r="O116" s="15"/>
      <c r="P116" s="15"/>
      <c r="Q116" s="15"/>
      <c r="R116" s="15"/>
    </row>
    <row r="117" spans="1:18" x14ac:dyDescent="0.25">
      <c r="A117" s="1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5"/>
      <c r="M117" s="15"/>
      <c r="N117" s="18"/>
      <c r="O117" s="15"/>
      <c r="P117" s="15"/>
      <c r="Q117" s="15"/>
      <c r="R117" s="15"/>
    </row>
    <row r="118" spans="1:18" x14ac:dyDescent="0.25">
      <c r="A118" s="16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15"/>
      <c r="M118" s="15"/>
      <c r="N118" s="15"/>
      <c r="O118" s="15"/>
      <c r="P118" s="15"/>
      <c r="Q118" s="15"/>
      <c r="R118" s="15"/>
    </row>
  </sheetData>
  <pageMargins left="0.25" right="0" top="0" bottom="0" header="0.5" footer="0.5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25" workbookViewId="0">
      <selection activeCell="B61" sqref="B61:G61"/>
    </sheetView>
  </sheetViews>
  <sheetFormatPr defaultRowHeight="15" x14ac:dyDescent="0.25"/>
  <cols>
    <col min="1" max="1" width="20" customWidth="1"/>
    <col min="2" max="2" width="13" customWidth="1"/>
    <col min="3" max="3" width="12.140625" customWidth="1"/>
    <col min="4" max="4" width="14.7109375" customWidth="1"/>
    <col min="5" max="8" width="7.7109375" customWidth="1"/>
  </cols>
  <sheetData>
    <row r="1" spans="1:9" ht="15" customHeight="1" x14ac:dyDescent="0.3">
      <c r="A1" s="1" t="s">
        <v>109</v>
      </c>
    </row>
    <row r="2" spans="1:9" ht="15" customHeight="1" x14ac:dyDescent="0.3">
      <c r="A2" s="1" t="s">
        <v>80</v>
      </c>
    </row>
    <row r="3" spans="1:9" ht="15" customHeight="1" x14ac:dyDescent="0.3">
      <c r="A3" s="1" t="s">
        <v>1</v>
      </c>
    </row>
    <row r="4" spans="1:9" ht="15" customHeight="1" x14ac:dyDescent="0.3">
      <c r="A4" s="1" t="s">
        <v>59</v>
      </c>
    </row>
    <row r="5" spans="1:9" ht="15" customHeight="1" x14ac:dyDescent="0.3">
      <c r="A5" s="1" t="s">
        <v>60</v>
      </c>
    </row>
    <row r="7" spans="1:9" ht="84" customHeight="1" x14ac:dyDescent="0.25">
      <c r="A7" s="26" t="s">
        <v>4</v>
      </c>
      <c r="B7" s="30" t="s">
        <v>97</v>
      </c>
      <c r="C7" s="30" t="s">
        <v>98</v>
      </c>
      <c r="D7" s="24" t="s">
        <v>99</v>
      </c>
      <c r="E7" s="23" t="s">
        <v>83</v>
      </c>
      <c r="F7" s="23" t="s">
        <v>81</v>
      </c>
      <c r="G7" s="23" t="s">
        <v>82</v>
      </c>
      <c r="H7" s="23" t="s">
        <v>5</v>
      </c>
    </row>
    <row r="8" spans="1:9" x14ac:dyDescent="0.25">
      <c r="A8" s="4" t="s">
        <v>6</v>
      </c>
      <c r="B8" s="5">
        <v>459</v>
      </c>
      <c r="C8" s="5">
        <v>535</v>
      </c>
      <c r="D8" s="5">
        <v>50</v>
      </c>
      <c r="E8" s="5">
        <v>2</v>
      </c>
      <c r="F8" s="5">
        <v>0</v>
      </c>
      <c r="G8" s="5">
        <v>1038</v>
      </c>
      <c r="H8" s="27">
        <v>2084</v>
      </c>
      <c r="I8" s="22"/>
    </row>
    <row r="9" spans="1:9" x14ac:dyDescent="0.25">
      <c r="A9" s="4" t="s">
        <v>7</v>
      </c>
      <c r="B9" s="5">
        <v>417</v>
      </c>
      <c r="C9" s="5">
        <v>504</v>
      </c>
      <c r="D9" s="5">
        <v>68</v>
      </c>
      <c r="E9" s="5">
        <v>3</v>
      </c>
      <c r="F9" s="5">
        <v>0</v>
      </c>
      <c r="G9" s="5">
        <v>880</v>
      </c>
      <c r="H9" s="27">
        <v>1872</v>
      </c>
      <c r="I9" s="22"/>
    </row>
    <row r="10" spans="1:9" x14ac:dyDescent="0.25">
      <c r="A10" s="4" t="s">
        <v>8</v>
      </c>
      <c r="B10" s="5">
        <v>460</v>
      </c>
      <c r="C10" s="5">
        <v>491</v>
      </c>
      <c r="D10" s="5">
        <v>63</v>
      </c>
      <c r="E10" s="5">
        <v>2</v>
      </c>
      <c r="F10" s="5">
        <v>0</v>
      </c>
      <c r="G10" s="5">
        <v>988</v>
      </c>
      <c r="H10" s="27">
        <v>2004</v>
      </c>
      <c r="I10" s="22"/>
    </row>
    <row r="11" spans="1:9" x14ac:dyDescent="0.25">
      <c r="A11" s="4" t="s">
        <v>9</v>
      </c>
      <c r="B11" s="5">
        <v>189</v>
      </c>
      <c r="C11" s="5">
        <v>244</v>
      </c>
      <c r="D11" s="5">
        <v>28</v>
      </c>
      <c r="E11" s="5">
        <v>1</v>
      </c>
      <c r="F11" s="5">
        <v>0</v>
      </c>
      <c r="G11" s="5">
        <v>454</v>
      </c>
      <c r="H11" s="27">
        <v>916</v>
      </c>
      <c r="I11" s="22"/>
    </row>
    <row r="12" spans="1:9" x14ac:dyDescent="0.25">
      <c r="A12" s="4" t="s">
        <v>10</v>
      </c>
      <c r="B12" s="5">
        <v>223</v>
      </c>
      <c r="C12" s="5">
        <v>306</v>
      </c>
      <c r="D12" s="5">
        <v>45</v>
      </c>
      <c r="E12" s="5">
        <v>0</v>
      </c>
      <c r="F12" s="5">
        <v>0</v>
      </c>
      <c r="G12" s="5">
        <v>574</v>
      </c>
      <c r="H12" s="27">
        <v>1148</v>
      </c>
      <c r="I12" s="22"/>
    </row>
    <row r="13" spans="1:9" x14ac:dyDescent="0.25">
      <c r="A13" s="4" t="s">
        <v>11</v>
      </c>
      <c r="B13" s="5">
        <v>274</v>
      </c>
      <c r="C13" s="5">
        <v>386</v>
      </c>
      <c r="D13" s="5">
        <v>64</v>
      </c>
      <c r="E13" s="5">
        <v>2</v>
      </c>
      <c r="F13" s="5">
        <v>0</v>
      </c>
      <c r="G13" s="5">
        <v>676</v>
      </c>
      <c r="H13" s="27">
        <v>1402</v>
      </c>
      <c r="I13" s="22"/>
    </row>
    <row r="14" spans="1:9" x14ac:dyDescent="0.25">
      <c r="A14" s="4" t="s">
        <v>12</v>
      </c>
      <c r="B14" s="5">
        <v>99</v>
      </c>
      <c r="C14" s="5">
        <v>204</v>
      </c>
      <c r="D14" s="5">
        <v>22</v>
      </c>
      <c r="E14" s="5">
        <v>0</v>
      </c>
      <c r="F14" s="5">
        <v>0</v>
      </c>
      <c r="G14" s="5">
        <v>317</v>
      </c>
      <c r="H14" s="27">
        <v>642</v>
      </c>
      <c r="I14" s="22"/>
    </row>
    <row r="15" spans="1:9" x14ac:dyDescent="0.25">
      <c r="A15" s="4" t="s">
        <v>13</v>
      </c>
      <c r="B15" s="5">
        <v>124</v>
      </c>
      <c r="C15" s="5">
        <v>274</v>
      </c>
      <c r="D15" s="5">
        <v>43</v>
      </c>
      <c r="E15" s="5">
        <v>0</v>
      </c>
      <c r="F15" s="5">
        <v>0</v>
      </c>
      <c r="G15" s="5">
        <v>535</v>
      </c>
      <c r="H15" s="27">
        <v>976</v>
      </c>
      <c r="I15" s="22"/>
    </row>
    <row r="16" spans="1:9" x14ac:dyDescent="0.25">
      <c r="A16" s="4" t="s">
        <v>14</v>
      </c>
      <c r="B16" s="5">
        <v>106</v>
      </c>
      <c r="C16" s="5">
        <v>224</v>
      </c>
      <c r="D16" s="5">
        <v>23</v>
      </c>
      <c r="E16" s="5">
        <v>1</v>
      </c>
      <c r="F16" s="5">
        <v>0</v>
      </c>
      <c r="G16" s="5">
        <v>324</v>
      </c>
      <c r="H16" s="27">
        <v>678</v>
      </c>
      <c r="I16" s="22"/>
    </row>
    <row r="17" spans="1:9" x14ac:dyDescent="0.25">
      <c r="A17" s="4" t="s">
        <v>15</v>
      </c>
      <c r="B17" s="5">
        <v>228</v>
      </c>
      <c r="C17" s="5">
        <v>316</v>
      </c>
      <c r="D17" s="5">
        <v>50</v>
      </c>
      <c r="E17" s="5">
        <v>0</v>
      </c>
      <c r="F17" s="5">
        <v>0</v>
      </c>
      <c r="G17" s="5">
        <v>612</v>
      </c>
      <c r="H17" s="27">
        <v>1206</v>
      </c>
      <c r="I17" s="22"/>
    </row>
    <row r="18" spans="1:9" x14ac:dyDescent="0.25">
      <c r="A18" s="4" t="s">
        <v>16</v>
      </c>
      <c r="B18" s="5">
        <v>330</v>
      </c>
      <c r="C18" s="5">
        <v>287</v>
      </c>
      <c r="D18" s="5">
        <v>36</v>
      </c>
      <c r="E18" s="5">
        <v>1</v>
      </c>
      <c r="F18" s="5">
        <v>0</v>
      </c>
      <c r="G18" s="5">
        <v>544</v>
      </c>
      <c r="H18" s="27">
        <v>1198</v>
      </c>
      <c r="I18" s="22"/>
    </row>
    <row r="19" spans="1:9" x14ac:dyDescent="0.25">
      <c r="A19" s="4" t="s">
        <v>17</v>
      </c>
      <c r="B19" s="5">
        <v>414</v>
      </c>
      <c r="C19" s="5">
        <v>253</v>
      </c>
      <c r="D19" s="5">
        <v>32</v>
      </c>
      <c r="E19" s="5">
        <v>1</v>
      </c>
      <c r="F19" s="5">
        <v>0</v>
      </c>
      <c r="G19" s="5">
        <v>622</v>
      </c>
      <c r="H19" s="27">
        <v>1322</v>
      </c>
      <c r="I19" s="22"/>
    </row>
    <row r="20" spans="1:9" x14ac:dyDescent="0.25">
      <c r="A20" s="4" t="s">
        <v>18</v>
      </c>
      <c r="B20" s="5">
        <v>439</v>
      </c>
      <c r="C20" s="5">
        <v>399</v>
      </c>
      <c r="D20" s="5">
        <v>35</v>
      </c>
      <c r="E20" s="5">
        <v>3</v>
      </c>
      <c r="F20" s="5">
        <v>0</v>
      </c>
      <c r="G20" s="5">
        <v>804</v>
      </c>
      <c r="H20" s="27">
        <v>1680</v>
      </c>
      <c r="I20" s="22"/>
    </row>
    <row r="21" spans="1:9" x14ac:dyDescent="0.25">
      <c r="A21" s="4" t="s">
        <v>19</v>
      </c>
      <c r="B21" s="5">
        <v>470</v>
      </c>
      <c r="C21" s="5">
        <v>477</v>
      </c>
      <c r="D21" s="5">
        <v>53</v>
      </c>
      <c r="E21" s="5">
        <v>6</v>
      </c>
      <c r="F21" s="5">
        <v>0</v>
      </c>
      <c r="G21" s="5">
        <v>860</v>
      </c>
      <c r="H21" s="27">
        <v>1866</v>
      </c>
      <c r="I21" s="22"/>
    </row>
    <row r="22" spans="1:9" x14ac:dyDescent="0.25">
      <c r="A22" s="4" t="s">
        <v>20</v>
      </c>
      <c r="B22" s="5">
        <v>337</v>
      </c>
      <c r="C22" s="5">
        <v>297</v>
      </c>
      <c r="D22" s="5">
        <v>47</v>
      </c>
      <c r="E22" s="5">
        <v>1</v>
      </c>
      <c r="F22" s="5">
        <v>0</v>
      </c>
      <c r="G22" s="5">
        <v>586</v>
      </c>
      <c r="H22" s="27">
        <v>1268</v>
      </c>
      <c r="I22" s="22"/>
    </row>
    <row r="23" spans="1:9" x14ac:dyDescent="0.25">
      <c r="A23" s="4" t="s">
        <v>21</v>
      </c>
      <c r="B23" s="5">
        <v>239</v>
      </c>
      <c r="C23" s="5">
        <v>458</v>
      </c>
      <c r="D23" s="5">
        <v>47</v>
      </c>
      <c r="E23" s="5">
        <v>1</v>
      </c>
      <c r="F23" s="5">
        <v>0</v>
      </c>
      <c r="G23" s="5">
        <v>805</v>
      </c>
      <c r="H23" s="27">
        <v>1550</v>
      </c>
      <c r="I23" s="22"/>
    </row>
    <row r="24" spans="1:9" x14ac:dyDescent="0.25">
      <c r="A24" s="4" t="s">
        <v>22</v>
      </c>
      <c r="B24" s="5">
        <v>399</v>
      </c>
      <c r="C24" s="5">
        <v>490</v>
      </c>
      <c r="D24" s="5">
        <v>87</v>
      </c>
      <c r="E24" s="5">
        <v>5</v>
      </c>
      <c r="F24" s="5">
        <v>0</v>
      </c>
      <c r="G24" s="5">
        <v>599</v>
      </c>
      <c r="H24" s="27">
        <v>1580</v>
      </c>
      <c r="I24" s="22"/>
    </row>
    <row r="25" spans="1:9" x14ac:dyDescent="0.25">
      <c r="A25" s="4" t="s">
        <v>23</v>
      </c>
      <c r="B25" s="5">
        <v>354</v>
      </c>
      <c r="C25" s="5">
        <v>521</v>
      </c>
      <c r="D25" s="5">
        <v>81</v>
      </c>
      <c r="E25" s="5">
        <v>1</v>
      </c>
      <c r="F25" s="5">
        <v>0</v>
      </c>
      <c r="G25" s="5">
        <v>673</v>
      </c>
      <c r="H25" s="27">
        <v>1630</v>
      </c>
      <c r="I25" s="22"/>
    </row>
    <row r="26" spans="1:9" x14ac:dyDescent="0.25">
      <c r="A26" s="4" t="s">
        <v>24</v>
      </c>
      <c r="B26" s="5">
        <v>320</v>
      </c>
      <c r="C26" s="5">
        <v>531</v>
      </c>
      <c r="D26" s="5">
        <v>44</v>
      </c>
      <c r="E26" s="5">
        <v>1</v>
      </c>
      <c r="F26" s="5">
        <v>0</v>
      </c>
      <c r="G26" s="5">
        <v>938</v>
      </c>
      <c r="H26" s="27">
        <v>1834</v>
      </c>
      <c r="I26" s="22"/>
    </row>
    <row r="27" spans="1:9" x14ac:dyDescent="0.25">
      <c r="A27" s="4" t="s">
        <v>25</v>
      </c>
      <c r="B27" s="5">
        <v>77</v>
      </c>
      <c r="C27" s="5">
        <v>224</v>
      </c>
      <c r="D27" s="5">
        <v>18</v>
      </c>
      <c r="E27" s="5">
        <v>0</v>
      </c>
      <c r="F27" s="5">
        <v>0</v>
      </c>
      <c r="G27" s="5">
        <v>369</v>
      </c>
      <c r="H27" s="27">
        <v>688</v>
      </c>
      <c r="I27" s="22"/>
    </row>
    <row r="28" spans="1:9" x14ac:dyDescent="0.25">
      <c r="A28" s="4" t="s">
        <v>26</v>
      </c>
      <c r="B28" s="5">
        <v>339</v>
      </c>
      <c r="C28" s="5">
        <v>141</v>
      </c>
      <c r="D28" s="5">
        <v>31</v>
      </c>
      <c r="E28" s="5">
        <v>3</v>
      </c>
      <c r="F28" s="5">
        <v>0</v>
      </c>
      <c r="G28" s="5">
        <v>450</v>
      </c>
      <c r="H28" s="27">
        <v>964</v>
      </c>
      <c r="I28" s="22"/>
    </row>
    <row r="29" spans="1:9" x14ac:dyDescent="0.25">
      <c r="A29" s="4" t="s">
        <v>27</v>
      </c>
      <c r="B29" s="5">
        <v>516</v>
      </c>
      <c r="C29" s="5">
        <v>192</v>
      </c>
      <c r="D29" s="5">
        <v>23</v>
      </c>
      <c r="E29" s="5">
        <v>1</v>
      </c>
      <c r="F29" s="5">
        <v>0</v>
      </c>
      <c r="G29" s="5">
        <v>702</v>
      </c>
      <c r="H29" s="27">
        <v>1434</v>
      </c>
      <c r="I29" s="22"/>
    </row>
    <row r="30" spans="1:9" x14ac:dyDescent="0.25">
      <c r="A30" s="4" t="s">
        <v>28</v>
      </c>
      <c r="B30" s="5">
        <v>119</v>
      </c>
      <c r="C30" s="5">
        <v>146</v>
      </c>
      <c r="D30" s="5">
        <v>23</v>
      </c>
      <c r="E30" s="5">
        <v>0</v>
      </c>
      <c r="F30" s="5">
        <v>0</v>
      </c>
      <c r="G30" s="5">
        <v>306</v>
      </c>
      <c r="H30" s="27">
        <v>594</v>
      </c>
      <c r="I30" s="22"/>
    </row>
    <row r="31" spans="1:9" x14ac:dyDescent="0.25">
      <c r="A31" s="4" t="s">
        <v>29</v>
      </c>
      <c r="B31" s="5">
        <v>307</v>
      </c>
      <c r="C31" s="5">
        <v>355</v>
      </c>
      <c r="D31" s="5">
        <v>35</v>
      </c>
      <c r="E31" s="5">
        <v>2</v>
      </c>
      <c r="F31" s="5">
        <v>0</v>
      </c>
      <c r="G31" s="5">
        <v>719</v>
      </c>
      <c r="H31" s="27">
        <v>1418</v>
      </c>
      <c r="I31" s="22"/>
    </row>
    <row r="32" spans="1:9" x14ac:dyDescent="0.25">
      <c r="A32" s="4" t="s">
        <v>30</v>
      </c>
      <c r="B32" s="5">
        <v>81</v>
      </c>
      <c r="C32" s="5">
        <v>136</v>
      </c>
      <c r="D32" s="5">
        <v>12</v>
      </c>
      <c r="E32" s="5">
        <v>0</v>
      </c>
      <c r="F32" s="5">
        <v>0</v>
      </c>
      <c r="G32" s="5">
        <v>255</v>
      </c>
      <c r="H32" s="27">
        <v>484</v>
      </c>
      <c r="I32" s="22"/>
    </row>
    <row r="33" spans="1:9" x14ac:dyDescent="0.25">
      <c r="A33" s="4" t="s">
        <v>31</v>
      </c>
      <c r="B33" s="5">
        <v>173</v>
      </c>
      <c r="C33" s="5">
        <v>214</v>
      </c>
      <c r="D33" s="5">
        <v>25</v>
      </c>
      <c r="E33" s="5">
        <v>1</v>
      </c>
      <c r="F33" s="5">
        <v>0</v>
      </c>
      <c r="G33" s="5">
        <v>435</v>
      </c>
      <c r="H33" s="27">
        <v>848</v>
      </c>
      <c r="I33" s="22"/>
    </row>
    <row r="34" spans="1:9" x14ac:dyDescent="0.25">
      <c r="A34" s="4" t="s">
        <v>32</v>
      </c>
      <c r="B34" s="5">
        <v>287</v>
      </c>
      <c r="C34" s="5">
        <v>540</v>
      </c>
      <c r="D34" s="5">
        <v>54</v>
      </c>
      <c r="E34" s="5">
        <v>0</v>
      </c>
      <c r="F34" s="5">
        <v>0</v>
      </c>
      <c r="G34" s="5">
        <v>847</v>
      </c>
      <c r="H34" s="27">
        <v>1728</v>
      </c>
      <c r="I34" s="22"/>
    </row>
    <row r="35" spans="1:9" x14ac:dyDescent="0.25">
      <c r="A35" s="4" t="s">
        <v>33</v>
      </c>
      <c r="B35" s="5">
        <v>257</v>
      </c>
      <c r="C35" s="5">
        <v>416</v>
      </c>
      <c r="D35" s="5">
        <v>42</v>
      </c>
      <c r="E35" s="5">
        <v>2</v>
      </c>
      <c r="F35" s="5">
        <v>0</v>
      </c>
      <c r="G35" s="5">
        <v>695</v>
      </c>
      <c r="H35" s="27">
        <v>1412</v>
      </c>
      <c r="I35" s="22"/>
    </row>
    <row r="36" spans="1:9" x14ac:dyDescent="0.25">
      <c r="A36" s="4" t="s">
        <v>34</v>
      </c>
      <c r="B36" s="5">
        <v>278</v>
      </c>
      <c r="C36" s="5">
        <v>406</v>
      </c>
      <c r="D36" s="5">
        <v>50</v>
      </c>
      <c r="E36" s="5">
        <v>3</v>
      </c>
      <c r="F36" s="5">
        <v>0</v>
      </c>
      <c r="G36" s="5">
        <v>757</v>
      </c>
      <c r="H36" s="27">
        <v>1494</v>
      </c>
      <c r="I36" s="22"/>
    </row>
    <row r="37" spans="1:9" x14ac:dyDescent="0.25">
      <c r="A37" s="4" t="s">
        <v>35</v>
      </c>
      <c r="B37" s="5">
        <v>242</v>
      </c>
      <c r="C37" s="5">
        <v>349</v>
      </c>
      <c r="D37" s="5">
        <v>32</v>
      </c>
      <c r="E37" s="5">
        <v>0</v>
      </c>
      <c r="F37" s="5">
        <v>0</v>
      </c>
      <c r="G37" s="5">
        <v>549</v>
      </c>
      <c r="H37" s="27">
        <v>1172</v>
      </c>
      <c r="I37" s="22"/>
    </row>
    <row r="38" spans="1:9" x14ac:dyDescent="0.25">
      <c r="A38" s="4" t="s">
        <v>36</v>
      </c>
      <c r="B38" s="5">
        <v>342</v>
      </c>
      <c r="C38" s="5">
        <v>509</v>
      </c>
      <c r="D38" s="5">
        <v>70</v>
      </c>
      <c r="E38" s="5">
        <v>4</v>
      </c>
      <c r="F38" s="5">
        <v>0</v>
      </c>
      <c r="G38" s="5">
        <v>845</v>
      </c>
      <c r="H38" s="27">
        <v>1770</v>
      </c>
      <c r="I38" s="22"/>
    </row>
    <row r="39" spans="1:9" x14ac:dyDescent="0.25">
      <c r="A39" s="4" t="s">
        <v>37</v>
      </c>
      <c r="B39" s="5">
        <v>129</v>
      </c>
      <c r="C39" s="5">
        <v>220</v>
      </c>
      <c r="D39" s="5">
        <v>21</v>
      </c>
      <c r="E39" s="5">
        <v>0</v>
      </c>
      <c r="F39" s="5">
        <v>0</v>
      </c>
      <c r="G39" s="5">
        <v>344</v>
      </c>
      <c r="H39" s="27">
        <v>714</v>
      </c>
      <c r="I39" s="22"/>
    </row>
    <row r="40" spans="1:9" x14ac:dyDescent="0.25">
      <c r="A40" s="4" t="s">
        <v>38</v>
      </c>
      <c r="B40" s="5">
        <v>155</v>
      </c>
      <c r="C40" s="5">
        <v>283</v>
      </c>
      <c r="D40" s="5">
        <v>31</v>
      </c>
      <c r="E40" s="5">
        <v>1</v>
      </c>
      <c r="F40" s="5">
        <v>0</v>
      </c>
      <c r="G40" s="5">
        <v>434</v>
      </c>
      <c r="H40" s="27">
        <v>904</v>
      </c>
      <c r="I40" s="22"/>
    </row>
    <row r="41" spans="1:9" x14ac:dyDescent="0.25">
      <c r="A41" s="4" t="s">
        <v>39</v>
      </c>
      <c r="B41" s="5">
        <v>150</v>
      </c>
      <c r="C41" s="5">
        <v>329</v>
      </c>
      <c r="D41" s="5">
        <v>27</v>
      </c>
      <c r="E41" s="5">
        <v>1</v>
      </c>
      <c r="F41" s="5">
        <v>0</v>
      </c>
      <c r="G41" s="5">
        <v>503</v>
      </c>
      <c r="H41" s="27">
        <v>1010</v>
      </c>
      <c r="I41" s="22"/>
    </row>
    <row r="42" spans="1:9" x14ac:dyDescent="0.25">
      <c r="A42" s="4" t="s">
        <v>40</v>
      </c>
      <c r="B42" s="5">
        <v>348</v>
      </c>
      <c r="C42" s="5">
        <v>452</v>
      </c>
      <c r="D42" s="5">
        <v>39</v>
      </c>
      <c r="E42" s="5">
        <v>0</v>
      </c>
      <c r="F42" s="5">
        <v>0</v>
      </c>
      <c r="G42" s="5">
        <v>843</v>
      </c>
      <c r="H42" s="27">
        <v>1682</v>
      </c>
      <c r="I42" s="22"/>
    </row>
    <row r="43" spans="1:9" x14ac:dyDescent="0.25">
      <c r="A43" s="4" t="s">
        <v>41</v>
      </c>
      <c r="B43" s="5">
        <v>290</v>
      </c>
      <c r="C43" s="5">
        <v>345</v>
      </c>
      <c r="D43" s="5">
        <v>41</v>
      </c>
      <c r="E43" s="5">
        <v>0</v>
      </c>
      <c r="F43" s="5">
        <v>0</v>
      </c>
      <c r="G43" s="5">
        <v>698</v>
      </c>
      <c r="H43" s="27">
        <v>1374</v>
      </c>
      <c r="I43" s="22"/>
    </row>
    <row r="44" spans="1:9" x14ac:dyDescent="0.25">
      <c r="A44" s="4" t="s">
        <v>42</v>
      </c>
      <c r="B44" s="5">
        <v>254</v>
      </c>
      <c r="C44" s="5">
        <v>340</v>
      </c>
      <c r="D44" s="5">
        <v>29</v>
      </c>
      <c r="E44" s="5">
        <v>0</v>
      </c>
      <c r="F44" s="5">
        <v>0</v>
      </c>
      <c r="G44" s="5">
        <v>579</v>
      </c>
      <c r="H44" s="27">
        <v>1202</v>
      </c>
      <c r="I44" s="22"/>
    </row>
    <row r="45" spans="1:9" x14ac:dyDescent="0.25">
      <c r="A45" s="4" t="s">
        <v>43</v>
      </c>
      <c r="B45" s="5">
        <v>237</v>
      </c>
      <c r="C45" s="5">
        <v>307</v>
      </c>
      <c r="D45" s="5">
        <v>36</v>
      </c>
      <c r="E45" s="5">
        <v>0</v>
      </c>
      <c r="F45" s="5">
        <v>0</v>
      </c>
      <c r="G45" s="5">
        <v>552</v>
      </c>
      <c r="H45" s="27">
        <v>1132</v>
      </c>
      <c r="I45" s="22"/>
    </row>
    <row r="46" spans="1:9" x14ac:dyDescent="0.25">
      <c r="A46" s="4" t="s">
        <v>44</v>
      </c>
      <c r="B46" s="5">
        <v>171</v>
      </c>
      <c r="C46" s="5">
        <v>333</v>
      </c>
      <c r="D46" s="5">
        <v>41</v>
      </c>
      <c r="E46" s="5">
        <v>0</v>
      </c>
      <c r="F46" s="5">
        <v>0</v>
      </c>
      <c r="G46" s="5">
        <v>563</v>
      </c>
      <c r="H46" s="27">
        <v>1108</v>
      </c>
      <c r="I46" s="22"/>
    </row>
    <row r="47" spans="1:9" x14ac:dyDescent="0.25">
      <c r="A47" s="4" t="s">
        <v>45</v>
      </c>
      <c r="B47" s="5">
        <v>121</v>
      </c>
      <c r="C47" s="5">
        <v>272</v>
      </c>
      <c r="D47" s="5">
        <v>28</v>
      </c>
      <c r="E47" s="5">
        <v>1</v>
      </c>
      <c r="F47" s="5">
        <v>0</v>
      </c>
      <c r="G47" s="5">
        <v>434</v>
      </c>
      <c r="H47" s="27">
        <v>856</v>
      </c>
      <c r="I47" s="22"/>
    </row>
    <row r="48" spans="1:9" x14ac:dyDescent="0.25">
      <c r="A48" s="4" t="s">
        <v>46</v>
      </c>
      <c r="B48" s="5">
        <v>150</v>
      </c>
      <c r="C48" s="5">
        <v>343</v>
      </c>
      <c r="D48" s="5">
        <v>32</v>
      </c>
      <c r="E48" s="5">
        <v>0</v>
      </c>
      <c r="F48" s="5">
        <v>0</v>
      </c>
      <c r="G48" s="5">
        <v>521</v>
      </c>
      <c r="H48" s="27">
        <v>1046</v>
      </c>
      <c r="I48" s="22"/>
    </row>
    <row r="49" spans="1:9" x14ac:dyDescent="0.25">
      <c r="A49" s="4" t="s">
        <v>47</v>
      </c>
      <c r="B49" s="5">
        <v>579</v>
      </c>
      <c r="C49" s="5">
        <v>705</v>
      </c>
      <c r="D49" s="5">
        <v>75</v>
      </c>
      <c r="E49" s="5">
        <v>4</v>
      </c>
      <c r="F49" s="5">
        <v>0</v>
      </c>
      <c r="G49" s="5">
        <v>1193</v>
      </c>
      <c r="H49" s="27">
        <v>2556</v>
      </c>
      <c r="I49" s="22"/>
    </row>
    <row r="50" spans="1:9" x14ac:dyDescent="0.25">
      <c r="A50" s="4" t="s">
        <v>48</v>
      </c>
      <c r="B50" s="5">
        <v>347</v>
      </c>
      <c r="C50" s="5">
        <v>530</v>
      </c>
      <c r="D50" s="5">
        <v>65</v>
      </c>
      <c r="E50" s="5">
        <v>3</v>
      </c>
      <c r="F50" s="5">
        <v>0</v>
      </c>
      <c r="G50" s="5">
        <v>949</v>
      </c>
      <c r="H50" s="27">
        <v>1894</v>
      </c>
      <c r="I50" s="22"/>
    </row>
    <row r="51" spans="1:9" x14ac:dyDescent="0.25">
      <c r="A51" s="4" t="s">
        <v>49</v>
      </c>
      <c r="B51" s="5">
        <v>287</v>
      </c>
      <c r="C51" s="5">
        <v>438</v>
      </c>
      <c r="D51" s="5">
        <v>49</v>
      </c>
      <c r="E51" s="5">
        <v>1</v>
      </c>
      <c r="F51" s="5">
        <v>0</v>
      </c>
      <c r="G51" s="5">
        <v>713</v>
      </c>
      <c r="H51" s="27">
        <v>1488</v>
      </c>
      <c r="I51" s="22"/>
    </row>
    <row r="52" spans="1:9" x14ac:dyDescent="0.25">
      <c r="A52" s="4" t="s">
        <v>50</v>
      </c>
      <c r="B52" s="5">
        <v>162</v>
      </c>
      <c r="C52" s="5">
        <v>238</v>
      </c>
      <c r="D52" s="5">
        <v>19</v>
      </c>
      <c r="E52" s="5">
        <v>0</v>
      </c>
      <c r="F52" s="5">
        <v>0</v>
      </c>
      <c r="G52" s="5">
        <v>371</v>
      </c>
      <c r="H52" s="27">
        <v>790</v>
      </c>
      <c r="I52" s="22"/>
    </row>
    <row r="53" spans="1:9" x14ac:dyDescent="0.25">
      <c r="A53" s="4" t="s">
        <v>51</v>
      </c>
      <c r="B53" s="5">
        <v>351</v>
      </c>
      <c r="C53" s="5">
        <v>518</v>
      </c>
      <c r="D53" s="5">
        <v>56</v>
      </c>
      <c r="E53" s="5">
        <v>4</v>
      </c>
      <c r="F53" s="5">
        <v>0</v>
      </c>
      <c r="G53" s="5">
        <v>903</v>
      </c>
      <c r="H53" s="27">
        <v>1832</v>
      </c>
      <c r="I53" s="22"/>
    </row>
    <row r="54" spans="1:9" x14ac:dyDescent="0.25">
      <c r="A54" s="4" t="s">
        <v>52</v>
      </c>
      <c r="B54" s="5">
        <v>344</v>
      </c>
      <c r="C54" s="5">
        <v>440</v>
      </c>
      <c r="D54" s="5">
        <v>44</v>
      </c>
      <c r="E54" s="5">
        <v>0</v>
      </c>
      <c r="F54" s="5">
        <v>1</v>
      </c>
      <c r="G54" s="5">
        <v>753</v>
      </c>
      <c r="H54" s="27">
        <v>1582</v>
      </c>
      <c r="I54" s="22"/>
    </row>
    <row r="55" spans="1:9" x14ac:dyDescent="0.25">
      <c r="A55" s="4" t="s">
        <v>53</v>
      </c>
      <c r="B55" s="5">
        <v>267</v>
      </c>
      <c r="C55" s="5">
        <v>468</v>
      </c>
      <c r="D55" s="5">
        <v>51</v>
      </c>
      <c r="E55" s="5">
        <v>1</v>
      </c>
      <c r="F55" s="5">
        <v>0</v>
      </c>
      <c r="G55" s="5">
        <v>717</v>
      </c>
      <c r="H55" s="27">
        <v>1504</v>
      </c>
      <c r="I55" s="22"/>
    </row>
    <row r="56" spans="1:9" x14ac:dyDescent="0.25">
      <c r="A56" s="4" t="s">
        <v>54</v>
      </c>
      <c r="B56" s="5">
        <v>248</v>
      </c>
      <c r="C56" s="5">
        <v>263</v>
      </c>
      <c r="D56" s="5">
        <v>30</v>
      </c>
      <c r="E56" s="5">
        <v>0</v>
      </c>
      <c r="F56" s="5">
        <v>0</v>
      </c>
      <c r="G56" s="5">
        <v>507</v>
      </c>
      <c r="H56" s="27">
        <v>1048</v>
      </c>
      <c r="I56" s="22"/>
    </row>
    <row r="57" spans="1:9" x14ac:dyDescent="0.25">
      <c r="A57" s="4" t="s">
        <v>55</v>
      </c>
      <c r="B57" s="5">
        <v>198</v>
      </c>
      <c r="C57" s="5">
        <v>379</v>
      </c>
      <c r="D57" s="5">
        <v>42</v>
      </c>
      <c r="E57" s="5">
        <v>3</v>
      </c>
      <c r="F57" s="5">
        <v>0</v>
      </c>
      <c r="G57" s="5">
        <v>586</v>
      </c>
      <c r="H57" s="27">
        <v>1208</v>
      </c>
      <c r="I57" s="22"/>
    </row>
    <row r="58" spans="1:9" x14ac:dyDescent="0.25">
      <c r="A58" s="4" t="s">
        <v>56</v>
      </c>
      <c r="B58" s="5">
        <v>263</v>
      </c>
      <c r="C58" s="5">
        <v>332</v>
      </c>
      <c r="D58" s="5">
        <v>55</v>
      </c>
      <c r="E58" s="5">
        <v>0</v>
      </c>
      <c r="F58" s="5">
        <v>0</v>
      </c>
      <c r="G58" s="5">
        <v>598</v>
      </c>
      <c r="H58" s="27">
        <v>1248</v>
      </c>
      <c r="I58" s="22"/>
    </row>
    <row r="59" spans="1:9" x14ac:dyDescent="0.25">
      <c r="A59" s="4" t="s">
        <v>57</v>
      </c>
      <c r="B59" s="5">
        <v>245</v>
      </c>
      <c r="C59" s="5">
        <v>358</v>
      </c>
      <c r="D59" s="5">
        <v>39</v>
      </c>
      <c r="E59" s="5">
        <v>2</v>
      </c>
      <c r="F59" s="5">
        <v>0</v>
      </c>
      <c r="G59" s="5">
        <v>596</v>
      </c>
      <c r="H59" s="27">
        <v>1240</v>
      </c>
      <c r="I59" s="22"/>
    </row>
    <row r="60" spans="1:9" x14ac:dyDescent="0.25">
      <c r="A60" s="4"/>
      <c r="B60" s="5"/>
      <c r="C60" s="5"/>
      <c r="D60" s="5"/>
      <c r="E60" s="5"/>
      <c r="F60" s="5"/>
      <c r="G60" s="5"/>
      <c r="H60" s="27"/>
      <c r="I60" s="22"/>
    </row>
    <row r="61" spans="1:9" x14ac:dyDescent="0.25">
      <c r="A61" s="6" t="s">
        <v>58</v>
      </c>
      <c r="B61" s="7">
        <v>14195</v>
      </c>
      <c r="C61" s="7">
        <v>18718</v>
      </c>
      <c r="D61" s="7">
        <v>2183</v>
      </c>
      <c r="E61" s="7">
        <v>68</v>
      </c>
      <c r="F61" s="7">
        <v>1</v>
      </c>
      <c r="G61" s="25">
        <v>33115</v>
      </c>
      <c r="H61" s="28">
        <v>68280</v>
      </c>
      <c r="I61" s="22"/>
    </row>
  </sheetData>
  <pageMargins left="0.25" right="0" top="0.25" bottom="0" header="0.5" footer="0.5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27" workbookViewId="0">
      <selection activeCell="Q59" sqref="Q59"/>
    </sheetView>
  </sheetViews>
  <sheetFormatPr defaultRowHeight="15" x14ac:dyDescent="0.25"/>
  <cols>
    <col min="1" max="1" width="20.5703125" customWidth="1"/>
    <col min="2" max="8" width="7.7109375" customWidth="1"/>
    <col min="9" max="11" width="6.5703125" customWidth="1"/>
    <col min="12" max="12" width="7.7109375" customWidth="1"/>
    <col min="13" max="13" width="6.7109375" customWidth="1"/>
  </cols>
  <sheetData>
    <row r="1" spans="1:15" ht="15" customHeight="1" x14ac:dyDescent="0.3">
      <c r="A1" s="1" t="s">
        <v>109</v>
      </c>
    </row>
    <row r="2" spans="1:15" ht="15" customHeight="1" x14ac:dyDescent="0.3">
      <c r="A2" s="1" t="s">
        <v>80</v>
      </c>
    </row>
    <row r="3" spans="1:15" ht="15" customHeight="1" x14ac:dyDescent="0.3">
      <c r="A3" s="1" t="s">
        <v>1</v>
      </c>
    </row>
    <row r="4" spans="1:15" ht="15" customHeight="1" x14ac:dyDescent="0.3">
      <c r="A4" s="1" t="s">
        <v>62</v>
      </c>
    </row>
    <row r="5" spans="1:15" ht="15" customHeight="1" x14ac:dyDescent="0.3">
      <c r="A5" s="1" t="s">
        <v>3</v>
      </c>
    </row>
    <row r="7" spans="1:15" ht="79.5" customHeight="1" x14ac:dyDescent="0.25">
      <c r="A7" s="23" t="s">
        <v>4</v>
      </c>
      <c r="B7" s="30" t="s">
        <v>90</v>
      </c>
      <c r="C7" s="24" t="s">
        <v>91</v>
      </c>
      <c r="D7" s="24" t="s">
        <v>92</v>
      </c>
      <c r="E7" s="24" t="s">
        <v>93</v>
      </c>
      <c r="F7" s="24" t="s">
        <v>94</v>
      </c>
      <c r="G7" s="24" t="s">
        <v>95</v>
      </c>
      <c r="H7" s="24" t="s">
        <v>96</v>
      </c>
      <c r="I7" s="23" t="s">
        <v>83</v>
      </c>
      <c r="J7" s="23" t="s">
        <v>81</v>
      </c>
      <c r="K7" s="23" t="s">
        <v>82</v>
      </c>
      <c r="L7" s="23" t="s">
        <v>5</v>
      </c>
    </row>
    <row r="8" spans="1:15" x14ac:dyDescent="0.25">
      <c r="A8" s="4" t="s">
        <v>6</v>
      </c>
      <c r="B8" s="5">
        <v>371</v>
      </c>
      <c r="C8" s="5">
        <v>495</v>
      </c>
      <c r="D8" s="5">
        <v>50</v>
      </c>
      <c r="E8" s="5">
        <v>33</v>
      </c>
      <c r="F8" s="5">
        <v>15</v>
      </c>
      <c r="G8" s="5">
        <v>27</v>
      </c>
      <c r="H8" s="5">
        <v>1</v>
      </c>
      <c r="I8" s="5">
        <v>1</v>
      </c>
      <c r="J8" s="5">
        <v>0</v>
      </c>
      <c r="K8" s="5">
        <v>49</v>
      </c>
      <c r="L8" s="5">
        <v>1042</v>
      </c>
      <c r="M8" s="22"/>
      <c r="N8" s="22"/>
      <c r="O8" s="22"/>
    </row>
    <row r="9" spans="1:15" x14ac:dyDescent="0.25">
      <c r="A9" s="4" t="s">
        <v>7</v>
      </c>
      <c r="B9" s="5">
        <v>321</v>
      </c>
      <c r="C9" s="5">
        <v>462</v>
      </c>
      <c r="D9" s="5">
        <v>39</v>
      </c>
      <c r="E9" s="5">
        <v>30</v>
      </c>
      <c r="F9" s="5">
        <v>11</v>
      </c>
      <c r="G9" s="5">
        <v>24</v>
      </c>
      <c r="H9" s="5">
        <v>3</v>
      </c>
      <c r="I9" s="5">
        <v>1</v>
      </c>
      <c r="J9" s="5">
        <v>0</v>
      </c>
      <c r="K9" s="5">
        <v>45</v>
      </c>
      <c r="L9" s="5">
        <v>936</v>
      </c>
      <c r="M9" s="22"/>
      <c r="N9" s="22"/>
      <c r="O9" s="22"/>
    </row>
    <row r="10" spans="1:15" x14ac:dyDescent="0.25">
      <c r="A10" s="4" t="s">
        <v>8</v>
      </c>
      <c r="B10" s="5">
        <v>375</v>
      </c>
      <c r="C10" s="5">
        <v>484</v>
      </c>
      <c r="D10" s="5">
        <v>50</v>
      </c>
      <c r="E10" s="5">
        <v>31</v>
      </c>
      <c r="F10" s="5">
        <v>6</v>
      </c>
      <c r="G10" s="5">
        <v>27</v>
      </c>
      <c r="H10" s="5">
        <v>0</v>
      </c>
      <c r="I10" s="5">
        <v>0</v>
      </c>
      <c r="J10" s="5">
        <v>0</v>
      </c>
      <c r="K10" s="5">
        <v>29</v>
      </c>
      <c r="L10" s="5">
        <v>1002</v>
      </c>
      <c r="M10" s="22"/>
      <c r="N10" s="22"/>
      <c r="O10" s="22"/>
    </row>
    <row r="11" spans="1:15" x14ac:dyDescent="0.25">
      <c r="A11" s="4" t="s">
        <v>9</v>
      </c>
      <c r="B11" s="5">
        <v>158</v>
      </c>
      <c r="C11" s="5">
        <v>230</v>
      </c>
      <c r="D11" s="5">
        <v>19</v>
      </c>
      <c r="E11" s="5">
        <v>19</v>
      </c>
      <c r="F11" s="5">
        <v>3</v>
      </c>
      <c r="G11" s="5">
        <v>10</v>
      </c>
      <c r="H11" s="5">
        <v>0</v>
      </c>
      <c r="I11" s="5">
        <v>0</v>
      </c>
      <c r="J11" s="5">
        <v>0</v>
      </c>
      <c r="K11" s="5">
        <v>19</v>
      </c>
      <c r="L11" s="5">
        <v>458</v>
      </c>
      <c r="M11" s="22"/>
      <c r="N11" s="22"/>
      <c r="O11" s="22"/>
    </row>
    <row r="12" spans="1:15" x14ac:dyDescent="0.25">
      <c r="A12" s="4" t="s">
        <v>10</v>
      </c>
      <c r="B12" s="5">
        <v>194</v>
      </c>
      <c r="C12" s="5">
        <v>278</v>
      </c>
      <c r="D12" s="5">
        <v>26</v>
      </c>
      <c r="E12" s="5">
        <v>21</v>
      </c>
      <c r="F12" s="5">
        <v>7</v>
      </c>
      <c r="G12" s="5">
        <v>9</v>
      </c>
      <c r="H12" s="5">
        <v>0</v>
      </c>
      <c r="I12" s="5">
        <v>0</v>
      </c>
      <c r="J12" s="5">
        <v>0</v>
      </c>
      <c r="K12" s="5">
        <v>39</v>
      </c>
      <c r="L12" s="5">
        <v>574</v>
      </c>
      <c r="M12" s="22"/>
      <c r="N12" s="22"/>
      <c r="O12" s="22"/>
    </row>
    <row r="13" spans="1:15" x14ac:dyDescent="0.25">
      <c r="A13" s="4" t="s">
        <v>11</v>
      </c>
      <c r="B13" s="5">
        <v>211</v>
      </c>
      <c r="C13" s="5">
        <v>357</v>
      </c>
      <c r="D13" s="5">
        <v>43</v>
      </c>
      <c r="E13" s="5">
        <v>21</v>
      </c>
      <c r="F13" s="5">
        <v>10</v>
      </c>
      <c r="G13" s="5">
        <v>27</v>
      </c>
      <c r="H13" s="5">
        <v>1</v>
      </c>
      <c r="I13" s="5">
        <v>0</v>
      </c>
      <c r="J13" s="5">
        <v>0</v>
      </c>
      <c r="K13" s="5">
        <v>31</v>
      </c>
      <c r="L13" s="5">
        <v>701</v>
      </c>
      <c r="M13" s="22"/>
      <c r="N13" s="22"/>
      <c r="O13" s="22"/>
    </row>
    <row r="14" spans="1:15" x14ac:dyDescent="0.25">
      <c r="A14" s="4" t="s">
        <v>12</v>
      </c>
      <c r="B14" s="5">
        <v>77</v>
      </c>
      <c r="C14" s="5">
        <v>179</v>
      </c>
      <c r="D14" s="5">
        <v>26</v>
      </c>
      <c r="E14" s="5">
        <v>9</v>
      </c>
      <c r="F14" s="5">
        <v>3</v>
      </c>
      <c r="G14" s="5">
        <v>1</v>
      </c>
      <c r="H14" s="5">
        <v>0</v>
      </c>
      <c r="I14" s="5">
        <v>0</v>
      </c>
      <c r="J14" s="5">
        <v>0</v>
      </c>
      <c r="K14" s="5">
        <v>26</v>
      </c>
      <c r="L14" s="5">
        <v>321</v>
      </c>
      <c r="M14" s="22"/>
      <c r="N14" s="22"/>
      <c r="O14" s="22"/>
    </row>
    <row r="15" spans="1:15" x14ac:dyDescent="0.25">
      <c r="A15" s="4" t="s">
        <v>13</v>
      </c>
      <c r="B15" s="5">
        <v>118</v>
      </c>
      <c r="C15" s="5">
        <v>264</v>
      </c>
      <c r="D15" s="5">
        <v>18</v>
      </c>
      <c r="E15" s="5">
        <v>13</v>
      </c>
      <c r="F15" s="5">
        <v>6</v>
      </c>
      <c r="G15" s="5">
        <v>12</v>
      </c>
      <c r="H15" s="5">
        <v>1</v>
      </c>
      <c r="I15" s="5">
        <v>0</v>
      </c>
      <c r="J15" s="5">
        <v>0</v>
      </c>
      <c r="K15" s="5">
        <v>56</v>
      </c>
      <c r="L15" s="5">
        <v>488</v>
      </c>
      <c r="M15" s="22"/>
      <c r="N15" s="22"/>
      <c r="O15" s="22"/>
    </row>
    <row r="16" spans="1:15" x14ac:dyDescent="0.25">
      <c r="A16" s="4" t="s">
        <v>14</v>
      </c>
      <c r="B16" s="5">
        <v>82</v>
      </c>
      <c r="C16" s="5">
        <v>191</v>
      </c>
      <c r="D16" s="5">
        <v>31</v>
      </c>
      <c r="E16" s="5">
        <v>8</v>
      </c>
      <c r="F16" s="5">
        <v>6</v>
      </c>
      <c r="G16" s="5">
        <v>7</v>
      </c>
      <c r="H16" s="5">
        <v>0</v>
      </c>
      <c r="I16" s="5">
        <v>0</v>
      </c>
      <c r="J16" s="5">
        <v>0</v>
      </c>
      <c r="K16" s="5">
        <v>14</v>
      </c>
      <c r="L16" s="5">
        <v>339</v>
      </c>
      <c r="M16" s="22"/>
      <c r="N16" s="22"/>
      <c r="O16" s="22"/>
    </row>
    <row r="17" spans="1:15" x14ac:dyDescent="0.25">
      <c r="A17" s="4" t="s">
        <v>15</v>
      </c>
      <c r="B17" s="5">
        <v>195</v>
      </c>
      <c r="C17" s="5">
        <v>302</v>
      </c>
      <c r="D17" s="5">
        <v>30</v>
      </c>
      <c r="E17" s="5">
        <v>26</v>
      </c>
      <c r="F17" s="5">
        <v>9</v>
      </c>
      <c r="G17" s="5">
        <v>15</v>
      </c>
      <c r="H17" s="5">
        <v>1</v>
      </c>
      <c r="I17" s="5">
        <v>0</v>
      </c>
      <c r="J17" s="5">
        <v>0</v>
      </c>
      <c r="K17" s="5">
        <v>25</v>
      </c>
      <c r="L17" s="5">
        <v>603</v>
      </c>
      <c r="M17" s="22"/>
      <c r="N17" s="22"/>
      <c r="O17" s="22"/>
    </row>
    <row r="18" spans="1:15" x14ac:dyDescent="0.25">
      <c r="A18" s="4" t="s">
        <v>16</v>
      </c>
      <c r="B18" s="5">
        <v>293</v>
      </c>
      <c r="C18" s="5">
        <v>240</v>
      </c>
      <c r="D18" s="5">
        <v>20</v>
      </c>
      <c r="E18" s="5">
        <v>18</v>
      </c>
      <c r="F18" s="5">
        <v>6</v>
      </c>
      <c r="G18" s="5">
        <v>7</v>
      </c>
      <c r="H18" s="5">
        <v>0</v>
      </c>
      <c r="I18" s="5">
        <v>0</v>
      </c>
      <c r="J18" s="5">
        <v>0</v>
      </c>
      <c r="K18" s="5">
        <v>15</v>
      </c>
      <c r="L18" s="5">
        <v>599</v>
      </c>
      <c r="M18" s="22"/>
      <c r="N18" s="22"/>
      <c r="O18" s="22"/>
    </row>
    <row r="19" spans="1:15" x14ac:dyDescent="0.25">
      <c r="A19" s="4" t="s">
        <v>17</v>
      </c>
      <c r="B19" s="5">
        <v>368</v>
      </c>
      <c r="C19" s="5">
        <v>208</v>
      </c>
      <c r="D19" s="5">
        <v>19</v>
      </c>
      <c r="E19" s="5">
        <v>28</v>
      </c>
      <c r="F19" s="5">
        <v>5</v>
      </c>
      <c r="G19" s="5">
        <v>12</v>
      </c>
      <c r="H19" s="5">
        <v>2</v>
      </c>
      <c r="I19" s="5">
        <v>0</v>
      </c>
      <c r="J19" s="5">
        <v>0</v>
      </c>
      <c r="K19" s="5">
        <v>19</v>
      </c>
      <c r="L19" s="5">
        <v>661</v>
      </c>
      <c r="M19" s="22"/>
      <c r="N19" s="22"/>
      <c r="O19" s="22"/>
    </row>
    <row r="20" spans="1:15" x14ac:dyDescent="0.25">
      <c r="A20" s="4" t="s">
        <v>18</v>
      </c>
      <c r="B20" s="5">
        <v>401</v>
      </c>
      <c r="C20" s="5">
        <v>339</v>
      </c>
      <c r="D20" s="5">
        <v>41</v>
      </c>
      <c r="E20" s="5">
        <v>23</v>
      </c>
      <c r="F20" s="5">
        <v>8</v>
      </c>
      <c r="G20" s="5">
        <v>10</v>
      </c>
      <c r="H20" s="5">
        <v>0</v>
      </c>
      <c r="I20" s="5">
        <v>0</v>
      </c>
      <c r="J20" s="5">
        <v>0</v>
      </c>
      <c r="K20" s="5">
        <v>18</v>
      </c>
      <c r="L20" s="5">
        <v>840</v>
      </c>
      <c r="M20" s="22"/>
      <c r="N20" s="22"/>
      <c r="O20" s="22"/>
    </row>
    <row r="21" spans="1:15" x14ac:dyDescent="0.25">
      <c r="A21" s="4" t="s">
        <v>19</v>
      </c>
      <c r="B21" s="5">
        <v>403</v>
      </c>
      <c r="C21" s="5">
        <v>423</v>
      </c>
      <c r="D21" s="5">
        <v>39</v>
      </c>
      <c r="E21" s="5">
        <v>19</v>
      </c>
      <c r="F21" s="5">
        <v>5</v>
      </c>
      <c r="G21" s="5">
        <v>20</v>
      </c>
      <c r="H21" s="5">
        <v>0</v>
      </c>
      <c r="I21" s="5">
        <v>0</v>
      </c>
      <c r="J21" s="5">
        <v>0</v>
      </c>
      <c r="K21" s="5">
        <v>24</v>
      </c>
      <c r="L21" s="5">
        <v>933</v>
      </c>
      <c r="M21" s="22"/>
      <c r="N21" s="22"/>
      <c r="O21" s="22"/>
    </row>
    <row r="22" spans="1:15" x14ac:dyDescent="0.25">
      <c r="A22" s="4" t="s">
        <v>20</v>
      </c>
      <c r="B22" s="5">
        <v>304</v>
      </c>
      <c r="C22" s="5">
        <v>260</v>
      </c>
      <c r="D22" s="5">
        <v>19</v>
      </c>
      <c r="E22" s="5">
        <v>12</v>
      </c>
      <c r="F22" s="5">
        <v>8</v>
      </c>
      <c r="G22" s="5">
        <v>13</v>
      </c>
      <c r="H22" s="5">
        <v>0</v>
      </c>
      <c r="I22" s="5">
        <v>0</v>
      </c>
      <c r="J22" s="5">
        <v>0</v>
      </c>
      <c r="K22" s="5">
        <v>18</v>
      </c>
      <c r="L22" s="5">
        <v>634</v>
      </c>
      <c r="M22" s="22"/>
      <c r="N22" s="22"/>
      <c r="O22" s="22"/>
    </row>
    <row r="23" spans="1:15" x14ac:dyDescent="0.25">
      <c r="A23" s="4" t="s">
        <v>21</v>
      </c>
      <c r="B23" s="5">
        <v>170</v>
      </c>
      <c r="C23" s="5">
        <v>460</v>
      </c>
      <c r="D23" s="5">
        <v>49</v>
      </c>
      <c r="E23" s="5">
        <v>26</v>
      </c>
      <c r="F23" s="5">
        <v>11</v>
      </c>
      <c r="G23" s="5">
        <v>16</v>
      </c>
      <c r="H23" s="5">
        <v>1</v>
      </c>
      <c r="I23" s="5">
        <v>0</v>
      </c>
      <c r="J23" s="5">
        <v>0</v>
      </c>
      <c r="K23" s="5">
        <v>42</v>
      </c>
      <c r="L23" s="5">
        <v>775</v>
      </c>
      <c r="M23" s="22"/>
      <c r="N23" s="22"/>
      <c r="O23" s="22"/>
    </row>
    <row r="24" spans="1:15" x14ac:dyDescent="0.25">
      <c r="A24" s="4" t="s">
        <v>22</v>
      </c>
      <c r="B24" s="5">
        <v>276</v>
      </c>
      <c r="C24" s="5">
        <v>373</v>
      </c>
      <c r="D24" s="5">
        <v>45</v>
      </c>
      <c r="E24" s="5">
        <v>25</v>
      </c>
      <c r="F24" s="5">
        <v>9</v>
      </c>
      <c r="G24" s="5">
        <v>18</v>
      </c>
      <c r="H24" s="5">
        <v>0</v>
      </c>
      <c r="I24" s="5">
        <v>0</v>
      </c>
      <c r="J24" s="5">
        <v>0</v>
      </c>
      <c r="K24" s="5">
        <v>44</v>
      </c>
      <c r="L24" s="5">
        <v>790</v>
      </c>
      <c r="M24" s="22"/>
      <c r="N24" s="22"/>
      <c r="O24" s="22"/>
    </row>
    <row r="25" spans="1:15" x14ac:dyDescent="0.25">
      <c r="A25" s="4" t="s">
        <v>23</v>
      </c>
      <c r="B25" s="5">
        <v>246</v>
      </c>
      <c r="C25" s="5">
        <v>437</v>
      </c>
      <c r="D25" s="5">
        <v>44</v>
      </c>
      <c r="E25" s="5">
        <v>24</v>
      </c>
      <c r="F25" s="5">
        <v>12</v>
      </c>
      <c r="G25" s="5">
        <v>21</v>
      </c>
      <c r="H25" s="5">
        <v>1</v>
      </c>
      <c r="I25" s="5">
        <v>0</v>
      </c>
      <c r="J25" s="5">
        <v>0</v>
      </c>
      <c r="K25" s="5">
        <v>30</v>
      </c>
      <c r="L25" s="5">
        <v>815</v>
      </c>
      <c r="M25" s="22"/>
      <c r="N25" s="22"/>
      <c r="O25" s="22"/>
    </row>
    <row r="26" spans="1:15" x14ac:dyDescent="0.25">
      <c r="A26" s="4" t="s">
        <v>24</v>
      </c>
      <c r="B26" s="5">
        <v>277</v>
      </c>
      <c r="C26" s="5">
        <v>487</v>
      </c>
      <c r="D26" s="5">
        <v>46</v>
      </c>
      <c r="E26" s="5">
        <v>20</v>
      </c>
      <c r="F26" s="5">
        <v>17</v>
      </c>
      <c r="G26" s="5">
        <v>17</v>
      </c>
      <c r="H26" s="5">
        <v>0</v>
      </c>
      <c r="I26" s="5">
        <v>0</v>
      </c>
      <c r="J26" s="5">
        <v>0</v>
      </c>
      <c r="K26" s="5">
        <v>53</v>
      </c>
      <c r="L26" s="5">
        <v>917</v>
      </c>
      <c r="M26" s="22"/>
      <c r="N26" s="22"/>
      <c r="O26" s="22"/>
    </row>
    <row r="27" spans="1:15" x14ac:dyDescent="0.25">
      <c r="A27" s="4" t="s">
        <v>25</v>
      </c>
      <c r="B27" s="5">
        <v>58</v>
      </c>
      <c r="C27" s="5">
        <v>224</v>
      </c>
      <c r="D27" s="5">
        <v>19</v>
      </c>
      <c r="E27" s="5">
        <v>12</v>
      </c>
      <c r="F27" s="5">
        <v>3</v>
      </c>
      <c r="G27" s="5">
        <v>4</v>
      </c>
      <c r="H27" s="5">
        <v>1</v>
      </c>
      <c r="I27" s="5">
        <v>0</v>
      </c>
      <c r="J27" s="5">
        <v>0</v>
      </c>
      <c r="K27" s="5">
        <v>23</v>
      </c>
      <c r="L27" s="5">
        <v>344</v>
      </c>
      <c r="M27" s="22"/>
      <c r="N27" s="22"/>
      <c r="O27" s="22"/>
    </row>
    <row r="28" spans="1:15" x14ac:dyDescent="0.25">
      <c r="A28" s="4" t="s">
        <v>26</v>
      </c>
      <c r="B28" s="5">
        <v>301</v>
      </c>
      <c r="C28" s="5">
        <v>101</v>
      </c>
      <c r="D28" s="5">
        <v>12</v>
      </c>
      <c r="E28" s="5">
        <v>50</v>
      </c>
      <c r="F28" s="5">
        <v>5</v>
      </c>
      <c r="G28" s="5">
        <v>3</v>
      </c>
      <c r="H28" s="5">
        <v>0</v>
      </c>
      <c r="I28" s="5">
        <v>0</v>
      </c>
      <c r="J28" s="5">
        <v>0</v>
      </c>
      <c r="K28" s="5">
        <v>10</v>
      </c>
      <c r="L28" s="5">
        <v>482</v>
      </c>
      <c r="M28" s="22"/>
      <c r="N28" s="22"/>
      <c r="O28" s="22"/>
    </row>
    <row r="29" spans="1:15" x14ac:dyDescent="0.25">
      <c r="A29" s="4" t="s">
        <v>27</v>
      </c>
      <c r="B29" s="5">
        <v>469</v>
      </c>
      <c r="C29" s="5">
        <v>150</v>
      </c>
      <c r="D29" s="5">
        <v>14</v>
      </c>
      <c r="E29" s="5">
        <v>38</v>
      </c>
      <c r="F29" s="5">
        <v>3</v>
      </c>
      <c r="G29" s="5">
        <v>7</v>
      </c>
      <c r="H29" s="5">
        <v>0</v>
      </c>
      <c r="I29" s="5">
        <v>0</v>
      </c>
      <c r="J29" s="5">
        <v>0</v>
      </c>
      <c r="K29" s="5">
        <v>36</v>
      </c>
      <c r="L29" s="5">
        <v>717</v>
      </c>
      <c r="M29" s="22"/>
      <c r="N29" s="22"/>
      <c r="O29" s="22"/>
    </row>
    <row r="30" spans="1:15" x14ac:dyDescent="0.25">
      <c r="A30" s="4" t="s">
        <v>28</v>
      </c>
      <c r="B30" s="5">
        <v>108</v>
      </c>
      <c r="C30" s="5">
        <v>139</v>
      </c>
      <c r="D30" s="5">
        <v>15</v>
      </c>
      <c r="E30" s="5">
        <v>13</v>
      </c>
      <c r="F30" s="5">
        <v>3</v>
      </c>
      <c r="G30" s="5">
        <v>9</v>
      </c>
      <c r="H30" s="5">
        <v>0</v>
      </c>
      <c r="I30" s="5">
        <v>0</v>
      </c>
      <c r="J30" s="5">
        <v>0</v>
      </c>
      <c r="K30" s="5">
        <v>10</v>
      </c>
      <c r="L30" s="5">
        <v>297</v>
      </c>
      <c r="M30" s="22"/>
      <c r="N30" s="22"/>
      <c r="O30" s="22"/>
    </row>
    <row r="31" spans="1:15" x14ac:dyDescent="0.25">
      <c r="A31" s="4" t="s">
        <v>29</v>
      </c>
      <c r="B31" s="5">
        <v>270</v>
      </c>
      <c r="C31" s="5">
        <v>326</v>
      </c>
      <c r="D31" s="5">
        <v>36</v>
      </c>
      <c r="E31" s="5">
        <v>23</v>
      </c>
      <c r="F31" s="5">
        <v>13</v>
      </c>
      <c r="G31" s="5">
        <v>13</v>
      </c>
      <c r="H31" s="5">
        <v>0</v>
      </c>
      <c r="I31" s="5">
        <v>1</v>
      </c>
      <c r="J31" s="5">
        <v>0</v>
      </c>
      <c r="K31" s="5">
        <v>27</v>
      </c>
      <c r="L31" s="5">
        <v>709</v>
      </c>
      <c r="M31" s="22"/>
      <c r="N31" s="22"/>
      <c r="O31" s="22"/>
    </row>
    <row r="32" spans="1:15" x14ac:dyDescent="0.25">
      <c r="A32" s="4" t="s">
        <v>30</v>
      </c>
      <c r="B32" s="5">
        <v>71</v>
      </c>
      <c r="C32" s="5">
        <v>132</v>
      </c>
      <c r="D32" s="5">
        <v>16</v>
      </c>
      <c r="E32" s="5">
        <v>6</v>
      </c>
      <c r="F32" s="5">
        <v>2</v>
      </c>
      <c r="G32" s="5">
        <v>3</v>
      </c>
      <c r="H32" s="5">
        <v>0</v>
      </c>
      <c r="I32" s="5">
        <v>0</v>
      </c>
      <c r="J32" s="5">
        <v>0</v>
      </c>
      <c r="K32" s="5">
        <v>12</v>
      </c>
      <c r="L32" s="5">
        <v>242</v>
      </c>
      <c r="M32" s="22"/>
      <c r="N32" s="22"/>
      <c r="O32" s="22"/>
    </row>
    <row r="33" spans="1:15" x14ac:dyDescent="0.25">
      <c r="A33" s="4" t="s">
        <v>31</v>
      </c>
      <c r="B33" s="5">
        <v>150</v>
      </c>
      <c r="C33" s="5">
        <v>218</v>
      </c>
      <c r="D33" s="5">
        <v>10</v>
      </c>
      <c r="E33" s="5">
        <v>15</v>
      </c>
      <c r="F33" s="5">
        <v>5</v>
      </c>
      <c r="G33" s="5">
        <v>6</v>
      </c>
      <c r="H33" s="5">
        <v>0</v>
      </c>
      <c r="I33" s="5">
        <v>0</v>
      </c>
      <c r="J33" s="5">
        <v>0</v>
      </c>
      <c r="K33" s="5">
        <v>20</v>
      </c>
      <c r="L33" s="5">
        <v>424</v>
      </c>
      <c r="M33" s="22"/>
      <c r="N33" s="22"/>
      <c r="O33" s="22"/>
    </row>
    <row r="34" spans="1:15" x14ac:dyDescent="0.25">
      <c r="A34" s="4" t="s">
        <v>32</v>
      </c>
      <c r="B34" s="5">
        <v>229</v>
      </c>
      <c r="C34" s="5">
        <v>484</v>
      </c>
      <c r="D34" s="5">
        <v>50</v>
      </c>
      <c r="E34" s="5">
        <v>23</v>
      </c>
      <c r="F34" s="5">
        <v>10</v>
      </c>
      <c r="G34" s="5">
        <v>19</v>
      </c>
      <c r="H34" s="5">
        <v>0</v>
      </c>
      <c r="I34" s="5">
        <v>0</v>
      </c>
      <c r="J34" s="5">
        <v>0</v>
      </c>
      <c r="K34" s="5">
        <v>49</v>
      </c>
      <c r="L34" s="5">
        <v>864</v>
      </c>
      <c r="M34" s="22"/>
      <c r="N34" s="2"/>
      <c r="O34" s="22"/>
    </row>
    <row r="35" spans="1:15" x14ac:dyDescent="0.25">
      <c r="A35" s="4" t="s">
        <v>33</v>
      </c>
      <c r="B35" s="5">
        <v>200</v>
      </c>
      <c r="C35" s="5">
        <v>373</v>
      </c>
      <c r="D35" s="5">
        <v>36</v>
      </c>
      <c r="E35" s="5">
        <v>21</v>
      </c>
      <c r="F35" s="5">
        <v>9</v>
      </c>
      <c r="G35" s="5">
        <v>17</v>
      </c>
      <c r="H35" s="5">
        <v>1</v>
      </c>
      <c r="I35" s="5">
        <v>1</v>
      </c>
      <c r="J35" s="5">
        <v>0</v>
      </c>
      <c r="K35" s="5">
        <v>48</v>
      </c>
      <c r="L35" s="5">
        <v>706</v>
      </c>
      <c r="M35" s="22"/>
      <c r="N35" s="22"/>
      <c r="O35" s="22"/>
    </row>
    <row r="36" spans="1:15" x14ac:dyDescent="0.25">
      <c r="A36" s="4" t="s">
        <v>34</v>
      </c>
      <c r="B36" s="5">
        <v>241</v>
      </c>
      <c r="C36" s="5">
        <v>384</v>
      </c>
      <c r="D36" s="5">
        <v>30</v>
      </c>
      <c r="E36" s="5">
        <v>24</v>
      </c>
      <c r="F36" s="5">
        <v>13</v>
      </c>
      <c r="G36" s="5">
        <v>10</v>
      </c>
      <c r="H36" s="5">
        <v>0</v>
      </c>
      <c r="I36" s="5">
        <v>1</v>
      </c>
      <c r="J36" s="5">
        <v>0</v>
      </c>
      <c r="K36" s="5">
        <v>44</v>
      </c>
      <c r="L36" s="5">
        <v>747</v>
      </c>
      <c r="M36" s="22"/>
      <c r="N36" s="22"/>
      <c r="O36" s="22"/>
    </row>
    <row r="37" spans="1:15" x14ac:dyDescent="0.25">
      <c r="A37" s="4" t="s">
        <v>35</v>
      </c>
      <c r="B37" s="5">
        <v>202</v>
      </c>
      <c r="C37" s="5">
        <v>317</v>
      </c>
      <c r="D37" s="5">
        <v>20</v>
      </c>
      <c r="E37" s="5">
        <v>16</v>
      </c>
      <c r="F37" s="5">
        <v>4</v>
      </c>
      <c r="G37" s="5">
        <v>5</v>
      </c>
      <c r="H37" s="5">
        <v>0</v>
      </c>
      <c r="I37" s="5">
        <v>0</v>
      </c>
      <c r="J37" s="5">
        <v>0</v>
      </c>
      <c r="K37" s="5">
        <v>22</v>
      </c>
      <c r="L37" s="5">
        <v>586</v>
      </c>
      <c r="M37" s="22"/>
      <c r="N37" s="22"/>
      <c r="O37" s="22"/>
    </row>
    <row r="38" spans="1:15" x14ac:dyDescent="0.25">
      <c r="A38" s="4" t="s">
        <v>36</v>
      </c>
      <c r="B38" s="5">
        <v>280</v>
      </c>
      <c r="C38" s="5">
        <v>470</v>
      </c>
      <c r="D38" s="5">
        <v>31</v>
      </c>
      <c r="E38" s="5">
        <v>22</v>
      </c>
      <c r="F38" s="5">
        <v>12</v>
      </c>
      <c r="G38" s="5">
        <v>19</v>
      </c>
      <c r="H38" s="5">
        <v>2</v>
      </c>
      <c r="I38" s="5">
        <v>2</v>
      </c>
      <c r="J38" s="5">
        <v>0</v>
      </c>
      <c r="K38" s="5">
        <v>47</v>
      </c>
      <c r="L38" s="5">
        <v>885</v>
      </c>
      <c r="M38" s="22"/>
      <c r="N38" s="22"/>
      <c r="O38" s="22"/>
    </row>
    <row r="39" spans="1:15" x14ac:dyDescent="0.25">
      <c r="A39" s="4" t="s">
        <v>37</v>
      </c>
      <c r="B39" s="5">
        <v>102</v>
      </c>
      <c r="C39" s="5">
        <v>217</v>
      </c>
      <c r="D39" s="5">
        <v>15</v>
      </c>
      <c r="E39" s="5">
        <v>2</v>
      </c>
      <c r="F39" s="5">
        <v>7</v>
      </c>
      <c r="G39" s="5">
        <v>6</v>
      </c>
      <c r="H39" s="5">
        <v>0</v>
      </c>
      <c r="I39" s="5">
        <v>0</v>
      </c>
      <c r="J39" s="5">
        <v>0</v>
      </c>
      <c r="K39" s="5">
        <v>8</v>
      </c>
      <c r="L39" s="5">
        <v>357</v>
      </c>
      <c r="M39" s="22"/>
      <c r="N39" s="22"/>
      <c r="O39" s="22"/>
    </row>
    <row r="40" spans="1:15" x14ac:dyDescent="0.25">
      <c r="A40" s="4" t="s">
        <v>38</v>
      </c>
      <c r="B40" s="5">
        <v>119</v>
      </c>
      <c r="C40" s="5">
        <v>272</v>
      </c>
      <c r="D40" s="5">
        <v>17</v>
      </c>
      <c r="E40" s="5">
        <v>10</v>
      </c>
      <c r="F40" s="5">
        <v>6</v>
      </c>
      <c r="G40" s="5">
        <v>11</v>
      </c>
      <c r="H40" s="5">
        <v>1</v>
      </c>
      <c r="I40" s="5">
        <v>0</v>
      </c>
      <c r="J40" s="5">
        <v>0</v>
      </c>
      <c r="K40" s="5">
        <v>16</v>
      </c>
      <c r="L40" s="5">
        <v>452</v>
      </c>
      <c r="M40" s="22"/>
      <c r="N40" s="2"/>
      <c r="O40" s="22"/>
    </row>
    <row r="41" spans="1:15" x14ac:dyDescent="0.25">
      <c r="A41" s="4" t="s">
        <v>39</v>
      </c>
      <c r="B41" s="5">
        <v>112</v>
      </c>
      <c r="C41" s="5">
        <v>315</v>
      </c>
      <c r="D41" s="5">
        <v>29</v>
      </c>
      <c r="E41" s="5">
        <v>11</v>
      </c>
      <c r="F41" s="5">
        <v>7</v>
      </c>
      <c r="G41" s="5">
        <v>8</v>
      </c>
      <c r="H41" s="5">
        <v>1</v>
      </c>
      <c r="I41" s="5">
        <v>0</v>
      </c>
      <c r="J41" s="5">
        <v>0</v>
      </c>
      <c r="K41" s="5">
        <v>22</v>
      </c>
      <c r="L41" s="5">
        <v>505</v>
      </c>
      <c r="M41" s="22"/>
      <c r="N41" s="22"/>
      <c r="O41" s="22"/>
    </row>
    <row r="42" spans="1:15" x14ac:dyDescent="0.25">
      <c r="A42" s="4" t="s">
        <v>40</v>
      </c>
      <c r="B42" s="5">
        <v>314</v>
      </c>
      <c r="C42" s="5">
        <v>421</v>
      </c>
      <c r="D42" s="5">
        <v>42</v>
      </c>
      <c r="E42" s="5">
        <v>22</v>
      </c>
      <c r="F42" s="5">
        <v>7</v>
      </c>
      <c r="G42" s="5">
        <v>13</v>
      </c>
      <c r="H42" s="5">
        <v>0</v>
      </c>
      <c r="I42" s="5">
        <v>0</v>
      </c>
      <c r="J42" s="5">
        <v>0</v>
      </c>
      <c r="K42" s="5">
        <v>22</v>
      </c>
      <c r="L42" s="5">
        <v>841</v>
      </c>
      <c r="M42" s="22"/>
      <c r="N42" s="22"/>
      <c r="O42" s="22"/>
    </row>
    <row r="43" spans="1:15" x14ac:dyDescent="0.25">
      <c r="A43" s="4" t="s">
        <v>41</v>
      </c>
      <c r="B43" s="5">
        <v>249</v>
      </c>
      <c r="C43" s="5">
        <v>319</v>
      </c>
      <c r="D43" s="5">
        <v>28</v>
      </c>
      <c r="E43" s="5">
        <v>18</v>
      </c>
      <c r="F43" s="5">
        <v>13</v>
      </c>
      <c r="G43" s="5">
        <v>15</v>
      </c>
      <c r="H43" s="5">
        <v>0</v>
      </c>
      <c r="I43" s="5">
        <v>0</v>
      </c>
      <c r="J43" s="5">
        <v>0</v>
      </c>
      <c r="K43" s="5">
        <v>45</v>
      </c>
      <c r="L43" s="5">
        <v>687</v>
      </c>
      <c r="M43" s="22"/>
      <c r="N43" s="22"/>
      <c r="O43" s="22"/>
    </row>
    <row r="44" spans="1:15" x14ac:dyDescent="0.25">
      <c r="A44" s="4" t="s">
        <v>42</v>
      </c>
      <c r="B44" s="5">
        <v>207</v>
      </c>
      <c r="C44" s="5">
        <v>299</v>
      </c>
      <c r="D44" s="5">
        <v>36</v>
      </c>
      <c r="E44" s="5">
        <v>26</v>
      </c>
      <c r="F44" s="5">
        <v>6</v>
      </c>
      <c r="G44" s="5">
        <v>8</v>
      </c>
      <c r="H44" s="5">
        <v>0</v>
      </c>
      <c r="I44" s="5">
        <v>0</v>
      </c>
      <c r="J44" s="5">
        <v>0</v>
      </c>
      <c r="K44" s="5">
        <v>19</v>
      </c>
      <c r="L44" s="5">
        <v>601</v>
      </c>
      <c r="M44" s="22"/>
      <c r="N44" s="22"/>
      <c r="O44" s="22"/>
    </row>
    <row r="45" spans="1:15" x14ac:dyDescent="0.25">
      <c r="A45" s="4" t="s">
        <v>43</v>
      </c>
      <c r="B45" s="5">
        <v>199</v>
      </c>
      <c r="C45" s="5">
        <v>283</v>
      </c>
      <c r="D45" s="5">
        <v>23</v>
      </c>
      <c r="E45" s="5">
        <v>13</v>
      </c>
      <c r="F45" s="5">
        <v>5</v>
      </c>
      <c r="G45" s="5">
        <v>13</v>
      </c>
      <c r="H45" s="5">
        <v>0</v>
      </c>
      <c r="I45" s="5">
        <v>0</v>
      </c>
      <c r="J45" s="5">
        <v>0</v>
      </c>
      <c r="K45" s="5">
        <v>30</v>
      </c>
      <c r="L45" s="5">
        <v>566</v>
      </c>
      <c r="M45" s="22"/>
      <c r="N45" s="22"/>
      <c r="O45" s="22"/>
    </row>
    <row r="46" spans="1:15" x14ac:dyDescent="0.25">
      <c r="A46" s="4" t="s">
        <v>44</v>
      </c>
      <c r="B46" s="5">
        <v>139</v>
      </c>
      <c r="C46" s="5">
        <v>317</v>
      </c>
      <c r="D46" s="5">
        <v>36</v>
      </c>
      <c r="E46" s="5">
        <v>11</v>
      </c>
      <c r="F46" s="5">
        <v>6</v>
      </c>
      <c r="G46" s="5">
        <v>8</v>
      </c>
      <c r="H46" s="5">
        <v>1</v>
      </c>
      <c r="I46" s="5">
        <v>0</v>
      </c>
      <c r="J46" s="5">
        <v>0</v>
      </c>
      <c r="K46" s="5">
        <v>36</v>
      </c>
      <c r="L46" s="5">
        <v>554</v>
      </c>
      <c r="M46" s="22"/>
      <c r="N46" s="2"/>
      <c r="O46" s="22"/>
    </row>
    <row r="47" spans="1:15" x14ac:dyDescent="0.25">
      <c r="A47" s="4" t="s">
        <v>45</v>
      </c>
      <c r="B47" s="5">
        <v>97</v>
      </c>
      <c r="C47" s="5">
        <v>263</v>
      </c>
      <c r="D47" s="5">
        <v>17</v>
      </c>
      <c r="E47" s="5">
        <v>14</v>
      </c>
      <c r="F47" s="5">
        <v>4</v>
      </c>
      <c r="G47" s="5">
        <v>7</v>
      </c>
      <c r="H47" s="5">
        <v>0</v>
      </c>
      <c r="I47" s="5">
        <v>0</v>
      </c>
      <c r="J47" s="5">
        <v>0</v>
      </c>
      <c r="K47" s="5">
        <v>26</v>
      </c>
      <c r="L47" s="5">
        <v>428</v>
      </c>
      <c r="M47" s="22"/>
      <c r="N47" s="22"/>
      <c r="O47" s="22"/>
    </row>
    <row r="48" spans="1:15" x14ac:dyDescent="0.25">
      <c r="A48" s="4" t="s">
        <v>46</v>
      </c>
      <c r="B48" s="5">
        <v>109</v>
      </c>
      <c r="C48" s="5">
        <v>332</v>
      </c>
      <c r="D48" s="5">
        <v>22</v>
      </c>
      <c r="E48" s="5">
        <v>15</v>
      </c>
      <c r="F48" s="5">
        <v>4</v>
      </c>
      <c r="G48" s="5">
        <v>7</v>
      </c>
      <c r="H48" s="5">
        <v>1</v>
      </c>
      <c r="I48" s="5">
        <v>0</v>
      </c>
      <c r="J48" s="5">
        <v>0</v>
      </c>
      <c r="K48" s="5">
        <v>33</v>
      </c>
      <c r="L48" s="5">
        <v>523</v>
      </c>
      <c r="M48" s="22"/>
      <c r="N48" s="22"/>
      <c r="O48" s="22"/>
    </row>
    <row r="49" spans="1:15" x14ac:dyDescent="0.25">
      <c r="A49" s="4" t="s">
        <v>47</v>
      </c>
      <c r="B49" s="5">
        <v>500</v>
      </c>
      <c r="C49" s="5">
        <v>608</v>
      </c>
      <c r="D49" s="5">
        <v>59</v>
      </c>
      <c r="E49" s="5">
        <v>25</v>
      </c>
      <c r="F49" s="5">
        <v>10</v>
      </c>
      <c r="G49" s="5">
        <v>21</v>
      </c>
      <c r="H49" s="5">
        <v>0</v>
      </c>
      <c r="I49" s="5">
        <v>0</v>
      </c>
      <c r="J49" s="5">
        <v>0</v>
      </c>
      <c r="K49" s="5">
        <v>55</v>
      </c>
      <c r="L49" s="5">
        <v>1278</v>
      </c>
      <c r="M49" s="22"/>
      <c r="N49" s="22"/>
      <c r="O49" s="22"/>
    </row>
    <row r="50" spans="1:15" x14ac:dyDescent="0.25">
      <c r="A50" s="4" t="s">
        <v>48</v>
      </c>
      <c r="B50" s="5">
        <v>324</v>
      </c>
      <c r="C50" s="5">
        <v>487</v>
      </c>
      <c r="D50" s="5">
        <v>46</v>
      </c>
      <c r="E50" s="5">
        <v>18</v>
      </c>
      <c r="F50" s="5">
        <v>14</v>
      </c>
      <c r="G50" s="5">
        <v>9</v>
      </c>
      <c r="H50" s="5">
        <v>0</v>
      </c>
      <c r="I50" s="5">
        <v>0</v>
      </c>
      <c r="J50" s="5">
        <v>0</v>
      </c>
      <c r="K50" s="5">
        <v>49</v>
      </c>
      <c r="L50" s="5">
        <v>947</v>
      </c>
      <c r="M50" s="22"/>
      <c r="N50" s="22"/>
      <c r="O50" s="22"/>
    </row>
    <row r="51" spans="1:15" x14ac:dyDescent="0.25">
      <c r="A51" s="4" t="s">
        <v>49</v>
      </c>
      <c r="B51" s="5">
        <v>243</v>
      </c>
      <c r="C51" s="5">
        <v>400</v>
      </c>
      <c r="D51" s="5">
        <v>40</v>
      </c>
      <c r="E51" s="5">
        <v>19</v>
      </c>
      <c r="F51" s="5">
        <v>9</v>
      </c>
      <c r="G51" s="5">
        <v>8</v>
      </c>
      <c r="H51" s="5">
        <v>0</v>
      </c>
      <c r="I51" s="5">
        <v>0</v>
      </c>
      <c r="J51" s="5">
        <v>0</v>
      </c>
      <c r="K51" s="5">
        <v>25</v>
      </c>
      <c r="L51" s="5">
        <v>744</v>
      </c>
      <c r="M51" s="22"/>
      <c r="N51" s="22"/>
      <c r="O51" s="22"/>
    </row>
    <row r="52" spans="1:15" x14ac:dyDescent="0.25">
      <c r="A52" s="4" t="s">
        <v>50</v>
      </c>
      <c r="B52" s="5">
        <v>135</v>
      </c>
      <c r="C52" s="5">
        <v>206</v>
      </c>
      <c r="D52" s="5">
        <v>13</v>
      </c>
      <c r="E52" s="5">
        <v>10</v>
      </c>
      <c r="F52" s="5">
        <v>2</v>
      </c>
      <c r="G52" s="5">
        <v>8</v>
      </c>
      <c r="H52" s="5">
        <v>2</v>
      </c>
      <c r="I52" s="5">
        <v>0</v>
      </c>
      <c r="J52" s="5">
        <v>0</v>
      </c>
      <c r="K52" s="5">
        <v>19</v>
      </c>
      <c r="L52" s="5">
        <v>395</v>
      </c>
      <c r="M52" s="22"/>
      <c r="N52" s="22"/>
      <c r="O52" s="22"/>
    </row>
    <row r="53" spans="1:15" x14ac:dyDescent="0.25">
      <c r="A53" s="4" t="s">
        <v>51</v>
      </c>
      <c r="B53" s="5">
        <v>310</v>
      </c>
      <c r="C53" s="5">
        <v>447</v>
      </c>
      <c r="D53" s="5">
        <v>48</v>
      </c>
      <c r="E53" s="5">
        <v>30</v>
      </c>
      <c r="F53" s="5">
        <v>11</v>
      </c>
      <c r="G53" s="5">
        <v>20</v>
      </c>
      <c r="H53" s="5">
        <v>1</v>
      </c>
      <c r="I53" s="5">
        <v>0</v>
      </c>
      <c r="J53" s="5">
        <v>0</v>
      </c>
      <c r="K53" s="5">
        <v>49</v>
      </c>
      <c r="L53" s="5">
        <v>916</v>
      </c>
      <c r="M53" s="22"/>
      <c r="N53" s="22"/>
      <c r="O53" s="22"/>
    </row>
    <row r="54" spans="1:15" x14ac:dyDescent="0.25">
      <c r="A54" s="4" t="s">
        <v>52</v>
      </c>
      <c r="B54" s="5">
        <v>298</v>
      </c>
      <c r="C54" s="5">
        <v>385</v>
      </c>
      <c r="D54" s="5">
        <v>39</v>
      </c>
      <c r="E54" s="5">
        <v>18</v>
      </c>
      <c r="F54" s="5">
        <v>10</v>
      </c>
      <c r="G54" s="5">
        <v>18</v>
      </c>
      <c r="H54" s="5">
        <v>1</v>
      </c>
      <c r="I54" s="5">
        <v>0</v>
      </c>
      <c r="J54" s="5">
        <v>1</v>
      </c>
      <c r="K54" s="5">
        <v>21</v>
      </c>
      <c r="L54" s="5">
        <v>791</v>
      </c>
      <c r="M54" s="22"/>
      <c r="N54" s="22"/>
      <c r="O54" s="22"/>
    </row>
    <row r="55" spans="1:15" x14ac:dyDescent="0.25">
      <c r="A55" s="4" t="s">
        <v>53</v>
      </c>
      <c r="B55" s="5">
        <v>235</v>
      </c>
      <c r="C55" s="5">
        <v>417</v>
      </c>
      <c r="D55" s="5">
        <v>37</v>
      </c>
      <c r="E55" s="5">
        <v>15</v>
      </c>
      <c r="F55" s="5">
        <v>3</v>
      </c>
      <c r="G55" s="5">
        <v>16</v>
      </c>
      <c r="H55" s="5">
        <v>1</v>
      </c>
      <c r="I55" s="5">
        <v>0</v>
      </c>
      <c r="J55" s="5">
        <v>0</v>
      </c>
      <c r="K55" s="5">
        <v>28</v>
      </c>
      <c r="L55" s="5">
        <v>752</v>
      </c>
      <c r="M55" s="22"/>
      <c r="N55" s="22"/>
      <c r="O55" s="22"/>
    </row>
    <row r="56" spans="1:15" x14ac:dyDescent="0.25">
      <c r="A56" s="4" t="s">
        <v>54</v>
      </c>
      <c r="B56" s="5">
        <v>209</v>
      </c>
      <c r="C56" s="5">
        <v>236</v>
      </c>
      <c r="D56" s="5">
        <v>24</v>
      </c>
      <c r="E56" s="5">
        <v>11</v>
      </c>
      <c r="F56" s="5">
        <v>8</v>
      </c>
      <c r="G56" s="5">
        <v>10</v>
      </c>
      <c r="H56" s="5">
        <v>0</v>
      </c>
      <c r="I56" s="5">
        <v>1</v>
      </c>
      <c r="J56" s="5">
        <v>0</v>
      </c>
      <c r="K56" s="5">
        <v>25</v>
      </c>
      <c r="L56" s="5">
        <v>524</v>
      </c>
      <c r="M56" s="22"/>
      <c r="N56" s="22"/>
      <c r="O56" s="22"/>
    </row>
    <row r="57" spans="1:15" x14ac:dyDescent="0.25">
      <c r="A57" s="4" t="s">
        <v>55</v>
      </c>
      <c r="B57" s="5">
        <v>169</v>
      </c>
      <c r="C57" s="5">
        <v>331</v>
      </c>
      <c r="D57" s="5">
        <v>41</v>
      </c>
      <c r="E57" s="5">
        <v>19</v>
      </c>
      <c r="F57" s="5">
        <v>3</v>
      </c>
      <c r="G57" s="5">
        <v>11</v>
      </c>
      <c r="H57" s="5">
        <v>0</v>
      </c>
      <c r="I57" s="5">
        <v>0</v>
      </c>
      <c r="J57" s="5">
        <v>0</v>
      </c>
      <c r="K57" s="5">
        <v>30</v>
      </c>
      <c r="L57" s="5">
        <v>604</v>
      </c>
      <c r="M57" s="22"/>
      <c r="N57" s="2"/>
      <c r="O57" s="22"/>
    </row>
    <row r="58" spans="1:15" x14ac:dyDescent="0.25">
      <c r="A58" s="4" t="s">
        <v>56</v>
      </c>
      <c r="B58" s="5">
        <v>231</v>
      </c>
      <c r="C58" s="5">
        <v>284</v>
      </c>
      <c r="D58" s="5">
        <v>29</v>
      </c>
      <c r="E58" s="5">
        <v>20</v>
      </c>
      <c r="F58" s="5">
        <v>12</v>
      </c>
      <c r="G58" s="5">
        <v>18</v>
      </c>
      <c r="H58" s="5">
        <v>0</v>
      </c>
      <c r="I58" s="5">
        <v>0</v>
      </c>
      <c r="J58" s="5">
        <v>0</v>
      </c>
      <c r="K58" s="5">
        <v>30</v>
      </c>
      <c r="L58" s="5">
        <v>624</v>
      </c>
      <c r="M58" s="22"/>
      <c r="N58" s="22"/>
      <c r="O58" s="22"/>
    </row>
    <row r="59" spans="1:15" x14ac:dyDescent="0.25">
      <c r="A59" s="4" t="s">
        <v>57</v>
      </c>
      <c r="B59" s="5">
        <v>216</v>
      </c>
      <c r="C59" s="5">
        <v>302</v>
      </c>
      <c r="D59" s="5">
        <v>41</v>
      </c>
      <c r="E59" s="5">
        <v>15</v>
      </c>
      <c r="F59" s="5">
        <v>7</v>
      </c>
      <c r="G59" s="5">
        <v>14</v>
      </c>
      <c r="H59" s="5">
        <v>0</v>
      </c>
      <c r="I59" s="5">
        <v>0</v>
      </c>
      <c r="J59" s="5">
        <v>0</v>
      </c>
      <c r="K59" s="5">
        <v>25</v>
      </c>
      <c r="L59" s="5">
        <v>620</v>
      </c>
      <c r="M59" s="22"/>
      <c r="N59" s="22"/>
      <c r="O59" s="22"/>
    </row>
    <row r="60" spans="1:15" x14ac:dyDescent="0.2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22"/>
      <c r="N60" s="22"/>
      <c r="O60" s="22"/>
    </row>
    <row r="61" spans="1:15" x14ac:dyDescent="0.25">
      <c r="A61" s="6" t="s">
        <v>58</v>
      </c>
      <c r="B61" s="7">
        <v>11936</v>
      </c>
      <c r="C61" s="7">
        <v>16928</v>
      </c>
      <c r="D61" s="7">
        <v>1625</v>
      </c>
      <c r="E61" s="7">
        <v>1011</v>
      </c>
      <c r="F61" s="7">
        <v>393</v>
      </c>
      <c r="G61" s="7">
        <v>657</v>
      </c>
      <c r="H61" s="7">
        <v>24</v>
      </c>
      <c r="I61" s="7">
        <v>8</v>
      </c>
      <c r="J61" s="7">
        <v>1</v>
      </c>
      <c r="K61" s="25">
        <v>1557</v>
      </c>
      <c r="L61" s="7">
        <v>34140</v>
      </c>
      <c r="M61" s="22"/>
      <c r="N61" s="22"/>
      <c r="O61" s="22"/>
    </row>
    <row r="63" spans="1:15" x14ac:dyDescent="0.25">
      <c r="C63" s="2"/>
    </row>
  </sheetData>
  <pageMargins left="0.25" right="0" top="0.5" bottom="0" header="0.5" footer="0.5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K8" sqref="K8:K59"/>
    </sheetView>
  </sheetViews>
  <sheetFormatPr defaultRowHeight="15" x14ac:dyDescent="0.25"/>
  <cols>
    <col min="1" max="1" width="20.42578125" customWidth="1"/>
    <col min="2" max="7" width="8.5703125" customWidth="1"/>
    <col min="8" max="10" width="7.140625" customWidth="1"/>
    <col min="11" max="11" width="8.7109375" customWidth="1"/>
  </cols>
  <sheetData>
    <row r="1" spans="1:13" ht="15" customHeight="1" x14ac:dyDescent="0.3">
      <c r="A1" s="1" t="s">
        <v>109</v>
      </c>
    </row>
    <row r="2" spans="1:13" ht="15" customHeight="1" x14ac:dyDescent="0.3">
      <c r="A2" s="1" t="s">
        <v>0</v>
      </c>
    </row>
    <row r="3" spans="1:13" ht="15" customHeight="1" x14ac:dyDescent="0.3">
      <c r="A3" s="1" t="s">
        <v>1</v>
      </c>
    </row>
    <row r="4" spans="1:13" ht="15" customHeight="1" x14ac:dyDescent="0.3">
      <c r="A4" s="1" t="s">
        <v>63</v>
      </c>
    </row>
    <row r="5" spans="1:13" ht="15" customHeight="1" x14ac:dyDescent="0.3">
      <c r="A5" s="1" t="s">
        <v>3</v>
      </c>
    </row>
    <row r="7" spans="1:13" ht="69.75" customHeight="1" x14ac:dyDescent="0.25">
      <c r="A7" s="23" t="s">
        <v>4</v>
      </c>
      <c r="B7" s="24" t="s">
        <v>84</v>
      </c>
      <c r="C7" s="30" t="s">
        <v>85</v>
      </c>
      <c r="D7" s="24" t="s">
        <v>86</v>
      </c>
      <c r="E7" s="24" t="s">
        <v>87</v>
      </c>
      <c r="F7" s="24" t="s">
        <v>88</v>
      </c>
      <c r="G7" s="24" t="s">
        <v>89</v>
      </c>
      <c r="H7" s="23" t="s">
        <v>83</v>
      </c>
      <c r="I7" s="23" t="s">
        <v>81</v>
      </c>
      <c r="J7" s="23" t="s">
        <v>82</v>
      </c>
      <c r="K7" s="23" t="s">
        <v>5</v>
      </c>
    </row>
    <row r="8" spans="1:13" x14ac:dyDescent="0.25">
      <c r="A8" s="4" t="s">
        <v>6</v>
      </c>
      <c r="B8" s="5">
        <v>384</v>
      </c>
      <c r="C8" s="5">
        <v>484</v>
      </c>
      <c r="D8" s="5">
        <v>51</v>
      </c>
      <c r="E8" s="5">
        <v>34</v>
      </c>
      <c r="F8" s="5">
        <v>20</v>
      </c>
      <c r="G8" s="5">
        <v>25</v>
      </c>
      <c r="H8" s="5">
        <v>0</v>
      </c>
      <c r="I8" s="5">
        <v>0</v>
      </c>
      <c r="J8" s="5">
        <v>44</v>
      </c>
      <c r="K8" s="5">
        <v>1042</v>
      </c>
      <c r="L8" s="22"/>
      <c r="M8" s="22"/>
    </row>
    <row r="9" spans="1:13" x14ac:dyDescent="0.25">
      <c r="A9" s="4" t="s">
        <v>7</v>
      </c>
      <c r="B9" s="5">
        <v>319</v>
      </c>
      <c r="C9" s="5">
        <v>456</v>
      </c>
      <c r="D9" s="5">
        <v>40</v>
      </c>
      <c r="E9" s="5">
        <v>28</v>
      </c>
      <c r="F9" s="5">
        <v>16</v>
      </c>
      <c r="G9" s="5">
        <v>28</v>
      </c>
      <c r="H9" s="5">
        <v>0</v>
      </c>
      <c r="I9" s="5">
        <v>0</v>
      </c>
      <c r="J9" s="5">
        <v>49</v>
      </c>
      <c r="K9" s="5">
        <v>936</v>
      </c>
      <c r="L9" s="22"/>
      <c r="M9" s="22"/>
    </row>
    <row r="10" spans="1:13" x14ac:dyDescent="0.25">
      <c r="A10" s="4" t="s">
        <v>8</v>
      </c>
      <c r="B10" s="5">
        <v>380</v>
      </c>
      <c r="C10" s="5">
        <v>472</v>
      </c>
      <c r="D10" s="5">
        <v>50</v>
      </c>
      <c r="E10" s="5">
        <v>23</v>
      </c>
      <c r="F10" s="5">
        <v>12</v>
      </c>
      <c r="G10" s="5">
        <v>23</v>
      </c>
      <c r="H10" s="5">
        <v>0</v>
      </c>
      <c r="I10" s="5">
        <v>0</v>
      </c>
      <c r="J10" s="5">
        <v>42</v>
      </c>
      <c r="K10" s="5">
        <v>1002</v>
      </c>
      <c r="L10" s="22"/>
      <c r="M10" s="22"/>
    </row>
    <row r="11" spans="1:13" x14ac:dyDescent="0.25">
      <c r="A11" s="4" t="s">
        <v>9</v>
      </c>
      <c r="B11" s="5">
        <v>159</v>
      </c>
      <c r="C11" s="5">
        <v>222</v>
      </c>
      <c r="D11" s="5">
        <v>21</v>
      </c>
      <c r="E11" s="5">
        <v>15</v>
      </c>
      <c r="F11" s="5">
        <v>3</v>
      </c>
      <c r="G11" s="5">
        <v>12</v>
      </c>
      <c r="H11" s="5">
        <v>0</v>
      </c>
      <c r="I11" s="5">
        <v>0</v>
      </c>
      <c r="J11" s="5">
        <v>26</v>
      </c>
      <c r="K11" s="5">
        <v>458</v>
      </c>
      <c r="L11" s="22"/>
      <c r="M11" s="22"/>
    </row>
    <row r="12" spans="1:13" x14ac:dyDescent="0.25">
      <c r="A12" s="4" t="s">
        <v>10</v>
      </c>
      <c r="B12" s="5">
        <v>179</v>
      </c>
      <c r="C12" s="5">
        <v>298</v>
      </c>
      <c r="D12" s="5">
        <v>28</v>
      </c>
      <c r="E12" s="5">
        <v>19</v>
      </c>
      <c r="F12" s="5">
        <v>9</v>
      </c>
      <c r="G12" s="5">
        <v>10</v>
      </c>
      <c r="H12" s="5">
        <v>0</v>
      </c>
      <c r="I12" s="5">
        <v>0</v>
      </c>
      <c r="J12" s="5">
        <v>31</v>
      </c>
      <c r="K12" s="5">
        <v>574</v>
      </c>
      <c r="L12" s="22"/>
      <c r="M12" s="22"/>
    </row>
    <row r="13" spans="1:13" x14ac:dyDescent="0.25">
      <c r="A13" s="4" t="s">
        <v>11</v>
      </c>
      <c r="B13" s="5">
        <v>199</v>
      </c>
      <c r="C13" s="5">
        <v>367</v>
      </c>
      <c r="D13" s="5">
        <v>43</v>
      </c>
      <c r="E13" s="5">
        <v>26</v>
      </c>
      <c r="F13" s="5">
        <v>15</v>
      </c>
      <c r="G13" s="5">
        <v>27</v>
      </c>
      <c r="H13" s="5">
        <v>0</v>
      </c>
      <c r="I13" s="5">
        <v>0</v>
      </c>
      <c r="J13" s="5">
        <v>24</v>
      </c>
      <c r="K13" s="5">
        <v>701</v>
      </c>
      <c r="L13" s="22"/>
      <c r="M13" s="22"/>
    </row>
    <row r="14" spans="1:13" x14ac:dyDescent="0.25">
      <c r="A14" s="4" t="s">
        <v>12</v>
      </c>
      <c r="B14" s="5">
        <v>87</v>
      </c>
      <c r="C14" s="5">
        <v>183</v>
      </c>
      <c r="D14" s="5">
        <v>24</v>
      </c>
      <c r="E14" s="5">
        <v>7</v>
      </c>
      <c r="F14" s="5">
        <v>3</v>
      </c>
      <c r="G14" s="5">
        <v>2</v>
      </c>
      <c r="H14" s="5">
        <v>0</v>
      </c>
      <c r="I14" s="5">
        <v>0</v>
      </c>
      <c r="J14" s="5">
        <v>15</v>
      </c>
      <c r="K14" s="5">
        <v>321</v>
      </c>
      <c r="L14" s="22"/>
      <c r="M14" s="22"/>
    </row>
    <row r="15" spans="1:13" x14ac:dyDescent="0.25">
      <c r="A15" s="4" t="s">
        <v>13</v>
      </c>
      <c r="B15" s="5">
        <v>153</v>
      </c>
      <c r="C15" s="5">
        <v>272</v>
      </c>
      <c r="D15" s="5">
        <v>18</v>
      </c>
      <c r="E15" s="5">
        <v>11</v>
      </c>
      <c r="F15" s="5">
        <v>2</v>
      </c>
      <c r="G15" s="5">
        <v>16</v>
      </c>
      <c r="H15" s="5">
        <v>0</v>
      </c>
      <c r="I15" s="5">
        <v>0</v>
      </c>
      <c r="J15" s="5">
        <v>16</v>
      </c>
      <c r="K15" s="5">
        <v>488</v>
      </c>
      <c r="L15" s="22"/>
      <c r="M15" s="22"/>
    </row>
    <row r="16" spans="1:13" x14ac:dyDescent="0.25">
      <c r="A16" s="4" t="s">
        <v>14</v>
      </c>
      <c r="B16" s="5">
        <v>83</v>
      </c>
      <c r="C16" s="5">
        <v>194</v>
      </c>
      <c r="D16" s="5">
        <v>29</v>
      </c>
      <c r="E16" s="5">
        <v>15</v>
      </c>
      <c r="F16" s="5">
        <v>5</v>
      </c>
      <c r="G16" s="5">
        <v>10</v>
      </c>
      <c r="H16" s="5">
        <v>0</v>
      </c>
      <c r="I16" s="5">
        <v>0</v>
      </c>
      <c r="J16" s="5">
        <v>3</v>
      </c>
      <c r="K16" s="5">
        <v>339</v>
      </c>
      <c r="L16" s="22"/>
      <c r="M16" s="22"/>
    </row>
    <row r="17" spans="1:13" x14ac:dyDescent="0.25">
      <c r="A17" s="4" t="s">
        <v>15</v>
      </c>
      <c r="B17" s="5">
        <v>208</v>
      </c>
      <c r="C17" s="5">
        <v>292</v>
      </c>
      <c r="D17" s="5">
        <v>23</v>
      </c>
      <c r="E17" s="5">
        <v>25</v>
      </c>
      <c r="F17" s="5">
        <v>6</v>
      </c>
      <c r="G17" s="5">
        <v>18</v>
      </c>
      <c r="H17" s="5">
        <v>0</v>
      </c>
      <c r="I17" s="5">
        <v>0</v>
      </c>
      <c r="J17" s="5">
        <v>31</v>
      </c>
      <c r="K17" s="5">
        <v>603</v>
      </c>
      <c r="L17" s="22"/>
      <c r="M17" s="22"/>
    </row>
    <row r="18" spans="1:13" x14ac:dyDescent="0.25">
      <c r="A18" s="4" t="s">
        <v>16</v>
      </c>
      <c r="B18" s="5">
        <v>303</v>
      </c>
      <c r="C18" s="5">
        <v>237</v>
      </c>
      <c r="D18" s="5">
        <v>17</v>
      </c>
      <c r="E18" s="5">
        <v>12</v>
      </c>
      <c r="F18" s="5">
        <v>3</v>
      </c>
      <c r="G18" s="5">
        <v>8</v>
      </c>
      <c r="H18" s="5">
        <v>0</v>
      </c>
      <c r="I18" s="5">
        <v>0</v>
      </c>
      <c r="J18" s="5">
        <v>19</v>
      </c>
      <c r="K18" s="5">
        <v>599</v>
      </c>
      <c r="L18" s="22"/>
      <c r="M18" s="22"/>
    </row>
    <row r="19" spans="1:13" x14ac:dyDescent="0.25">
      <c r="A19" s="4" t="s">
        <v>17</v>
      </c>
      <c r="B19" s="5">
        <v>392</v>
      </c>
      <c r="C19" s="5">
        <v>201</v>
      </c>
      <c r="D19" s="5">
        <v>16</v>
      </c>
      <c r="E19" s="5">
        <v>19</v>
      </c>
      <c r="F19" s="5">
        <v>10</v>
      </c>
      <c r="G19" s="5">
        <v>6</v>
      </c>
      <c r="H19" s="5">
        <v>0</v>
      </c>
      <c r="I19" s="5">
        <v>0</v>
      </c>
      <c r="J19" s="5">
        <v>17</v>
      </c>
      <c r="K19" s="5">
        <v>661</v>
      </c>
      <c r="L19" s="22"/>
      <c r="M19" s="22"/>
    </row>
    <row r="20" spans="1:13" x14ac:dyDescent="0.25">
      <c r="A20" s="4" t="s">
        <v>18</v>
      </c>
      <c r="B20" s="5">
        <v>412</v>
      </c>
      <c r="C20" s="5">
        <v>328</v>
      </c>
      <c r="D20" s="5">
        <v>41</v>
      </c>
      <c r="E20" s="5">
        <v>16</v>
      </c>
      <c r="F20" s="5">
        <v>11</v>
      </c>
      <c r="G20" s="5">
        <v>10</v>
      </c>
      <c r="H20" s="5">
        <v>0</v>
      </c>
      <c r="I20" s="5">
        <v>0</v>
      </c>
      <c r="J20" s="5">
        <v>22</v>
      </c>
      <c r="K20" s="5">
        <v>840</v>
      </c>
      <c r="L20" s="22"/>
      <c r="M20" s="22"/>
    </row>
    <row r="21" spans="1:13" x14ac:dyDescent="0.25">
      <c r="A21" s="4" t="s">
        <v>19</v>
      </c>
      <c r="B21" s="5">
        <v>415</v>
      </c>
      <c r="C21" s="5">
        <v>401</v>
      </c>
      <c r="D21" s="5">
        <v>37</v>
      </c>
      <c r="E21" s="5">
        <v>17</v>
      </c>
      <c r="F21" s="5">
        <v>13</v>
      </c>
      <c r="G21" s="5">
        <v>18</v>
      </c>
      <c r="H21" s="5">
        <v>0</v>
      </c>
      <c r="I21" s="5">
        <v>0</v>
      </c>
      <c r="J21" s="5">
        <v>32</v>
      </c>
      <c r="K21" s="5">
        <v>933</v>
      </c>
      <c r="L21" s="22"/>
      <c r="M21" s="22"/>
    </row>
    <row r="22" spans="1:13" x14ac:dyDescent="0.25">
      <c r="A22" s="4" t="s">
        <v>20</v>
      </c>
      <c r="B22" s="5">
        <v>307</v>
      </c>
      <c r="C22" s="5">
        <v>263</v>
      </c>
      <c r="D22" s="5">
        <v>19</v>
      </c>
      <c r="E22" s="5">
        <v>11</v>
      </c>
      <c r="F22" s="5">
        <v>6</v>
      </c>
      <c r="G22" s="5">
        <v>9</v>
      </c>
      <c r="H22" s="5">
        <v>1</v>
      </c>
      <c r="I22" s="5">
        <v>0</v>
      </c>
      <c r="J22" s="5">
        <v>18</v>
      </c>
      <c r="K22" s="5">
        <v>634</v>
      </c>
      <c r="L22" s="22"/>
      <c r="M22" s="22"/>
    </row>
    <row r="23" spans="1:13" x14ac:dyDescent="0.25">
      <c r="A23" s="4" t="s">
        <v>21</v>
      </c>
      <c r="B23" s="5">
        <v>159</v>
      </c>
      <c r="C23" s="5">
        <v>473</v>
      </c>
      <c r="D23" s="5">
        <v>52</v>
      </c>
      <c r="E23" s="5">
        <v>25</v>
      </c>
      <c r="F23" s="5">
        <v>11</v>
      </c>
      <c r="G23" s="5">
        <v>13</v>
      </c>
      <c r="H23" s="5">
        <v>0</v>
      </c>
      <c r="I23" s="5">
        <v>0</v>
      </c>
      <c r="J23" s="5">
        <v>42</v>
      </c>
      <c r="K23" s="5">
        <v>775</v>
      </c>
      <c r="L23" s="22"/>
      <c r="M23" s="22"/>
    </row>
    <row r="24" spans="1:13" x14ac:dyDescent="0.25">
      <c r="A24" s="4" t="s">
        <v>22</v>
      </c>
      <c r="B24" s="5">
        <v>241</v>
      </c>
      <c r="C24" s="5">
        <v>392</v>
      </c>
      <c r="D24" s="5">
        <v>55</v>
      </c>
      <c r="E24" s="5">
        <v>27</v>
      </c>
      <c r="F24" s="5">
        <v>15</v>
      </c>
      <c r="G24" s="5">
        <v>22</v>
      </c>
      <c r="H24" s="5">
        <v>0</v>
      </c>
      <c r="I24" s="5">
        <v>0</v>
      </c>
      <c r="J24" s="5">
        <v>38</v>
      </c>
      <c r="K24" s="5">
        <v>790</v>
      </c>
      <c r="L24" s="22"/>
      <c r="M24" s="22"/>
    </row>
    <row r="25" spans="1:13" x14ac:dyDescent="0.25">
      <c r="A25" s="4" t="s">
        <v>23</v>
      </c>
      <c r="B25" s="5">
        <v>205</v>
      </c>
      <c r="C25" s="5">
        <v>442</v>
      </c>
      <c r="D25" s="5">
        <v>55</v>
      </c>
      <c r="E25" s="5">
        <v>50</v>
      </c>
      <c r="F25" s="5">
        <v>11</v>
      </c>
      <c r="G25" s="5">
        <v>22</v>
      </c>
      <c r="H25" s="5">
        <v>0</v>
      </c>
      <c r="I25" s="5">
        <v>0</v>
      </c>
      <c r="J25" s="5">
        <v>30</v>
      </c>
      <c r="K25" s="5">
        <v>815</v>
      </c>
      <c r="L25" s="22"/>
      <c r="M25" s="22"/>
    </row>
    <row r="26" spans="1:13" x14ac:dyDescent="0.25">
      <c r="A26" s="4" t="s">
        <v>24</v>
      </c>
      <c r="B26" s="5">
        <v>276</v>
      </c>
      <c r="C26" s="5">
        <v>506</v>
      </c>
      <c r="D26" s="5">
        <v>48</v>
      </c>
      <c r="E26" s="5">
        <v>19</v>
      </c>
      <c r="F26" s="5">
        <v>15</v>
      </c>
      <c r="G26" s="5">
        <v>15</v>
      </c>
      <c r="H26" s="5">
        <v>0</v>
      </c>
      <c r="I26" s="5">
        <v>0</v>
      </c>
      <c r="J26" s="5">
        <v>38</v>
      </c>
      <c r="K26" s="5">
        <v>917</v>
      </c>
      <c r="L26" s="22"/>
      <c r="M26" s="22"/>
    </row>
    <row r="27" spans="1:13" x14ac:dyDescent="0.25">
      <c r="A27" s="4" t="s">
        <v>25</v>
      </c>
      <c r="B27" s="5">
        <v>53</v>
      </c>
      <c r="C27" s="5">
        <v>237</v>
      </c>
      <c r="D27" s="5">
        <v>23</v>
      </c>
      <c r="E27" s="5">
        <v>8</v>
      </c>
      <c r="F27" s="5">
        <v>0</v>
      </c>
      <c r="G27" s="5">
        <v>4</v>
      </c>
      <c r="H27" s="5">
        <v>0</v>
      </c>
      <c r="I27" s="5">
        <v>0</v>
      </c>
      <c r="J27" s="5">
        <v>19</v>
      </c>
      <c r="K27" s="5">
        <v>344</v>
      </c>
      <c r="L27" s="22"/>
      <c r="M27" s="22"/>
    </row>
    <row r="28" spans="1:13" x14ac:dyDescent="0.25">
      <c r="A28" s="4" t="s">
        <v>26</v>
      </c>
      <c r="B28" s="5">
        <v>275</v>
      </c>
      <c r="C28" s="5">
        <v>135</v>
      </c>
      <c r="D28" s="5">
        <v>10</v>
      </c>
      <c r="E28" s="5">
        <v>36</v>
      </c>
      <c r="F28" s="5">
        <v>3</v>
      </c>
      <c r="G28" s="5">
        <v>9</v>
      </c>
      <c r="H28" s="5">
        <v>0</v>
      </c>
      <c r="I28" s="5">
        <v>0</v>
      </c>
      <c r="J28" s="5">
        <v>14</v>
      </c>
      <c r="K28" s="5">
        <v>482</v>
      </c>
      <c r="L28" s="22"/>
      <c r="M28" s="22"/>
    </row>
    <row r="29" spans="1:13" x14ac:dyDescent="0.25">
      <c r="A29" s="4" t="s">
        <v>27</v>
      </c>
      <c r="B29" s="5">
        <v>447</v>
      </c>
      <c r="C29" s="5">
        <v>172</v>
      </c>
      <c r="D29" s="5">
        <v>18</v>
      </c>
      <c r="E29" s="5">
        <v>40</v>
      </c>
      <c r="F29" s="5">
        <v>2</v>
      </c>
      <c r="G29" s="5">
        <v>11</v>
      </c>
      <c r="H29" s="5">
        <v>0</v>
      </c>
      <c r="I29" s="5">
        <v>0</v>
      </c>
      <c r="J29" s="5">
        <v>27</v>
      </c>
      <c r="K29" s="5">
        <v>717</v>
      </c>
      <c r="L29" s="22"/>
      <c r="M29" s="22"/>
    </row>
    <row r="30" spans="1:13" x14ac:dyDescent="0.25">
      <c r="A30" s="4" t="s">
        <v>28</v>
      </c>
      <c r="B30" s="5">
        <v>98</v>
      </c>
      <c r="C30" s="5">
        <v>155</v>
      </c>
      <c r="D30" s="5">
        <v>16</v>
      </c>
      <c r="E30" s="5">
        <v>10</v>
      </c>
      <c r="F30" s="5">
        <v>0</v>
      </c>
      <c r="G30" s="5">
        <v>9</v>
      </c>
      <c r="H30" s="5">
        <v>0</v>
      </c>
      <c r="I30" s="5">
        <v>0</v>
      </c>
      <c r="J30" s="5">
        <v>9</v>
      </c>
      <c r="K30" s="5">
        <v>297</v>
      </c>
      <c r="L30" s="22"/>
      <c r="M30" s="22"/>
    </row>
    <row r="31" spans="1:13" x14ac:dyDescent="0.25">
      <c r="A31" s="4" t="s">
        <v>29</v>
      </c>
      <c r="B31" s="5">
        <v>241</v>
      </c>
      <c r="C31" s="5">
        <v>351</v>
      </c>
      <c r="D31" s="5">
        <v>35</v>
      </c>
      <c r="E31" s="5">
        <v>33</v>
      </c>
      <c r="F31" s="5">
        <v>15</v>
      </c>
      <c r="G31" s="5">
        <v>14</v>
      </c>
      <c r="H31" s="5">
        <v>2</v>
      </c>
      <c r="I31" s="5">
        <v>0</v>
      </c>
      <c r="J31" s="5">
        <v>18</v>
      </c>
      <c r="K31" s="5">
        <v>709</v>
      </c>
      <c r="L31" s="22"/>
      <c r="M31" s="22"/>
    </row>
    <row r="32" spans="1:13" x14ac:dyDescent="0.25">
      <c r="A32" s="4" t="s">
        <v>30</v>
      </c>
      <c r="B32" s="5">
        <v>60</v>
      </c>
      <c r="C32" s="5">
        <v>136</v>
      </c>
      <c r="D32" s="5">
        <v>18</v>
      </c>
      <c r="E32" s="5">
        <v>7</v>
      </c>
      <c r="F32" s="5">
        <v>1</v>
      </c>
      <c r="G32" s="5">
        <v>5</v>
      </c>
      <c r="H32" s="5">
        <v>0</v>
      </c>
      <c r="I32" s="5">
        <v>0</v>
      </c>
      <c r="J32" s="5">
        <v>15</v>
      </c>
      <c r="K32" s="5">
        <v>242</v>
      </c>
      <c r="L32" s="22"/>
      <c r="M32" s="22"/>
    </row>
    <row r="33" spans="1:13" x14ac:dyDescent="0.25">
      <c r="A33" s="4" t="s">
        <v>31</v>
      </c>
      <c r="B33" s="5">
        <v>122</v>
      </c>
      <c r="C33" s="5">
        <v>245</v>
      </c>
      <c r="D33" s="5">
        <v>15</v>
      </c>
      <c r="E33" s="5">
        <v>16</v>
      </c>
      <c r="F33" s="5">
        <v>1</v>
      </c>
      <c r="G33" s="5">
        <v>9</v>
      </c>
      <c r="H33" s="5">
        <v>0</v>
      </c>
      <c r="I33" s="5">
        <v>0</v>
      </c>
      <c r="J33" s="5">
        <v>16</v>
      </c>
      <c r="K33" s="5">
        <v>424</v>
      </c>
      <c r="L33" s="22"/>
      <c r="M33" s="22"/>
    </row>
    <row r="34" spans="1:13" x14ac:dyDescent="0.25">
      <c r="A34" s="4" t="s">
        <v>32</v>
      </c>
      <c r="B34" s="5">
        <v>227</v>
      </c>
      <c r="C34" s="5">
        <v>479</v>
      </c>
      <c r="D34" s="5">
        <v>58</v>
      </c>
      <c r="E34" s="5">
        <v>19</v>
      </c>
      <c r="F34" s="5">
        <v>11</v>
      </c>
      <c r="G34" s="5">
        <v>17</v>
      </c>
      <c r="H34" s="5">
        <v>0</v>
      </c>
      <c r="I34" s="5">
        <v>0</v>
      </c>
      <c r="J34" s="5">
        <v>53</v>
      </c>
      <c r="K34" s="5">
        <v>864</v>
      </c>
      <c r="L34" s="22"/>
      <c r="M34" s="2"/>
    </row>
    <row r="35" spans="1:13" x14ac:dyDescent="0.25">
      <c r="A35" s="4" t="s">
        <v>33</v>
      </c>
      <c r="B35" s="5">
        <v>179</v>
      </c>
      <c r="C35" s="5">
        <v>391</v>
      </c>
      <c r="D35" s="5">
        <v>38</v>
      </c>
      <c r="E35" s="5">
        <v>20</v>
      </c>
      <c r="F35" s="5">
        <v>10</v>
      </c>
      <c r="G35" s="5">
        <v>20</v>
      </c>
      <c r="H35" s="5">
        <v>1</v>
      </c>
      <c r="I35" s="5">
        <v>0</v>
      </c>
      <c r="J35" s="5">
        <v>47</v>
      </c>
      <c r="K35" s="5">
        <v>706</v>
      </c>
      <c r="L35" s="22"/>
      <c r="M35" s="22"/>
    </row>
    <row r="36" spans="1:13" x14ac:dyDescent="0.25">
      <c r="A36" s="4" t="s">
        <v>34</v>
      </c>
      <c r="B36" s="5">
        <v>202</v>
      </c>
      <c r="C36" s="5">
        <v>412</v>
      </c>
      <c r="D36" s="5">
        <v>28</v>
      </c>
      <c r="E36" s="5">
        <v>24</v>
      </c>
      <c r="F36" s="5">
        <v>12</v>
      </c>
      <c r="G36" s="5">
        <v>14</v>
      </c>
      <c r="H36" s="5">
        <v>0</v>
      </c>
      <c r="I36" s="5">
        <v>0</v>
      </c>
      <c r="J36" s="5">
        <v>55</v>
      </c>
      <c r="K36" s="5">
        <v>747</v>
      </c>
      <c r="L36" s="22"/>
      <c r="M36" s="22"/>
    </row>
    <row r="37" spans="1:13" x14ac:dyDescent="0.25">
      <c r="A37" s="4" t="s">
        <v>35</v>
      </c>
      <c r="B37" s="5">
        <v>187</v>
      </c>
      <c r="C37" s="5">
        <v>341</v>
      </c>
      <c r="D37" s="5">
        <v>20</v>
      </c>
      <c r="E37" s="5">
        <v>15</v>
      </c>
      <c r="F37" s="5">
        <v>6</v>
      </c>
      <c r="G37" s="5">
        <v>4</v>
      </c>
      <c r="H37" s="5">
        <v>0</v>
      </c>
      <c r="I37" s="5">
        <v>0</v>
      </c>
      <c r="J37" s="5">
        <v>13</v>
      </c>
      <c r="K37" s="5">
        <v>586</v>
      </c>
      <c r="L37" s="22"/>
      <c r="M37" s="22"/>
    </row>
    <row r="38" spans="1:13" x14ac:dyDescent="0.25">
      <c r="A38" s="4" t="s">
        <v>36</v>
      </c>
      <c r="B38" s="5">
        <v>254</v>
      </c>
      <c r="C38" s="5">
        <v>486</v>
      </c>
      <c r="D38" s="5">
        <v>31</v>
      </c>
      <c r="E38" s="5">
        <v>20</v>
      </c>
      <c r="F38" s="5">
        <v>15</v>
      </c>
      <c r="G38" s="5">
        <v>24</v>
      </c>
      <c r="H38" s="5">
        <v>0</v>
      </c>
      <c r="I38" s="5">
        <v>0</v>
      </c>
      <c r="J38" s="5">
        <v>55</v>
      </c>
      <c r="K38" s="5">
        <v>885</v>
      </c>
      <c r="L38" s="22"/>
      <c r="M38" s="22"/>
    </row>
    <row r="39" spans="1:13" x14ac:dyDescent="0.25">
      <c r="A39" s="4" t="s">
        <v>37</v>
      </c>
      <c r="B39" s="5">
        <v>89</v>
      </c>
      <c r="C39" s="5">
        <v>226</v>
      </c>
      <c r="D39" s="5">
        <v>15</v>
      </c>
      <c r="E39" s="5">
        <v>5</v>
      </c>
      <c r="F39" s="5">
        <v>6</v>
      </c>
      <c r="G39" s="5">
        <v>6</v>
      </c>
      <c r="H39" s="5">
        <v>0</v>
      </c>
      <c r="I39" s="5">
        <v>0</v>
      </c>
      <c r="J39" s="5">
        <v>10</v>
      </c>
      <c r="K39" s="5">
        <v>357</v>
      </c>
      <c r="L39" s="22"/>
      <c r="M39" s="22"/>
    </row>
    <row r="40" spans="1:13" x14ac:dyDescent="0.25">
      <c r="A40" s="4" t="s">
        <v>38</v>
      </c>
      <c r="B40" s="5">
        <v>123</v>
      </c>
      <c r="C40" s="5">
        <v>278</v>
      </c>
      <c r="D40" s="5">
        <v>14</v>
      </c>
      <c r="E40" s="5">
        <v>8</v>
      </c>
      <c r="F40" s="5">
        <v>7</v>
      </c>
      <c r="G40" s="5">
        <v>9</v>
      </c>
      <c r="H40" s="5">
        <v>0</v>
      </c>
      <c r="I40" s="5">
        <v>0</v>
      </c>
      <c r="J40" s="5">
        <v>13</v>
      </c>
      <c r="K40" s="5">
        <v>452</v>
      </c>
      <c r="L40" s="22"/>
      <c r="M40" s="2"/>
    </row>
    <row r="41" spans="1:13" x14ac:dyDescent="0.25">
      <c r="A41" s="4" t="s">
        <v>39</v>
      </c>
      <c r="B41" s="5">
        <v>102</v>
      </c>
      <c r="C41" s="5">
        <v>315</v>
      </c>
      <c r="D41" s="5">
        <v>32</v>
      </c>
      <c r="E41" s="5">
        <v>15</v>
      </c>
      <c r="F41" s="5">
        <v>5</v>
      </c>
      <c r="G41" s="5">
        <v>13</v>
      </c>
      <c r="H41" s="5">
        <v>0</v>
      </c>
      <c r="I41" s="5">
        <v>0</v>
      </c>
      <c r="J41" s="5">
        <v>23</v>
      </c>
      <c r="K41" s="5">
        <v>505</v>
      </c>
      <c r="L41" s="22"/>
      <c r="M41" s="22"/>
    </row>
    <row r="42" spans="1:13" x14ac:dyDescent="0.25">
      <c r="A42" s="4" t="s">
        <v>40</v>
      </c>
      <c r="B42" s="5">
        <v>284</v>
      </c>
      <c r="C42" s="5">
        <v>447</v>
      </c>
      <c r="D42" s="5">
        <v>42</v>
      </c>
      <c r="E42" s="5">
        <v>31</v>
      </c>
      <c r="F42" s="5">
        <v>8</v>
      </c>
      <c r="G42" s="5">
        <v>12</v>
      </c>
      <c r="H42" s="5">
        <v>0</v>
      </c>
      <c r="I42" s="5">
        <v>0</v>
      </c>
      <c r="J42" s="5">
        <v>17</v>
      </c>
      <c r="K42" s="5">
        <v>841</v>
      </c>
      <c r="L42" s="22"/>
      <c r="M42" s="22"/>
    </row>
    <row r="43" spans="1:13" x14ac:dyDescent="0.25">
      <c r="A43" s="4" t="s">
        <v>41</v>
      </c>
      <c r="B43" s="5">
        <v>224</v>
      </c>
      <c r="C43" s="5">
        <v>351</v>
      </c>
      <c r="D43" s="5">
        <v>27</v>
      </c>
      <c r="E43" s="5">
        <v>42</v>
      </c>
      <c r="F43" s="5">
        <v>6</v>
      </c>
      <c r="G43" s="5">
        <v>15</v>
      </c>
      <c r="H43" s="5">
        <v>0</v>
      </c>
      <c r="I43" s="5">
        <v>0</v>
      </c>
      <c r="J43" s="5">
        <v>22</v>
      </c>
      <c r="K43" s="5">
        <v>687</v>
      </c>
      <c r="L43" s="22"/>
      <c r="M43" s="22"/>
    </row>
    <row r="44" spans="1:13" x14ac:dyDescent="0.25">
      <c r="A44" s="4" t="s">
        <v>42</v>
      </c>
      <c r="B44" s="5">
        <v>200</v>
      </c>
      <c r="C44" s="5">
        <v>310</v>
      </c>
      <c r="D44" s="5">
        <v>38</v>
      </c>
      <c r="E44" s="5">
        <v>14</v>
      </c>
      <c r="F44" s="5">
        <v>9</v>
      </c>
      <c r="G44" s="5">
        <v>13</v>
      </c>
      <c r="H44" s="5">
        <v>0</v>
      </c>
      <c r="I44" s="5">
        <v>0</v>
      </c>
      <c r="J44" s="5">
        <v>17</v>
      </c>
      <c r="K44" s="5">
        <v>601</v>
      </c>
      <c r="L44" s="22"/>
      <c r="M44" s="22"/>
    </row>
    <row r="45" spans="1:13" x14ac:dyDescent="0.25">
      <c r="A45" s="4" t="s">
        <v>43</v>
      </c>
      <c r="B45" s="5">
        <v>205</v>
      </c>
      <c r="C45" s="5">
        <v>286</v>
      </c>
      <c r="D45" s="5">
        <v>23</v>
      </c>
      <c r="E45" s="5">
        <v>7</v>
      </c>
      <c r="F45" s="5">
        <v>6</v>
      </c>
      <c r="G45" s="5">
        <v>12</v>
      </c>
      <c r="H45" s="5">
        <v>0</v>
      </c>
      <c r="I45" s="5">
        <v>0</v>
      </c>
      <c r="J45" s="5">
        <v>27</v>
      </c>
      <c r="K45" s="5">
        <v>566</v>
      </c>
      <c r="L45" s="22"/>
      <c r="M45" s="2"/>
    </row>
    <row r="46" spans="1:13" x14ac:dyDescent="0.25">
      <c r="A46" s="4" t="s">
        <v>44</v>
      </c>
      <c r="B46" s="5">
        <v>122</v>
      </c>
      <c r="C46" s="5">
        <v>327</v>
      </c>
      <c r="D46" s="5">
        <v>41</v>
      </c>
      <c r="E46" s="5">
        <v>23</v>
      </c>
      <c r="F46" s="5">
        <v>9</v>
      </c>
      <c r="G46" s="5">
        <v>8</v>
      </c>
      <c r="H46" s="5">
        <v>0</v>
      </c>
      <c r="I46" s="5">
        <v>0</v>
      </c>
      <c r="J46" s="5">
        <v>24</v>
      </c>
      <c r="K46" s="5">
        <v>554</v>
      </c>
      <c r="L46" s="22"/>
      <c r="M46" s="22"/>
    </row>
    <row r="47" spans="1:13" x14ac:dyDescent="0.25">
      <c r="A47" s="4" t="s">
        <v>45</v>
      </c>
      <c r="B47" s="5">
        <v>90</v>
      </c>
      <c r="C47" s="5">
        <v>270</v>
      </c>
      <c r="D47" s="5">
        <v>19</v>
      </c>
      <c r="E47" s="5">
        <v>17</v>
      </c>
      <c r="F47" s="5">
        <v>1</v>
      </c>
      <c r="G47" s="5">
        <v>8</v>
      </c>
      <c r="H47" s="5">
        <v>1</v>
      </c>
      <c r="I47" s="5">
        <v>0</v>
      </c>
      <c r="J47" s="5">
        <v>22</v>
      </c>
      <c r="K47" s="5">
        <v>428</v>
      </c>
      <c r="L47" s="22"/>
      <c r="M47" s="22"/>
    </row>
    <row r="48" spans="1:13" x14ac:dyDescent="0.25">
      <c r="A48" s="4" t="s">
        <v>46</v>
      </c>
      <c r="B48" s="5">
        <v>98</v>
      </c>
      <c r="C48" s="5">
        <v>344</v>
      </c>
      <c r="D48" s="5">
        <v>23</v>
      </c>
      <c r="E48" s="5">
        <v>11</v>
      </c>
      <c r="F48" s="5">
        <v>5</v>
      </c>
      <c r="G48" s="5">
        <v>14</v>
      </c>
      <c r="H48" s="5">
        <v>0</v>
      </c>
      <c r="I48" s="5">
        <v>0</v>
      </c>
      <c r="J48" s="5">
        <v>28</v>
      </c>
      <c r="K48" s="5">
        <v>523</v>
      </c>
      <c r="L48" s="22"/>
      <c r="M48" s="22"/>
    </row>
    <row r="49" spans="1:13" x14ac:dyDescent="0.25">
      <c r="A49" s="4" t="s">
        <v>47</v>
      </c>
      <c r="B49" s="5">
        <v>493</v>
      </c>
      <c r="C49" s="5">
        <v>610</v>
      </c>
      <c r="D49" s="5">
        <v>65</v>
      </c>
      <c r="E49" s="5">
        <v>17</v>
      </c>
      <c r="F49" s="5">
        <v>12</v>
      </c>
      <c r="G49" s="5">
        <v>21</v>
      </c>
      <c r="H49" s="5">
        <v>0</v>
      </c>
      <c r="I49" s="5">
        <v>0</v>
      </c>
      <c r="J49" s="5">
        <v>60</v>
      </c>
      <c r="K49" s="5">
        <v>1278</v>
      </c>
      <c r="L49" s="22"/>
      <c r="M49" s="22"/>
    </row>
    <row r="50" spans="1:13" x14ac:dyDescent="0.25">
      <c r="A50" s="4" t="s">
        <v>48</v>
      </c>
      <c r="B50" s="5">
        <v>308</v>
      </c>
      <c r="C50" s="5">
        <v>495</v>
      </c>
      <c r="D50" s="5">
        <v>50</v>
      </c>
      <c r="E50" s="5">
        <v>21</v>
      </c>
      <c r="F50" s="5">
        <v>13</v>
      </c>
      <c r="G50" s="5">
        <v>9</v>
      </c>
      <c r="H50" s="5">
        <v>0</v>
      </c>
      <c r="I50" s="5">
        <v>0</v>
      </c>
      <c r="J50" s="5">
        <v>51</v>
      </c>
      <c r="K50" s="5">
        <v>947</v>
      </c>
      <c r="L50" s="22"/>
      <c r="M50" s="22"/>
    </row>
    <row r="51" spans="1:13" x14ac:dyDescent="0.25">
      <c r="A51" s="4" t="s">
        <v>49</v>
      </c>
      <c r="B51" s="5">
        <v>236</v>
      </c>
      <c r="C51" s="5">
        <v>397</v>
      </c>
      <c r="D51" s="5">
        <v>40</v>
      </c>
      <c r="E51" s="5">
        <v>18</v>
      </c>
      <c r="F51" s="5">
        <v>11</v>
      </c>
      <c r="G51" s="5">
        <v>10</v>
      </c>
      <c r="H51" s="5">
        <v>0</v>
      </c>
      <c r="I51" s="5">
        <v>0</v>
      </c>
      <c r="J51" s="5">
        <v>32</v>
      </c>
      <c r="K51" s="5">
        <v>744</v>
      </c>
      <c r="L51" s="22"/>
      <c r="M51" s="22"/>
    </row>
    <row r="52" spans="1:13" x14ac:dyDescent="0.25">
      <c r="A52" s="4" t="s">
        <v>50</v>
      </c>
      <c r="B52" s="5">
        <v>129</v>
      </c>
      <c r="C52" s="5">
        <v>211</v>
      </c>
      <c r="D52" s="5">
        <v>16</v>
      </c>
      <c r="E52" s="5">
        <v>8</v>
      </c>
      <c r="F52" s="5">
        <v>2</v>
      </c>
      <c r="G52" s="5">
        <v>8</v>
      </c>
      <c r="H52" s="5">
        <v>0</v>
      </c>
      <c r="I52" s="5">
        <v>0</v>
      </c>
      <c r="J52" s="5">
        <v>21</v>
      </c>
      <c r="K52" s="5">
        <v>395</v>
      </c>
      <c r="L52" s="22"/>
      <c r="M52" s="22"/>
    </row>
    <row r="53" spans="1:13" x14ac:dyDescent="0.25">
      <c r="A53" s="4" t="s">
        <v>51</v>
      </c>
      <c r="B53" s="5">
        <v>292</v>
      </c>
      <c r="C53" s="5">
        <v>459</v>
      </c>
      <c r="D53" s="5">
        <v>50</v>
      </c>
      <c r="E53" s="5">
        <v>25</v>
      </c>
      <c r="F53" s="5">
        <v>12</v>
      </c>
      <c r="G53" s="5">
        <v>22</v>
      </c>
      <c r="H53" s="5">
        <v>0</v>
      </c>
      <c r="I53" s="5">
        <v>0</v>
      </c>
      <c r="J53" s="5">
        <v>56</v>
      </c>
      <c r="K53" s="5">
        <v>916</v>
      </c>
      <c r="L53" s="22"/>
      <c r="M53" s="22"/>
    </row>
    <row r="54" spans="1:13" x14ac:dyDescent="0.25">
      <c r="A54" s="4" t="s">
        <v>52</v>
      </c>
      <c r="B54" s="5">
        <v>272</v>
      </c>
      <c r="C54" s="5">
        <v>398</v>
      </c>
      <c r="D54" s="5">
        <v>40</v>
      </c>
      <c r="E54" s="5">
        <v>20</v>
      </c>
      <c r="F54" s="5">
        <v>9</v>
      </c>
      <c r="G54" s="5">
        <v>15</v>
      </c>
      <c r="H54" s="5">
        <v>0</v>
      </c>
      <c r="I54" s="5">
        <v>1</v>
      </c>
      <c r="J54" s="5">
        <v>36</v>
      </c>
      <c r="K54" s="5">
        <v>791</v>
      </c>
      <c r="L54" s="22"/>
      <c r="M54" s="22"/>
    </row>
    <row r="55" spans="1:13" x14ac:dyDescent="0.25">
      <c r="A55" s="4" t="s">
        <v>53</v>
      </c>
      <c r="B55" s="5">
        <v>227</v>
      </c>
      <c r="C55" s="5">
        <v>411</v>
      </c>
      <c r="D55" s="5">
        <v>40</v>
      </c>
      <c r="E55" s="5">
        <v>15</v>
      </c>
      <c r="F55" s="5">
        <v>5</v>
      </c>
      <c r="G55" s="5">
        <v>19</v>
      </c>
      <c r="H55" s="5">
        <v>1</v>
      </c>
      <c r="I55" s="5">
        <v>0</v>
      </c>
      <c r="J55" s="5">
        <v>34</v>
      </c>
      <c r="K55" s="5">
        <v>752</v>
      </c>
      <c r="L55" s="22"/>
      <c r="M55" s="22"/>
    </row>
    <row r="56" spans="1:13" x14ac:dyDescent="0.25">
      <c r="A56" s="4" t="s">
        <v>54</v>
      </c>
      <c r="B56" s="5">
        <v>209</v>
      </c>
      <c r="C56" s="5">
        <v>235</v>
      </c>
      <c r="D56" s="5">
        <v>23</v>
      </c>
      <c r="E56" s="5">
        <v>9</v>
      </c>
      <c r="F56" s="5">
        <v>6</v>
      </c>
      <c r="G56" s="5">
        <v>10</v>
      </c>
      <c r="H56" s="5">
        <v>1</v>
      </c>
      <c r="I56" s="5">
        <v>0</v>
      </c>
      <c r="J56" s="5">
        <v>31</v>
      </c>
      <c r="K56" s="5">
        <v>524</v>
      </c>
      <c r="L56" s="22"/>
      <c r="M56" s="2"/>
    </row>
    <row r="57" spans="1:13" x14ac:dyDescent="0.25">
      <c r="A57" s="4" t="s">
        <v>55</v>
      </c>
      <c r="B57" s="5">
        <v>160</v>
      </c>
      <c r="C57" s="5">
        <v>334</v>
      </c>
      <c r="D57" s="5">
        <v>44</v>
      </c>
      <c r="E57" s="5">
        <v>14</v>
      </c>
      <c r="F57" s="5">
        <v>5</v>
      </c>
      <c r="G57" s="5">
        <v>12</v>
      </c>
      <c r="H57" s="5">
        <v>0</v>
      </c>
      <c r="I57" s="5">
        <v>0</v>
      </c>
      <c r="J57" s="5">
        <v>35</v>
      </c>
      <c r="K57" s="5">
        <v>604</v>
      </c>
      <c r="L57" s="22"/>
      <c r="M57" s="2"/>
    </row>
    <row r="58" spans="1:13" x14ac:dyDescent="0.25">
      <c r="A58" s="4" t="s">
        <v>56</v>
      </c>
      <c r="B58" s="5">
        <v>217</v>
      </c>
      <c r="C58" s="5">
        <v>295</v>
      </c>
      <c r="D58" s="5">
        <v>32</v>
      </c>
      <c r="E58" s="5">
        <v>14</v>
      </c>
      <c r="F58" s="5">
        <v>15</v>
      </c>
      <c r="G58" s="5">
        <v>15</v>
      </c>
      <c r="H58" s="5">
        <v>0</v>
      </c>
      <c r="I58" s="5">
        <v>0</v>
      </c>
      <c r="J58" s="5">
        <v>36</v>
      </c>
      <c r="K58" s="5">
        <v>624</v>
      </c>
      <c r="L58" s="22"/>
      <c r="M58" s="22"/>
    </row>
    <row r="59" spans="1:13" x14ac:dyDescent="0.25">
      <c r="A59" s="4" t="s">
        <v>57</v>
      </c>
      <c r="B59" s="5">
        <v>202</v>
      </c>
      <c r="C59" s="5">
        <v>315</v>
      </c>
      <c r="D59" s="5">
        <v>41</v>
      </c>
      <c r="E59" s="5">
        <v>12</v>
      </c>
      <c r="F59" s="5">
        <v>7</v>
      </c>
      <c r="G59" s="5">
        <v>16</v>
      </c>
      <c r="H59" s="5">
        <v>0</v>
      </c>
      <c r="I59" s="5">
        <v>0</v>
      </c>
      <c r="J59" s="5">
        <v>27</v>
      </c>
      <c r="K59" s="5">
        <v>620</v>
      </c>
      <c r="L59" s="22"/>
      <c r="M59" s="22"/>
    </row>
    <row r="60" spans="1:13" x14ac:dyDescent="0.2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22"/>
      <c r="M60" s="22"/>
    </row>
    <row r="61" spans="1:13" x14ac:dyDescent="0.25">
      <c r="A61" s="6" t="s">
        <v>58</v>
      </c>
      <c r="B61" s="7">
        <v>11488</v>
      </c>
      <c r="C61" s="7">
        <v>17337</v>
      </c>
      <c r="D61" s="7">
        <v>1692</v>
      </c>
      <c r="E61" s="7">
        <v>993</v>
      </c>
      <c r="F61" s="7">
        <v>421</v>
      </c>
      <c r="G61" s="7">
        <v>701</v>
      </c>
      <c r="H61" s="7">
        <v>7</v>
      </c>
      <c r="I61" s="7">
        <v>1</v>
      </c>
      <c r="J61" s="25">
        <v>1500</v>
      </c>
      <c r="K61" s="7">
        <v>34140</v>
      </c>
      <c r="L61" s="22"/>
      <c r="M61" s="22"/>
    </row>
  </sheetData>
  <pageMargins left="0.25" right="0" top="0.5" bottom="0" header="0.5" footer="0.5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F8" sqref="F8:F59"/>
    </sheetView>
  </sheetViews>
  <sheetFormatPr defaultRowHeight="15" x14ac:dyDescent="0.25"/>
  <cols>
    <col min="1" max="1" width="23.85546875" customWidth="1"/>
    <col min="2" max="2" width="10.5703125" customWidth="1"/>
    <col min="3" max="6" width="8.7109375" customWidth="1"/>
    <col min="7" max="7" width="10.7109375" customWidth="1"/>
    <col min="8" max="19" width="19" customWidth="1"/>
  </cols>
  <sheetData>
    <row r="1" spans="1:8" ht="15" customHeight="1" x14ac:dyDescent="0.3">
      <c r="A1" s="1" t="s">
        <v>109</v>
      </c>
    </row>
    <row r="2" spans="1:8" ht="15" customHeight="1" x14ac:dyDescent="0.3">
      <c r="A2" s="1" t="s">
        <v>0</v>
      </c>
    </row>
    <row r="3" spans="1:8" ht="15" customHeight="1" x14ac:dyDescent="0.3">
      <c r="A3" s="1" t="s">
        <v>1</v>
      </c>
    </row>
    <row r="4" spans="1:8" ht="15" customHeight="1" x14ac:dyDescent="0.3">
      <c r="A4" s="1" t="s">
        <v>64</v>
      </c>
    </row>
    <row r="5" spans="1:8" ht="15" customHeight="1" x14ac:dyDescent="0.3">
      <c r="A5" s="1" t="s">
        <v>3</v>
      </c>
    </row>
    <row r="7" spans="1:8" ht="84" customHeight="1" x14ac:dyDescent="0.25">
      <c r="A7" s="23" t="s">
        <v>4</v>
      </c>
      <c r="B7" s="30" t="s">
        <v>117</v>
      </c>
      <c r="C7" s="23" t="s">
        <v>83</v>
      </c>
      <c r="D7" s="23" t="s">
        <v>81</v>
      </c>
      <c r="E7" s="23" t="s">
        <v>82</v>
      </c>
      <c r="F7" s="23" t="s">
        <v>5</v>
      </c>
    </row>
    <row r="8" spans="1:8" x14ac:dyDescent="0.25">
      <c r="A8" s="4" t="s">
        <v>6</v>
      </c>
      <c r="B8" s="5">
        <v>722</v>
      </c>
      <c r="C8" s="5">
        <v>4</v>
      </c>
      <c r="D8" s="5">
        <v>0</v>
      </c>
      <c r="E8" s="5">
        <v>316</v>
      </c>
      <c r="F8" s="5">
        <v>1042</v>
      </c>
      <c r="G8" s="22"/>
      <c r="H8" s="22"/>
    </row>
    <row r="9" spans="1:8" x14ac:dyDescent="0.25">
      <c r="A9" s="4" t="s">
        <v>7</v>
      </c>
      <c r="B9" s="5">
        <v>700</v>
      </c>
      <c r="C9" s="5">
        <v>9</v>
      </c>
      <c r="D9" s="5">
        <v>0</v>
      </c>
      <c r="E9" s="5">
        <f t="shared" ref="E9:E59" si="0">F9-(B9+C9)</f>
        <v>227</v>
      </c>
      <c r="F9" s="5">
        <v>936</v>
      </c>
      <c r="G9" s="22"/>
      <c r="H9" s="22"/>
    </row>
    <row r="10" spans="1:8" x14ac:dyDescent="0.25">
      <c r="A10" s="4" t="s">
        <v>8</v>
      </c>
      <c r="B10" s="5">
        <v>727</v>
      </c>
      <c r="C10" s="5">
        <v>7</v>
      </c>
      <c r="D10" s="5">
        <v>0</v>
      </c>
      <c r="E10" s="5">
        <v>268</v>
      </c>
      <c r="F10" s="5">
        <v>1002</v>
      </c>
      <c r="G10" s="22"/>
      <c r="H10" s="22"/>
    </row>
    <row r="11" spans="1:8" x14ac:dyDescent="0.25">
      <c r="A11" s="4" t="s">
        <v>9</v>
      </c>
      <c r="B11" s="5">
        <v>326</v>
      </c>
      <c r="C11" s="5">
        <v>3</v>
      </c>
      <c r="D11" s="5">
        <v>0</v>
      </c>
      <c r="E11" s="5">
        <f t="shared" si="0"/>
        <v>129</v>
      </c>
      <c r="F11" s="5">
        <v>458</v>
      </c>
      <c r="G11" s="22"/>
      <c r="H11" s="22"/>
    </row>
    <row r="12" spans="1:8" x14ac:dyDescent="0.25">
      <c r="A12" s="4" t="s">
        <v>10</v>
      </c>
      <c r="B12" s="5">
        <v>396</v>
      </c>
      <c r="C12" s="5">
        <v>7</v>
      </c>
      <c r="D12" s="5">
        <v>0</v>
      </c>
      <c r="E12" s="5">
        <f t="shared" si="0"/>
        <v>171</v>
      </c>
      <c r="F12" s="5">
        <v>574</v>
      </c>
      <c r="G12" s="22"/>
      <c r="H12" s="22"/>
    </row>
    <row r="13" spans="1:8" x14ac:dyDescent="0.25">
      <c r="A13" s="4" t="s">
        <v>11</v>
      </c>
      <c r="B13" s="5">
        <v>532</v>
      </c>
      <c r="C13" s="5">
        <v>7</v>
      </c>
      <c r="D13" s="5">
        <v>0</v>
      </c>
      <c r="E13" s="5">
        <f t="shared" si="0"/>
        <v>162</v>
      </c>
      <c r="F13" s="5">
        <v>701</v>
      </c>
      <c r="G13" s="22"/>
      <c r="H13" s="22"/>
    </row>
    <row r="14" spans="1:8" x14ac:dyDescent="0.25">
      <c r="A14" s="4" t="s">
        <v>12</v>
      </c>
      <c r="B14" s="5">
        <v>245</v>
      </c>
      <c r="C14" s="5">
        <v>1</v>
      </c>
      <c r="D14" s="5">
        <v>0</v>
      </c>
      <c r="E14" s="5">
        <f t="shared" si="0"/>
        <v>75</v>
      </c>
      <c r="F14" s="5">
        <v>321</v>
      </c>
      <c r="G14" s="22"/>
      <c r="H14" s="22"/>
    </row>
    <row r="15" spans="1:8" x14ac:dyDescent="0.25">
      <c r="A15" s="4" t="s">
        <v>13</v>
      </c>
      <c r="B15" s="5">
        <v>320</v>
      </c>
      <c r="C15" s="5">
        <v>2</v>
      </c>
      <c r="D15" s="5">
        <v>0</v>
      </c>
      <c r="E15" s="5">
        <f t="shared" si="0"/>
        <v>166</v>
      </c>
      <c r="F15" s="5">
        <v>488</v>
      </c>
      <c r="G15" s="22"/>
      <c r="H15" s="22"/>
    </row>
    <row r="16" spans="1:8" x14ac:dyDescent="0.25">
      <c r="A16" s="4" t="s">
        <v>14</v>
      </c>
      <c r="B16" s="5">
        <v>244</v>
      </c>
      <c r="C16" s="5">
        <v>2</v>
      </c>
      <c r="D16" s="5">
        <v>0</v>
      </c>
      <c r="E16" s="5">
        <f t="shared" si="0"/>
        <v>93</v>
      </c>
      <c r="F16" s="5">
        <v>339</v>
      </c>
      <c r="G16" s="22"/>
      <c r="H16" s="22"/>
    </row>
    <row r="17" spans="1:8" x14ac:dyDescent="0.25">
      <c r="A17" s="4" t="s">
        <v>15</v>
      </c>
      <c r="B17" s="5">
        <v>441</v>
      </c>
      <c r="C17" s="5">
        <v>8</v>
      </c>
      <c r="D17" s="5">
        <v>0</v>
      </c>
      <c r="E17" s="5">
        <f t="shared" si="0"/>
        <v>154</v>
      </c>
      <c r="F17" s="5">
        <v>603</v>
      </c>
      <c r="G17" s="22"/>
      <c r="H17" s="22"/>
    </row>
    <row r="18" spans="1:8" x14ac:dyDescent="0.25">
      <c r="A18" s="4" t="s">
        <v>16</v>
      </c>
      <c r="B18" s="5">
        <v>402</v>
      </c>
      <c r="C18" s="5">
        <v>8</v>
      </c>
      <c r="D18" s="5">
        <v>0</v>
      </c>
      <c r="E18" s="5">
        <f t="shared" si="0"/>
        <v>189</v>
      </c>
      <c r="F18" s="5">
        <v>599</v>
      </c>
      <c r="G18" s="22"/>
      <c r="H18" s="22"/>
    </row>
    <row r="19" spans="1:8" x14ac:dyDescent="0.25">
      <c r="A19" s="4" t="s">
        <v>17</v>
      </c>
      <c r="B19" s="5">
        <v>436</v>
      </c>
      <c r="C19" s="5">
        <v>10</v>
      </c>
      <c r="D19" s="5">
        <v>0</v>
      </c>
      <c r="E19" s="5">
        <f t="shared" si="0"/>
        <v>215</v>
      </c>
      <c r="F19" s="5">
        <v>661</v>
      </c>
      <c r="G19" s="22"/>
      <c r="H19" s="22"/>
    </row>
    <row r="20" spans="1:8" x14ac:dyDescent="0.25">
      <c r="A20" s="4" t="s">
        <v>18</v>
      </c>
      <c r="B20" s="5">
        <v>594</v>
      </c>
      <c r="C20" s="5">
        <v>6</v>
      </c>
      <c r="D20" s="5">
        <v>0</v>
      </c>
      <c r="E20" s="5">
        <f t="shared" si="0"/>
        <v>240</v>
      </c>
      <c r="F20" s="5">
        <v>840</v>
      </c>
      <c r="G20" s="22"/>
      <c r="H20" s="22"/>
    </row>
    <row r="21" spans="1:8" x14ac:dyDescent="0.25">
      <c r="A21" s="4" t="s">
        <v>19</v>
      </c>
      <c r="B21" s="5">
        <v>671</v>
      </c>
      <c r="C21" s="5">
        <v>4</v>
      </c>
      <c r="D21" s="5">
        <v>0</v>
      </c>
      <c r="E21" s="5">
        <f t="shared" si="0"/>
        <v>258</v>
      </c>
      <c r="F21" s="5">
        <v>933</v>
      </c>
      <c r="G21" s="22"/>
      <c r="H21" s="22"/>
    </row>
    <row r="22" spans="1:8" x14ac:dyDescent="0.25">
      <c r="A22" s="4" t="s">
        <v>20</v>
      </c>
      <c r="B22" s="5">
        <v>440</v>
      </c>
      <c r="C22" s="5">
        <v>3</v>
      </c>
      <c r="D22" s="5">
        <v>0</v>
      </c>
      <c r="E22" s="5">
        <f t="shared" si="0"/>
        <v>191</v>
      </c>
      <c r="F22" s="5">
        <v>634</v>
      </c>
      <c r="G22" s="22"/>
      <c r="H22" s="22"/>
    </row>
    <row r="23" spans="1:8" x14ac:dyDescent="0.25">
      <c r="A23" s="4" t="s">
        <v>21</v>
      </c>
      <c r="B23" s="5">
        <v>596</v>
      </c>
      <c r="C23" s="5">
        <v>4</v>
      </c>
      <c r="D23" s="5">
        <v>0</v>
      </c>
      <c r="E23" s="5">
        <f t="shared" si="0"/>
        <v>175</v>
      </c>
      <c r="F23" s="5">
        <v>775</v>
      </c>
      <c r="G23" s="22"/>
      <c r="H23" s="22"/>
    </row>
    <row r="24" spans="1:8" x14ac:dyDescent="0.25">
      <c r="A24" s="4" t="s">
        <v>22</v>
      </c>
      <c r="B24" s="5">
        <v>609</v>
      </c>
      <c r="C24" s="5">
        <v>6</v>
      </c>
      <c r="D24" s="5">
        <v>0</v>
      </c>
      <c r="E24" s="5">
        <f t="shared" si="0"/>
        <v>175</v>
      </c>
      <c r="F24" s="5">
        <v>790</v>
      </c>
      <c r="G24" s="22"/>
      <c r="H24" s="22"/>
    </row>
    <row r="25" spans="1:8" x14ac:dyDescent="0.25">
      <c r="A25" s="4" t="s">
        <v>23</v>
      </c>
      <c r="B25" s="5">
        <v>626</v>
      </c>
      <c r="C25" s="5">
        <v>3</v>
      </c>
      <c r="D25" s="5">
        <v>0</v>
      </c>
      <c r="E25" s="5">
        <f t="shared" si="0"/>
        <v>186</v>
      </c>
      <c r="F25" s="5">
        <v>815</v>
      </c>
      <c r="G25" s="22"/>
      <c r="H25" s="22"/>
    </row>
    <row r="26" spans="1:8" x14ac:dyDescent="0.25">
      <c r="A26" s="4" t="s">
        <v>24</v>
      </c>
      <c r="B26" s="5">
        <v>684</v>
      </c>
      <c r="C26" s="5">
        <v>4</v>
      </c>
      <c r="D26" s="5">
        <v>0</v>
      </c>
      <c r="E26" s="5">
        <f t="shared" si="0"/>
        <v>229</v>
      </c>
      <c r="F26" s="5">
        <v>917</v>
      </c>
      <c r="G26" s="22"/>
      <c r="H26" s="22"/>
    </row>
    <row r="27" spans="1:8" x14ac:dyDescent="0.25">
      <c r="A27" s="4" t="s">
        <v>25</v>
      </c>
      <c r="B27" s="5">
        <v>275</v>
      </c>
      <c r="C27" s="5">
        <v>0</v>
      </c>
      <c r="D27" s="5">
        <v>0</v>
      </c>
      <c r="E27" s="5">
        <f t="shared" si="0"/>
        <v>69</v>
      </c>
      <c r="F27" s="5">
        <v>344</v>
      </c>
      <c r="G27" s="22"/>
      <c r="H27" s="22"/>
    </row>
    <row r="28" spans="1:8" x14ac:dyDescent="0.25">
      <c r="A28" s="4" t="s">
        <v>26</v>
      </c>
      <c r="B28" s="5">
        <v>234</v>
      </c>
      <c r="C28" s="5">
        <v>8</v>
      </c>
      <c r="D28" s="5">
        <v>0</v>
      </c>
      <c r="E28" s="5">
        <v>240</v>
      </c>
      <c r="F28" s="5">
        <v>482</v>
      </c>
      <c r="G28" s="22"/>
      <c r="H28" s="22"/>
    </row>
    <row r="29" spans="1:8" x14ac:dyDescent="0.25">
      <c r="A29" s="4" t="s">
        <v>27</v>
      </c>
      <c r="B29" s="5">
        <v>312</v>
      </c>
      <c r="C29" s="5">
        <v>8</v>
      </c>
      <c r="D29" s="5">
        <v>0</v>
      </c>
      <c r="E29" s="5">
        <f t="shared" si="0"/>
        <v>397</v>
      </c>
      <c r="F29" s="5">
        <v>717</v>
      </c>
      <c r="G29" s="22"/>
      <c r="H29" s="22"/>
    </row>
    <row r="30" spans="1:8" x14ac:dyDescent="0.25">
      <c r="A30" s="4" t="s">
        <v>28</v>
      </c>
      <c r="B30" s="5">
        <v>201</v>
      </c>
      <c r="C30" s="5">
        <v>1</v>
      </c>
      <c r="D30" s="5">
        <v>0</v>
      </c>
      <c r="E30" s="5">
        <f t="shared" si="0"/>
        <v>95</v>
      </c>
      <c r="F30" s="5">
        <v>297</v>
      </c>
      <c r="G30" s="22"/>
      <c r="H30" s="22"/>
    </row>
    <row r="31" spans="1:8" x14ac:dyDescent="0.25">
      <c r="A31" s="4" t="s">
        <v>29</v>
      </c>
      <c r="B31" s="5">
        <v>471</v>
      </c>
      <c r="C31" s="5">
        <v>4</v>
      </c>
      <c r="D31" s="5">
        <v>0</v>
      </c>
      <c r="E31" s="5">
        <f t="shared" si="0"/>
        <v>234</v>
      </c>
      <c r="F31" s="5">
        <v>709</v>
      </c>
      <c r="G31" s="22"/>
      <c r="H31" s="22"/>
    </row>
    <row r="32" spans="1:8" x14ac:dyDescent="0.25">
      <c r="A32" s="4" t="s">
        <v>30</v>
      </c>
      <c r="B32" s="5">
        <v>175</v>
      </c>
      <c r="C32" s="5">
        <v>2</v>
      </c>
      <c r="D32" s="5">
        <v>0</v>
      </c>
      <c r="E32" s="5">
        <f t="shared" si="0"/>
        <v>65</v>
      </c>
      <c r="F32" s="5">
        <v>242</v>
      </c>
      <c r="G32" s="22"/>
      <c r="H32" s="22"/>
    </row>
    <row r="33" spans="1:8" x14ac:dyDescent="0.25">
      <c r="A33" s="4" t="s">
        <v>31</v>
      </c>
      <c r="B33" s="5">
        <v>311</v>
      </c>
      <c r="C33" s="5">
        <v>0</v>
      </c>
      <c r="D33" s="5">
        <v>0</v>
      </c>
      <c r="E33" s="5">
        <f t="shared" si="0"/>
        <v>113</v>
      </c>
      <c r="F33" s="5">
        <v>424</v>
      </c>
      <c r="G33" s="22"/>
      <c r="H33" s="22"/>
    </row>
    <row r="34" spans="1:8" x14ac:dyDescent="0.25">
      <c r="A34" s="4" t="s">
        <v>32</v>
      </c>
      <c r="B34" s="5">
        <v>678</v>
      </c>
      <c r="C34" s="5">
        <v>2</v>
      </c>
      <c r="D34" s="5">
        <v>0</v>
      </c>
      <c r="E34" s="5">
        <f t="shared" si="0"/>
        <v>184</v>
      </c>
      <c r="F34" s="5">
        <v>864</v>
      </c>
      <c r="G34" s="22"/>
      <c r="H34" s="2"/>
    </row>
    <row r="35" spans="1:8" x14ac:dyDescent="0.25">
      <c r="A35" s="4" t="s">
        <v>33</v>
      </c>
      <c r="B35" s="5">
        <v>514</v>
      </c>
      <c r="C35" s="5">
        <v>4</v>
      </c>
      <c r="D35" s="5">
        <v>0</v>
      </c>
      <c r="E35" s="5">
        <f t="shared" si="0"/>
        <v>188</v>
      </c>
      <c r="F35" s="5">
        <v>706</v>
      </c>
      <c r="G35" s="22"/>
      <c r="H35" s="22"/>
    </row>
    <row r="36" spans="1:8" x14ac:dyDescent="0.25">
      <c r="A36" s="4" t="s">
        <v>34</v>
      </c>
      <c r="B36" s="5">
        <v>558</v>
      </c>
      <c r="C36" s="5">
        <v>9</v>
      </c>
      <c r="D36" s="5">
        <v>0</v>
      </c>
      <c r="E36" s="5">
        <f t="shared" si="0"/>
        <v>180</v>
      </c>
      <c r="F36" s="5">
        <v>747</v>
      </c>
      <c r="G36" s="22"/>
      <c r="H36" s="22"/>
    </row>
    <row r="37" spans="1:8" x14ac:dyDescent="0.25">
      <c r="A37" s="4" t="s">
        <v>35</v>
      </c>
      <c r="B37" s="5">
        <v>455</v>
      </c>
      <c r="C37" s="5">
        <v>4</v>
      </c>
      <c r="D37" s="5">
        <v>0</v>
      </c>
      <c r="E37" s="5">
        <f t="shared" si="0"/>
        <v>127</v>
      </c>
      <c r="F37" s="5">
        <v>586</v>
      </c>
      <c r="G37" s="22"/>
      <c r="H37" s="22"/>
    </row>
    <row r="38" spans="1:8" x14ac:dyDescent="0.25">
      <c r="A38" s="4" t="s">
        <v>36</v>
      </c>
      <c r="B38" s="5">
        <v>661</v>
      </c>
      <c r="C38" s="5">
        <v>10</v>
      </c>
      <c r="D38" s="5">
        <v>0</v>
      </c>
      <c r="E38" s="5">
        <f t="shared" si="0"/>
        <v>214</v>
      </c>
      <c r="F38" s="5">
        <v>885</v>
      </c>
      <c r="G38" s="22"/>
      <c r="H38" s="22"/>
    </row>
    <row r="39" spans="1:8" x14ac:dyDescent="0.25">
      <c r="A39" s="4" t="s">
        <v>37</v>
      </c>
      <c r="B39" s="5">
        <v>282</v>
      </c>
      <c r="C39" s="5">
        <v>1</v>
      </c>
      <c r="D39" s="5">
        <v>0</v>
      </c>
      <c r="E39" s="5">
        <f t="shared" si="0"/>
        <v>74</v>
      </c>
      <c r="F39" s="5">
        <v>357</v>
      </c>
      <c r="G39" s="22"/>
      <c r="H39" s="22"/>
    </row>
    <row r="40" spans="1:8" x14ac:dyDescent="0.25">
      <c r="A40" s="4" t="s">
        <v>38</v>
      </c>
      <c r="B40" s="5">
        <v>340</v>
      </c>
      <c r="C40" s="5">
        <v>3</v>
      </c>
      <c r="D40" s="5">
        <v>0</v>
      </c>
      <c r="E40" s="5">
        <v>109</v>
      </c>
      <c r="F40" s="5">
        <v>452</v>
      </c>
      <c r="G40" s="22"/>
      <c r="H40" s="2"/>
    </row>
    <row r="41" spans="1:8" x14ac:dyDescent="0.25">
      <c r="A41" s="4" t="s">
        <v>39</v>
      </c>
      <c r="B41" s="5">
        <v>406</v>
      </c>
      <c r="C41" s="5">
        <v>1</v>
      </c>
      <c r="D41" s="5">
        <v>0</v>
      </c>
      <c r="E41" s="5">
        <f t="shared" si="0"/>
        <v>98</v>
      </c>
      <c r="F41" s="5">
        <v>505</v>
      </c>
      <c r="G41" s="22"/>
      <c r="H41" s="22"/>
    </row>
    <row r="42" spans="1:8" x14ac:dyDescent="0.25">
      <c r="A42" s="4" t="s">
        <v>40</v>
      </c>
      <c r="B42" s="5">
        <v>578</v>
      </c>
      <c r="C42" s="5">
        <v>7</v>
      </c>
      <c r="D42" s="5">
        <v>0</v>
      </c>
      <c r="E42" s="5">
        <v>256</v>
      </c>
      <c r="F42" s="5">
        <v>841</v>
      </c>
      <c r="G42" s="22"/>
      <c r="H42" s="22"/>
    </row>
    <row r="43" spans="1:8" x14ac:dyDescent="0.25">
      <c r="A43" s="4" t="s">
        <v>41</v>
      </c>
      <c r="B43" s="5">
        <v>444</v>
      </c>
      <c r="C43" s="5">
        <v>3</v>
      </c>
      <c r="D43" s="5">
        <v>0</v>
      </c>
      <c r="E43" s="5">
        <v>240</v>
      </c>
      <c r="F43" s="5">
        <v>687</v>
      </c>
      <c r="G43" s="22"/>
      <c r="H43" s="22"/>
    </row>
    <row r="44" spans="1:8" x14ac:dyDescent="0.25">
      <c r="A44" s="4" t="s">
        <v>42</v>
      </c>
      <c r="B44" s="5">
        <v>452</v>
      </c>
      <c r="C44" s="5">
        <v>3</v>
      </c>
      <c r="D44" s="5">
        <v>0</v>
      </c>
      <c r="E44" s="5">
        <f t="shared" si="0"/>
        <v>146</v>
      </c>
      <c r="F44" s="5">
        <v>601</v>
      </c>
      <c r="G44" s="22"/>
      <c r="H44" s="22"/>
    </row>
    <row r="45" spans="1:8" x14ac:dyDescent="0.25">
      <c r="A45" s="4" t="s">
        <v>43</v>
      </c>
      <c r="B45" s="5">
        <v>412</v>
      </c>
      <c r="C45" s="5">
        <v>5</v>
      </c>
      <c r="D45" s="5">
        <v>0</v>
      </c>
      <c r="E45" s="5">
        <f t="shared" si="0"/>
        <v>149</v>
      </c>
      <c r="F45" s="5">
        <v>566</v>
      </c>
      <c r="G45" s="22"/>
      <c r="H45" s="2"/>
    </row>
    <row r="46" spans="1:8" x14ac:dyDescent="0.25">
      <c r="A46" s="4" t="s">
        <v>44</v>
      </c>
      <c r="B46" s="5">
        <v>426</v>
      </c>
      <c r="C46" s="5">
        <v>3</v>
      </c>
      <c r="D46" s="5">
        <v>0</v>
      </c>
      <c r="E46" s="5">
        <f t="shared" si="0"/>
        <v>125</v>
      </c>
      <c r="F46" s="5">
        <v>554</v>
      </c>
      <c r="G46" s="22"/>
      <c r="H46" s="22"/>
    </row>
    <row r="47" spans="1:8" x14ac:dyDescent="0.25">
      <c r="A47" s="4" t="s">
        <v>45</v>
      </c>
      <c r="B47" s="5">
        <v>314</v>
      </c>
      <c r="C47" s="5">
        <v>0</v>
      </c>
      <c r="D47" s="5">
        <v>0</v>
      </c>
      <c r="E47" s="5">
        <f t="shared" si="0"/>
        <v>114</v>
      </c>
      <c r="F47" s="5">
        <v>428</v>
      </c>
      <c r="G47" s="22"/>
      <c r="H47" s="22"/>
    </row>
    <row r="48" spans="1:8" x14ac:dyDescent="0.25">
      <c r="A48" s="4" t="s">
        <v>46</v>
      </c>
      <c r="B48" s="5">
        <v>415</v>
      </c>
      <c r="C48" s="5">
        <v>1</v>
      </c>
      <c r="D48" s="5">
        <v>0</v>
      </c>
      <c r="E48" s="5">
        <f t="shared" si="0"/>
        <v>107</v>
      </c>
      <c r="F48" s="5">
        <v>523</v>
      </c>
      <c r="G48" s="22"/>
      <c r="H48" s="22"/>
    </row>
    <row r="49" spans="1:8" x14ac:dyDescent="0.25">
      <c r="A49" s="4" t="s">
        <v>47</v>
      </c>
      <c r="B49" s="5">
        <v>956</v>
      </c>
      <c r="C49" s="5">
        <v>11</v>
      </c>
      <c r="D49" s="5">
        <v>0</v>
      </c>
      <c r="E49" s="5">
        <v>311</v>
      </c>
      <c r="F49" s="5">
        <v>1278</v>
      </c>
      <c r="G49" s="22"/>
      <c r="H49" s="22"/>
    </row>
    <row r="50" spans="1:8" x14ac:dyDescent="0.25">
      <c r="A50" s="4" t="s">
        <v>48</v>
      </c>
      <c r="B50" s="5">
        <v>684</v>
      </c>
      <c r="C50" s="5">
        <v>5</v>
      </c>
      <c r="D50" s="5">
        <v>0</v>
      </c>
      <c r="E50" s="5">
        <f t="shared" si="0"/>
        <v>258</v>
      </c>
      <c r="F50" s="5">
        <v>947</v>
      </c>
      <c r="G50" s="22"/>
      <c r="H50" s="22"/>
    </row>
    <row r="51" spans="1:8" x14ac:dyDescent="0.25">
      <c r="A51" s="4" t="s">
        <v>49</v>
      </c>
      <c r="B51" s="5">
        <v>563</v>
      </c>
      <c r="C51" s="5">
        <v>0</v>
      </c>
      <c r="D51" s="5">
        <v>0</v>
      </c>
      <c r="E51" s="5">
        <v>181</v>
      </c>
      <c r="F51" s="5">
        <v>744</v>
      </c>
      <c r="G51" s="22"/>
      <c r="H51" s="22"/>
    </row>
    <row r="52" spans="1:8" x14ac:dyDescent="0.25">
      <c r="A52" s="4" t="s">
        <v>50</v>
      </c>
      <c r="B52" s="5">
        <v>291</v>
      </c>
      <c r="C52" s="5">
        <v>2</v>
      </c>
      <c r="D52" s="5">
        <v>0</v>
      </c>
      <c r="E52" s="5">
        <f t="shared" si="0"/>
        <v>102</v>
      </c>
      <c r="F52" s="5">
        <v>395</v>
      </c>
      <c r="G52" s="22"/>
      <c r="H52" s="22"/>
    </row>
    <row r="53" spans="1:8" x14ac:dyDescent="0.25">
      <c r="A53" s="4" t="s">
        <v>51</v>
      </c>
      <c r="B53" s="5">
        <v>683</v>
      </c>
      <c r="C53" s="5">
        <v>5</v>
      </c>
      <c r="D53" s="5">
        <v>0</v>
      </c>
      <c r="E53" s="5">
        <v>228</v>
      </c>
      <c r="F53" s="5">
        <v>916</v>
      </c>
      <c r="G53" s="22"/>
      <c r="H53" s="22"/>
    </row>
    <row r="54" spans="1:8" x14ac:dyDescent="0.25">
      <c r="A54" s="4" t="s">
        <v>52</v>
      </c>
      <c r="B54" s="5">
        <v>576</v>
      </c>
      <c r="C54" s="5">
        <v>2</v>
      </c>
      <c r="D54" s="5">
        <v>1</v>
      </c>
      <c r="E54" s="5">
        <v>212</v>
      </c>
      <c r="F54" s="5">
        <v>791</v>
      </c>
      <c r="G54" s="22"/>
      <c r="H54" s="22"/>
    </row>
    <row r="55" spans="1:8" x14ac:dyDescent="0.25">
      <c r="A55" s="4" t="s">
        <v>53</v>
      </c>
      <c r="B55" s="5">
        <v>588</v>
      </c>
      <c r="C55" s="5">
        <v>3</v>
      </c>
      <c r="D55" s="5">
        <v>0</v>
      </c>
      <c r="E55" s="5">
        <f t="shared" si="0"/>
        <v>161</v>
      </c>
      <c r="F55" s="5">
        <v>752</v>
      </c>
      <c r="G55" s="22"/>
      <c r="H55" s="22"/>
    </row>
    <row r="56" spans="1:8" x14ac:dyDescent="0.25">
      <c r="A56" s="4" t="s">
        <v>54</v>
      </c>
      <c r="B56" s="5">
        <v>365</v>
      </c>
      <c r="C56" s="5">
        <v>2</v>
      </c>
      <c r="D56" s="5">
        <v>0</v>
      </c>
      <c r="E56" s="5">
        <f t="shared" si="0"/>
        <v>157</v>
      </c>
      <c r="F56" s="5">
        <v>524</v>
      </c>
      <c r="G56" s="22"/>
      <c r="H56" s="22"/>
    </row>
    <row r="57" spans="1:8" x14ac:dyDescent="0.25">
      <c r="A57" s="4" t="s">
        <v>55</v>
      </c>
      <c r="B57" s="5">
        <v>468</v>
      </c>
      <c r="C57" s="5">
        <v>5</v>
      </c>
      <c r="D57" s="5">
        <v>0</v>
      </c>
      <c r="E57" s="5">
        <f t="shared" si="0"/>
        <v>131</v>
      </c>
      <c r="F57" s="5">
        <v>604</v>
      </c>
      <c r="G57" s="22"/>
      <c r="H57" s="2"/>
    </row>
    <row r="58" spans="1:8" x14ac:dyDescent="0.25">
      <c r="A58" s="4" t="s">
        <v>56</v>
      </c>
      <c r="B58" s="5">
        <v>452</v>
      </c>
      <c r="C58" s="5">
        <v>3</v>
      </c>
      <c r="D58" s="5">
        <v>0</v>
      </c>
      <c r="E58" s="5">
        <f t="shared" si="0"/>
        <v>169</v>
      </c>
      <c r="F58" s="5">
        <v>624</v>
      </c>
      <c r="G58" s="22"/>
      <c r="H58" s="22"/>
    </row>
    <row r="59" spans="1:8" x14ac:dyDescent="0.25">
      <c r="A59" s="4" t="s">
        <v>57</v>
      </c>
      <c r="B59" s="5">
        <v>453</v>
      </c>
      <c r="C59" s="5">
        <v>3</v>
      </c>
      <c r="D59" s="5">
        <v>0</v>
      </c>
      <c r="E59" s="5">
        <f t="shared" si="0"/>
        <v>164</v>
      </c>
      <c r="F59" s="5">
        <v>620</v>
      </c>
      <c r="G59" s="22"/>
      <c r="H59" s="22"/>
    </row>
    <row r="60" spans="1:8" x14ac:dyDescent="0.25">
      <c r="A60" s="4"/>
      <c r="B60" s="5"/>
      <c r="C60" s="5"/>
      <c r="D60" s="5"/>
      <c r="E60" s="5"/>
      <c r="F60" s="5"/>
      <c r="G60" s="22"/>
      <c r="H60" s="22"/>
    </row>
    <row r="61" spans="1:8" x14ac:dyDescent="0.25">
      <c r="A61" s="6" t="s">
        <v>58</v>
      </c>
      <c r="B61" s="7">
        <v>24704</v>
      </c>
      <c r="C61" s="7">
        <v>218</v>
      </c>
      <c r="D61" s="7">
        <v>1</v>
      </c>
      <c r="E61" s="25">
        <v>9217</v>
      </c>
      <c r="F61" s="7">
        <v>34140</v>
      </c>
      <c r="G61" s="22"/>
      <c r="H61" s="22"/>
    </row>
    <row r="62" spans="1:8" x14ac:dyDescent="0.25">
      <c r="G62" s="22"/>
      <c r="H62" s="22"/>
    </row>
  </sheetData>
  <pageMargins left="0.75" right="0" top="0.25" bottom="0" header="0.5" footer="0.5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7" sqref="E17"/>
    </sheetView>
  </sheetViews>
  <sheetFormatPr defaultRowHeight="15" x14ac:dyDescent="0.25"/>
  <cols>
    <col min="1" max="1" width="23" customWidth="1"/>
    <col min="2" max="7" width="10.7109375" customWidth="1"/>
    <col min="8" max="20" width="19" customWidth="1"/>
  </cols>
  <sheetData>
    <row r="1" spans="1:7" ht="15" customHeight="1" x14ac:dyDescent="0.3">
      <c r="A1" s="1" t="s">
        <v>109</v>
      </c>
    </row>
    <row r="2" spans="1:7" ht="15" customHeight="1" x14ac:dyDescent="0.3">
      <c r="A2" s="1" t="s">
        <v>80</v>
      </c>
    </row>
    <row r="3" spans="1:7" ht="15" customHeight="1" x14ac:dyDescent="0.3">
      <c r="A3" s="1" t="s">
        <v>1</v>
      </c>
    </row>
    <row r="4" spans="1:7" ht="15" customHeight="1" x14ac:dyDescent="0.3">
      <c r="A4" s="1" t="s">
        <v>65</v>
      </c>
    </row>
    <row r="5" spans="1:7" ht="15" customHeight="1" x14ac:dyDescent="0.3">
      <c r="A5" s="1" t="s">
        <v>3</v>
      </c>
    </row>
    <row r="8" spans="1:7" ht="90" customHeight="1" x14ac:dyDescent="0.25">
      <c r="A8" s="23" t="s">
        <v>4</v>
      </c>
      <c r="B8" s="24" t="s">
        <v>106</v>
      </c>
      <c r="C8" s="30" t="s">
        <v>107</v>
      </c>
      <c r="D8" s="23" t="s">
        <v>83</v>
      </c>
      <c r="E8" s="23" t="s">
        <v>81</v>
      </c>
      <c r="F8" s="23" t="s">
        <v>82</v>
      </c>
      <c r="G8" s="23" t="s">
        <v>5</v>
      </c>
    </row>
    <row r="9" spans="1:7" x14ac:dyDescent="0.25">
      <c r="A9" s="31" t="s">
        <v>9</v>
      </c>
      <c r="B9" s="32">
        <v>166</v>
      </c>
      <c r="C9" s="32">
        <v>271</v>
      </c>
      <c r="D9" s="32">
        <v>0</v>
      </c>
      <c r="E9" s="32">
        <v>0</v>
      </c>
      <c r="F9" s="32">
        <v>21</v>
      </c>
      <c r="G9" s="32">
        <v>458</v>
      </c>
    </row>
    <row r="10" spans="1:7" x14ac:dyDescent="0.25">
      <c r="A10" s="31"/>
      <c r="B10" s="32"/>
      <c r="C10" s="32"/>
      <c r="D10" s="32"/>
      <c r="E10" s="32"/>
      <c r="F10" s="32"/>
      <c r="G10" s="32"/>
    </row>
    <row r="11" spans="1:7" x14ac:dyDescent="0.25">
      <c r="A11" s="33" t="s">
        <v>58</v>
      </c>
      <c r="B11" s="34">
        <v>166</v>
      </c>
      <c r="C11" s="34">
        <v>271</v>
      </c>
      <c r="D11" s="34">
        <v>0</v>
      </c>
      <c r="E11" s="34">
        <v>0</v>
      </c>
      <c r="F11" s="34">
        <v>21</v>
      </c>
      <c r="G11" s="34">
        <v>458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9" sqref="D19"/>
    </sheetView>
  </sheetViews>
  <sheetFormatPr defaultRowHeight="15" x14ac:dyDescent="0.25"/>
  <cols>
    <col min="1" max="1" width="19" customWidth="1"/>
    <col min="2" max="4" width="10.7109375" customWidth="1"/>
    <col min="5" max="8" width="8.7109375" customWidth="1"/>
    <col min="9" max="14" width="12.7109375" customWidth="1"/>
    <col min="15" max="22" width="19" customWidth="1"/>
  </cols>
  <sheetData>
    <row r="1" spans="1:8" ht="15" customHeight="1" x14ac:dyDescent="0.3">
      <c r="A1" s="1" t="s">
        <v>109</v>
      </c>
    </row>
    <row r="2" spans="1:8" ht="15" customHeight="1" x14ac:dyDescent="0.3">
      <c r="A2" s="1" t="s">
        <v>80</v>
      </c>
    </row>
    <row r="3" spans="1:8" ht="15" customHeight="1" x14ac:dyDescent="0.3">
      <c r="A3" s="1" t="s">
        <v>1</v>
      </c>
    </row>
    <row r="4" spans="1:8" ht="15" customHeight="1" x14ac:dyDescent="0.3">
      <c r="A4" s="1" t="s">
        <v>66</v>
      </c>
    </row>
    <row r="5" spans="1:8" ht="15" customHeight="1" x14ac:dyDescent="0.3">
      <c r="A5" s="1" t="s">
        <v>3</v>
      </c>
    </row>
    <row r="8" spans="1:8" ht="103.5" customHeight="1" x14ac:dyDescent="0.25">
      <c r="A8" s="23" t="s">
        <v>4</v>
      </c>
      <c r="B8" s="30" t="s">
        <v>67</v>
      </c>
      <c r="C8" s="24" t="s">
        <v>121</v>
      </c>
      <c r="D8" s="24" t="s">
        <v>122</v>
      </c>
      <c r="E8" s="24" t="s">
        <v>120</v>
      </c>
      <c r="F8" s="23" t="s">
        <v>81</v>
      </c>
      <c r="G8" s="23" t="s">
        <v>82</v>
      </c>
      <c r="H8" s="23" t="s">
        <v>5</v>
      </c>
    </row>
    <row r="9" spans="1:8" x14ac:dyDescent="0.25">
      <c r="A9" s="31" t="s">
        <v>21</v>
      </c>
      <c r="B9" s="32">
        <v>506</v>
      </c>
      <c r="C9" s="32">
        <v>40</v>
      </c>
      <c r="D9" s="32">
        <v>9</v>
      </c>
      <c r="E9" s="32">
        <v>6</v>
      </c>
      <c r="F9" s="32">
        <v>0</v>
      </c>
      <c r="G9" s="32">
        <v>214</v>
      </c>
      <c r="H9" s="32">
        <v>775</v>
      </c>
    </row>
    <row r="10" spans="1:8" x14ac:dyDescent="0.25">
      <c r="A10" s="31"/>
      <c r="B10" s="32"/>
      <c r="C10" s="32"/>
      <c r="D10" s="32"/>
      <c r="E10" s="32"/>
      <c r="F10" s="32"/>
      <c r="G10" s="32"/>
      <c r="H10" s="32"/>
    </row>
    <row r="11" spans="1:8" x14ac:dyDescent="0.25">
      <c r="A11" s="33" t="s">
        <v>58</v>
      </c>
      <c r="B11" s="34">
        <v>506</v>
      </c>
      <c r="C11" s="34">
        <v>40</v>
      </c>
      <c r="D11" s="34">
        <v>9</v>
      </c>
      <c r="E11" s="34">
        <v>6</v>
      </c>
      <c r="F11" s="34">
        <v>0</v>
      </c>
      <c r="G11" s="34">
        <v>214</v>
      </c>
      <c r="H11" s="34">
        <v>775</v>
      </c>
    </row>
  </sheetData>
  <pageMargins left="0.25" right="0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6" width="12.7109375" customWidth="1"/>
    <col min="7" max="20" width="19" customWidth="1"/>
  </cols>
  <sheetData>
    <row r="1" spans="1:6" ht="15" customHeight="1" x14ac:dyDescent="0.3">
      <c r="A1" s="1" t="s">
        <v>109</v>
      </c>
    </row>
    <row r="2" spans="1:6" ht="15" customHeight="1" x14ac:dyDescent="0.3">
      <c r="A2" s="1" t="s">
        <v>80</v>
      </c>
    </row>
    <row r="3" spans="1:6" ht="15" customHeight="1" x14ac:dyDescent="0.3">
      <c r="A3" s="1" t="s">
        <v>1</v>
      </c>
    </row>
    <row r="4" spans="1:6" ht="15" customHeight="1" x14ac:dyDescent="0.3">
      <c r="A4" s="1" t="s">
        <v>68</v>
      </c>
    </row>
    <row r="5" spans="1:6" ht="15" customHeight="1" x14ac:dyDescent="0.3">
      <c r="A5" s="1" t="s">
        <v>3</v>
      </c>
    </row>
    <row r="8" spans="1:6" ht="67.5" customHeight="1" x14ac:dyDescent="0.25">
      <c r="A8" s="23" t="s">
        <v>4</v>
      </c>
      <c r="B8" s="30" t="s">
        <v>69</v>
      </c>
      <c r="C8" s="23" t="s">
        <v>83</v>
      </c>
      <c r="D8" s="23" t="s">
        <v>81</v>
      </c>
      <c r="E8" s="23" t="s">
        <v>82</v>
      </c>
      <c r="F8" s="23" t="s">
        <v>5</v>
      </c>
    </row>
    <row r="9" spans="1:6" x14ac:dyDescent="0.25">
      <c r="A9" s="31" t="s">
        <v>22</v>
      </c>
      <c r="B9" s="32">
        <v>541</v>
      </c>
      <c r="C9" s="32">
        <v>12</v>
      </c>
      <c r="D9" s="32">
        <v>0</v>
      </c>
      <c r="E9" s="32">
        <v>237</v>
      </c>
      <c r="F9" s="32">
        <v>790</v>
      </c>
    </row>
    <row r="10" spans="1:6" x14ac:dyDescent="0.25">
      <c r="A10" s="31" t="s">
        <v>23</v>
      </c>
      <c r="B10" s="32">
        <v>530</v>
      </c>
      <c r="C10" s="32">
        <v>9</v>
      </c>
      <c r="D10" s="32">
        <v>0</v>
      </c>
      <c r="E10" s="32">
        <v>276</v>
      </c>
      <c r="F10" s="32">
        <v>815</v>
      </c>
    </row>
    <row r="11" spans="1:6" x14ac:dyDescent="0.25">
      <c r="A11" s="31"/>
      <c r="B11" s="32"/>
      <c r="C11" s="32"/>
      <c r="D11" s="32"/>
      <c r="E11" s="32"/>
      <c r="F11" s="32"/>
    </row>
    <row r="12" spans="1:6" x14ac:dyDescent="0.25">
      <c r="A12" s="33" t="s">
        <v>58</v>
      </c>
      <c r="B12" s="34">
        <v>1071</v>
      </c>
      <c r="C12" s="34">
        <v>21</v>
      </c>
      <c r="D12" s="34">
        <v>0</v>
      </c>
      <c r="E12" s="34">
        <v>513</v>
      </c>
      <c r="F12" s="34">
        <v>1605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1(T) PRESIDENTI TOTAL</vt:lpstr>
      <vt:lpstr>25(T) CONGRESS TOTAL</vt:lpstr>
      <vt:lpstr>23(T) JUSTICE OF TOTAL</vt:lpstr>
      <vt:lpstr>29(T) STATE SENA TOTAL</vt:lpstr>
      <vt:lpstr>31(T) MEMBER OF  TOTAL</vt:lpstr>
      <vt:lpstr>50(T) MADISON CO TOTAL</vt:lpstr>
      <vt:lpstr>188(T) CITY COUNC TOTAL</vt:lpstr>
      <vt:lpstr>300(T) SUPERVISOR TOTAL</vt:lpstr>
      <vt:lpstr>360(T) EATON TOWN TOTAL</vt:lpstr>
      <vt:lpstr>465(T) HIGHWAY SU TOTAL</vt:lpstr>
      <vt:lpstr>765(T) NELSON TOW TOTAL</vt:lpstr>
      <vt:lpstr>860(T) STOCKBRIDG TOTAL</vt:lpstr>
      <vt:lpstr>915(T) SULLIVAN T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Costello</dc:creator>
  <cp:lastModifiedBy>Maggie Conley</cp:lastModifiedBy>
  <cp:lastPrinted>2021-02-09T15:49:41Z</cp:lastPrinted>
  <dcterms:created xsi:type="dcterms:W3CDTF">2020-11-06T14:06:44Z</dcterms:created>
  <dcterms:modified xsi:type="dcterms:W3CDTF">2021-02-12T16:24:28Z</dcterms:modified>
</cp:coreProperties>
</file>