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14210" fullCalcOnLoad="1"/>
</workbook>
</file>

<file path=xl/calcChain.xml><?xml version="1.0" encoding="utf-8"?>
<calcChain xmlns="http://schemas.openxmlformats.org/spreadsheetml/2006/main">
  <c r="F22" i="1"/>
  <c r="F21"/>
  <c r="F20"/>
  <c r="F19"/>
  <c r="F18"/>
  <c r="F17"/>
  <c r="F16"/>
  <c r="F15"/>
  <c r="F14"/>
  <c r="F13"/>
  <c r="F12"/>
  <c r="F11"/>
  <c r="F10"/>
  <c r="F9"/>
  <c r="F8"/>
  <c r="F7"/>
  <c r="F6"/>
  <c r="F5"/>
  <c r="F4"/>
  <c r="F23"/>
  <c r="E23"/>
  <c r="D23"/>
  <c r="C23"/>
  <c r="B23"/>
  <c r="B2"/>
</calcChain>
</file>

<file path=xl/sharedStrings.xml><?xml version="1.0" encoding="utf-8"?>
<sst xmlns="http://schemas.openxmlformats.org/spreadsheetml/2006/main" count="25" uniqueCount="25">
  <si>
    <t>Democratic</t>
  </si>
  <si>
    <t>Libertarian</t>
  </si>
  <si>
    <t>Republican</t>
  </si>
  <si>
    <t>Non-Partisan</t>
  </si>
  <si>
    <t>Total Ballots</t>
  </si>
  <si>
    <t>Lost Springs 1-1</t>
  </si>
  <si>
    <t>Douglas Rec Center 2-2</t>
  </si>
  <si>
    <t>Glenrock Rec Center 9-2</t>
  </si>
  <si>
    <t>White School 3-1</t>
  </si>
  <si>
    <t>Douglas Rec Center 4-4</t>
  </si>
  <si>
    <t>Glenrock Rec Center 6-6</t>
  </si>
  <si>
    <t>Douglas Rec Center 7-7</t>
  </si>
  <si>
    <t>Douglas Rec Center 8-8</t>
  </si>
  <si>
    <t>Glenrock Rec Center 9-1</t>
  </si>
  <si>
    <t>Glenrock Rec Center 10-10</t>
  </si>
  <si>
    <t>Glenrock Rec Center 11-11</t>
  </si>
  <si>
    <t>Dry Creek 13-13</t>
  </si>
  <si>
    <t>Douglas Rec Center 20-20</t>
  </si>
  <si>
    <t>Douglas Rec Center 23-1</t>
  </si>
  <si>
    <t>Douglas Rec Center 23-2</t>
  </si>
  <si>
    <t>Douglas Rec Center 23-3</t>
  </si>
  <si>
    <t>Douglas Rec Center 23-4</t>
  </si>
  <si>
    <t>Douglas Rec Center 23-5</t>
  </si>
  <si>
    <t>Douglas Rec Center 23-6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</si>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</sst>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 applyBorder="1" applyAlignment="1">
      <alignment vertical="top" wrapText="1"/>
    </xf>
    <xf numFmtId="3" fontId="2" fillId="0" borderId="0" xfId="0" applyNumberFormat="1" applyFont="1" applyFill="1" applyBorder="1" applyAlignment="1">
      <alignment horizontal="right" vertical="top" wrapText="1"/>
    </xf>
    <xf numFmtId="3" fontId="2" fillId="0" borderId="1" xfId="0" applyNumberFormat="1" applyFont="1" applyFill="1" applyBorder="1" applyAlignment="1">
      <alignment horizontal="right" vertical="top" wrapText="1"/>
    </xf>
    <xf numFmtId="0" fontId="1" fillId="0" borderId="0" xfId="0" applyFont="1"/>
    <xf numFmtId="3" fontId="1" fillId="0" borderId="0" xfId="0" applyNumberFormat="1" applyFont="1"/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 applyAlignme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activeCell="F23" sqref="F23"/>
    </sheetView>
  </sheetViews>
  <sheetFormatPr defaultRowHeight="12.75"/>
  <cols>
    <col min="1" max="1" width="23.85546875" style="8" bestFit="1" customWidth="1"/>
    <col min="2" max="6" width="17.28515625" style="4" customWidth="1"/>
    <col min="7" max="16384" width="9.140625" style="4"/>
  </cols>
  <sheetData>
    <row r="1" spans="1:6" ht="15" customHeight="1">
      <c r="A1" s="1"/>
      <c r="B1" s="12"/>
      <c r="C1" s="12"/>
      <c r="D1" s="12"/>
      <c r="E1" s="12"/>
      <c r="F1" s="12"/>
    </row>
    <row r="2" spans="1:6" s="10" customFormat="1" ht="15" customHeight="1">
      <c r="A2" s="9"/>
      <c r="B2" s="13" t="str">
        <f>"Total Ballots Cast"</f>
        <v>Total Ballots Cast</v>
      </c>
      <c r="C2" s="14"/>
      <c r="D2" s="14"/>
      <c r="E2" s="14"/>
      <c r="F2" s="15"/>
    </row>
    <row r="3" spans="1:6" s="10" customFormat="1" ht="15" customHeight="1">
      <c r="A3" s="9"/>
      <c r="B3" s="11" t="s">
        <v>0</v>
      </c>
      <c r="C3" s="11" t="s">
        <v>1</v>
      </c>
      <c r="D3" s="11" t="s">
        <v>2</v>
      </c>
      <c r="E3" s="11" t="s">
        <v>3</v>
      </c>
      <c r="F3" s="11" t="s">
        <v>4</v>
      </c>
    </row>
    <row r="4" spans="1:6" ht="15" customHeight="1">
      <c r="A4" s="6" t="s">
        <v>5</v>
      </c>
      <c r="B4" s="2">
        <v>3</v>
      </c>
      <c r="C4" s="2">
        <v>0</v>
      </c>
      <c r="D4" s="2">
        <v>59</v>
      </c>
      <c r="E4" s="2">
        <v>0</v>
      </c>
      <c r="F4" s="5">
        <f>SUM(B4:E4)</f>
        <v>62</v>
      </c>
    </row>
    <row r="5" spans="1:6" ht="15" customHeight="1">
      <c r="A5" s="6" t="s">
        <v>6</v>
      </c>
      <c r="B5" s="2">
        <v>32</v>
      </c>
      <c r="C5" s="2">
        <v>0</v>
      </c>
      <c r="D5" s="2">
        <v>198</v>
      </c>
      <c r="E5" s="2">
        <v>0</v>
      </c>
      <c r="F5" s="5">
        <f t="shared" ref="F5:F22" si="0">SUM(B5:E5)</f>
        <v>230</v>
      </c>
    </row>
    <row r="6" spans="1:6" ht="15" customHeight="1">
      <c r="A6" s="6" t="s">
        <v>8</v>
      </c>
      <c r="B6" s="2">
        <v>4</v>
      </c>
      <c r="C6" s="2">
        <v>0</v>
      </c>
      <c r="D6" s="2">
        <v>95</v>
      </c>
      <c r="E6" s="2">
        <v>0</v>
      </c>
      <c r="F6" s="5">
        <f t="shared" si="0"/>
        <v>99</v>
      </c>
    </row>
    <row r="7" spans="1:6" ht="15" customHeight="1">
      <c r="A7" s="6" t="s">
        <v>9</v>
      </c>
      <c r="B7" s="2">
        <v>25</v>
      </c>
      <c r="C7" s="2">
        <v>2</v>
      </c>
      <c r="D7" s="2">
        <v>170</v>
      </c>
      <c r="E7" s="2">
        <v>0</v>
      </c>
      <c r="F7" s="5">
        <f t="shared" si="0"/>
        <v>197</v>
      </c>
    </row>
    <row r="8" spans="1:6" ht="15" customHeight="1">
      <c r="A8" s="6" t="s">
        <v>10</v>
      </c>
      <c r="B8" s="2">
        <v>20</v>
      </c>
      <c r="C8" s="2">
        <v>2</v>
      </c>
      <c r="D8" s="2">
        <v>138</v>
      </c>
      <c r="E8" s="2">
        <v>0</v>
      </c>
      <c r="F8" s="5">
        <f t="shared" si="0"/>
        <v>160</v>
      </c>
    </row>
    <row r="9" spans="1:6" ht="15" customHeight="1">
      <c r="A9" s="6" t="s">
        <v>11</v>
      </c>
      <c r="B9" s="2">
        <v>10</v>
      </c>
      <c r="C9" s="2">
        <v>0</v>
      </c>
      <c r="D9" s="2">
        <v>118</v>
      </c>
      <c r="E9" s="2">
        <v>0</v>
      </c>
      <c r="F9" s="5">
        <f t="shared" si="0"/>
        <v>128</v>
      </c>
    </row>
    <row r="10" spans="1:6" ht="15" customHeight="1">
      <c r="A10" s="6" t="s">
        <v>12</v>
      </c>
      <c r="B10" s="2">
        <v>16</v>
      </c>
      <c r="C10" s="2">
        <v>0</v>
      </c>
      <c r="D10" s="2">
        <v>135</v>
      </c>
      <c r="E10" s="2">
        <v>0</v>
      </c>
      <c r="F10" s="5">
        <f t="shared" si="0"/>
        <v>151</v>
      </c>
    </row>
    <row r="11" spans="1:6" ht="15" customHeight="1">
      <c r="A11" s="6" t="s">
        <v>13</v>
      </c>
      <c r="B11" s="2">
        <v>63</v>
      </c>
      <c r="C11" s="2">
        <v>0</v>
      </c>
      <c r="D11" s="2">
        <v>309</v>
      </c>
      <c r="E11" s="2">
        <v>9</v>
      </c>
      <c r="F11" s="5">
        <f t="shared" si="0"/>
        <v>381</v>
      </c>
    </row>
    <row r="12" spans="1:6" ht="15" customHeight="1">
      <c r="A12" s="6" t="s">
        <v>7</v>
      </c>
      <c r="B12" s="2">
        <v>67</v>
      </c>
      <c r="C12" s="2">
        <v>0</v>
      </c>
      <c r="D12" s="2">
        <v>206</v>
      </c>
      <c r="E12" s="2">
        <v>8</v>
      </c>
      <c r="F12" s="5">
        <f t="shared" si="0"/>
        <v>281</v>
      </c>
    </row>
    <row r="13" spans="1:6" ht="15" customHeight="1">
      <c r="A13" s="6" t="s">
        <v>14</v>
      </c>
      <c r="B13" s="2">
        <v>24</v>
      </c>
      <c r="C13" s="2">
        <v>2</v>
      </c>
      <c r="D13" s="2">
        <v>119</v>
      </c>
      <c r="E13" s="2">
        <v>0</v>
      </c>
      <c r="F13" s="5">
        <f t="shared" si="0"/>
        <v>145</v>
      </c>
    </row>
    <row r="14" spans="1:6" ht="15" customHeight="1">
      <c r="A14" s="6" t="s">
        <v>15</v>
      </c>
      <c r="B14" s="2">
        <v>16</v>
      </c>
      <c r="C14" s="2">
        <v>0</v>
      </c>
      <c r="D14" s="2">
        <v>94</v>
      </c>
      <c r="E14" s="2">
        <v>4</v>
      </c>
      <c r="F14" s="5">
        <f t="shared" si="0"/>
        <v>114</v>
      </c>
    </row>
    <row r="15" spans="1:6" ht="15" customHeight="1">
      <c r="A15" s="6" t="s">
        <v>16</v>
      </c>
      <c r="B15" s="2">
        <v>0</v>
      </c>
      <c r="C15" s="2">
        <v>0</v>
      </c>
      <c r="D15" s="2">
        <v>73</v>
      </c>
      <c r="E15" s="2">
        <v>0</v>
      </c>
      <c r="F15" s="5">
        <f t="shared" si="0"/>
        <v>73</v>
      </c>
    </row>
    <row r="16" spans="1:6" ht="15" customHeight="1">
      <c r="A16" s="6" t="s">
        <v>17</v>
      </c>
      <c r="B16" s="2">
        <v>6</v>
      </c>
      <c r="C16" s="2">
        <v>0</v>
      </c>
      <c r="D16" s="2">
        <v>71</v>
      </c>
      <c r="E16" s="2">
        <v>0</v>
      </c>
      <c r="F16" s="5">
        <f t="shared" si="0"/>
        <v>77</v>
      </c>
    </row>
    <row r="17" spans="1:6" ht="15" customHeight="1">
      <c r="A17" s="6" t="s">
        <v>18</v>
      </c>
      <c r="B17" s="2">
        <v>37</v>
      </c>
      <c r="C17" s="2">
        <v>0</v>
      </c>
      <c r="D17" s="2">
        <v>125</v>
      </c>
      <c r="E17" s="2">
        <v>5</v>
      </c>
      <c r="F17" s="5">
        <f t="shared" si="0"/>
        <v>167</v>
      </c>
    </row>
    <row r="18" spans="1:6" ht="15" customHeight="1">
      <c r="A18" s="6" t="s">
        <v>19</v>
      </c>
      <c r="B18" s="2">
        <v>27</v>
      </c>
      <c r="C18" s="2">
        <v>0</v>
      </c>
      <c r="D18" s="2">
        <v>158</v>
      </c>
      <c r="E18" s="2">
        <v>3</v>
      </c>
      <c r="F18" s="5">
        <f t="shared" si="0"/>
        <v>188</v>
      </c>
    </row>
    <row r="19" spans="1:6" ht="15" customHeight="1">
      <c r="A19" s="6" t="s">
        <v>20</v>
      </c>
      <c r="B19" s="2">
        <v>26</v>
      </c>
      <c r="C19" s="2">
        <v>0</v>
      </c>
      <c r="D19" s="2">
        <v>145</v>
      </c>
      <c r="E19" s="2">
        <v>8</v>
      </c>
      <c r="F19" s="5">
        <f t="shared" si="0"/>
        <v>179</v>
      </c>
    </row>
    <row r="20" spans="1:6" ht="15" customHeight="1">
      <c r="A20" s="6" t="s">
        <v>21</v>
      </c>
      <c r="B20" s="2">
        <v>30</v>
      </c>
      <c r="C20" s="2">
        <v>0</v>
      </c>
      <c r="D20" s="2">
        <v>106</v>
      </c>
      <c r="E20" s="2">
        <v>3</v>
      </c>
      <c r="F20" s="5">
        <f t="shared" si="0"/>
        <v>139</v>
      </c>
    </row>
    <row r="21" spans="1:6" ht="15" customHeight="1">
      <c r="A21" s="6" t="s">
        <v>22</v>
      </c>
      <c r="B21" s="2">
        <v>48</v>
      </c>
      <c r="C21" s="2">
        <v>0</v>
      </c>
      <c r="D21" s="2">
        <v>179</v>
      </c>
      <c r="E21" s="2">
        <v>4</v>
      </c>
      <c r="F21" s="5">
        <f t="shared" si="0"/>
        <v>231</v>
      </c>
    </row>
    <row r="22" spans="1:6" ht="15" customHeight="1">
      <c r="A22" s="6" t="s">
        <v>23</v>
      </c>
      <c r="B22" s="2">
        <v>39</v>
      </c>
      <c r="C22" s="2">
        <v>2</v>
      </c>
      <c r="D22" s="2">
        <v>343</v>
      </c>
      <c r="E22" s="2">
        <v>4</v>
      </c>
      <c r="F22" s="5">
        <f t="shared" si="0"/>
        <v>388</v>
      </c>
    </row>
    <row r="23" spans="1:6" ht="15" customHeight="1">
      <c r="A23" s="7" t="s">
        <v>24</v>
      </c>
      <c r="B23" s="3">
        <f>SUM(B4:B22)</f>
        <v>493</v>
      </c>
      <c r="C23" s="3">
        <f>SUM(C4:C22)</f>
        <v>8</v>
      </c>
      <c r="D23" s="3">
        <f>SUM(D4:D22)</f>
        <v>2841</v>
      </c>
      <c r="E23" s="3">
        <f>SUM(E4:E22)</f>
        <v>48</v>
      </c>
      <c r="F23" s="3">
        <f>SUM(F4:F22)</f>
        <v>3390</v>
      </c>
    </row>
  </sheetData>
  <mergeCells count="2">
    <mergeCell ref="B1:F1"/>
    <mergeCell ref="B2:F2"/>
  </mergeCells>
  <phoneticPr fontId="4" type="noConversion"/>
  <pageMargins left="0.5" right="0.5" top="0.86" bottom="0.5" header="0.3" footer="0.3"/>
  <pageSetup orientation="landscape" r:id="rId1"/>
  <headerFooter>
    <oddHeader>&amp;L&amp;"Arial,Regular"&amp;10&amp;G&amp;C&amp;"Arial,Bold"&amp;10Converse County Official Precinct-by-Precinct Total Ballots Summary
Wyoming Primary Election - August 19, 2008</oddHeader>
    <oddFooter>&amp;R&amp;"Arial,Regular"&amp;8Page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kschon</cp:lastModifiedBy>
  <cp:lastPrinted>2008-08-22T20:27:24Z</cp:lastPrinted>
  <dcterms:created xsi:type="dcterms:W3CDTF">2008-08-20T01:36:19Z</dcterms:created>
  <dcterms:modified xsi:type="dcterms:W3CDTF">2008-08-22T20:27:31Z</dcterms:modified>
</cp:coreProperties>
</file>