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H21" i="1"/>
  <c r="H3"/>
  <c r="P21"/>
  <c r="O21"/>
  <c r="N21"/>
  <c r="M21"/>
  <c r="L21"/>
  <c r="K21"/>
  <c r="J21"/>
  <c r="I21"/>
  <c r="G21"/>
  <c r="F21"/>
  <c r="E21"/>
  <c r="D21"/>
  <c r="C21"/>
  <c r="B21"/>
  <c r="P3"/>
  <c r="O3"/>
  <c r="N3"/>
  <c r="M3"/>
  <c r="L3"/>
  <c r="K3"/>
  <c r="J3"/>
  <c r="I3"/>
  <c r="G3"/>
  <c r="F3"/>
  <c r="E3"/>
  <c r="D3"/>
  <c r="C3"/>
  <c r="B3"/>
</calcChain>
</file>

<file path=xl/sharedStrings.xml><?xml version="1.0" encoding="utf-8"?>
<sst xmlns="http://schemas.openxmlformats.org/spreadsheetml/2006/main" count="23" uniqueCount="23">
  <si>
    <t>United States Senator</t>
  </si>
  <si>
    <t>United States Representative</t>
  </si>
  <si>
    <t>Senate District 22</t>
  </si>
  <si>
    <t>House District 40</t>
  </si>
  <si>
    <t>Johnson County Fairgrounds 2-14</t>
  </si>
  <si>
    <t>Buffalo - Catholic Rec Hall 3-1</t>
  </si>
  <si>
    <t>Buffalo-Catholic Rec Hall 3-2</t>
  </si>
  <si>
    <t>Buffalo-Catholic Rec Hall 3-3</t>
  </si>
  <si>
    <t>Johnson County Fairgrounds 3-4</t>
  </si>
  <si>
    <t>Johnson County Fairgrounds 3-5</t>
  </si>
  <si>
    <t>Johnson County Fairgrounds 3-6</t>
  </si>
  <si>
    <t>Johnson County Fairgrounds 3-7</t>
  </si>
  <si>
    <t>Buffalo-Catholic Rec Center 3-8</t>
  </si>
  <si>
    <t>Buffalo-Catholic Rec Center 4-7</t>
  </si>
  <si>
    <t>Johnson County Fairgrounds 4-8</t>
  </si>
  <si>
    <t>Johnson County Fairgrounds 5-9</t>
  </si>
  <si>
    <t>Kaycee-Harold Jarrard Park 6-10</t>
  </si>
  <si>
    <t>Kaycee-Harold Jarrard Park 8-11</t>
  </si>
  <si>
    <t>Kaycee-Harold Jarrard Park 9-12</t>
  </si>
  <si>
    <t>Kaycee-Harold Jarrard Park 9-13</t>
  </si>
  <si>
    <t>Johnson County Fairgrounds 10-15</t>
  </si>
  <si>
    <t>Total</t>
  </si>
  <si>
    <t>United States Senator 
(unexpired 4 years)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</si>
</sst>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zoomScaleNormal="100" workbookViewId="0">
      <selection activeCell="A21" sqref="A21"/>
    </sheetView>
  </sheetViews>
  <sheetFormatPr defaultRowHeight="15"/>
  <cols>
    <col min="1" max="1" width="30.42578125" bestFit="1" customWidth="1"/>
    <col min="2" max="16" width="14.7109375" customWidth="1"/>
  </cols>
  <sheetData>
    <row r="1" spans="1:18" ht="15" customHeight="1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4"/>
      <c r="R1" s="4"/>
    </row>
    <row r="2" spans="1:18" s="7" customFormat="1" ht="26.25" customHeight="1">
      <c r="A2" s="5"/>
      <c r="B2" s="10" t="s">
        <v>0</v>
      </c>
      <c r="C2" s="11"/>
      <c r="D2" s="12"/>
      <c r="E2" s="10" t="s">
        <v>22</v>
      </c>
      <c r="F2" s="11"/>
      <c r="G2" s="12"/>
      <c r="H2" s="13" t="s">
        <v>1</v>
      </c>
      <c r="I2" s="14"/>
      <c r="J2" s="15"/>
      <c r="K2" s="10" t="s">
        <v>2</v>
      </c>
      <c r="L2" s="11"/>
      <c r="M2" s="12"/>
      <c r="N2" s="10" t="s">
        <v>3</v>
      </c>
      <c r="O2" s="11"/>
      <c r="P2" s="12"/>
      <c r="Q2" s="6"/>
      <c r="R2" s="6"/>
    </row>
    <row r="3" spans="1:18" s="7" customFormat="1" ht="15" customHeight="1">
      <c r="A3" s="5"/>
      <c r="B3" s="8" t="str">
        <f>"Write-Ins"</f>
        <v>Write-Ins</v>
      </c>
      <c r="C3" s="8" t="str">
        <f>"Over Votes"</f>
        <v>Over Votes</v>
      </c>
      <c r="D3" s="8" t="str">
        <f>"Under Votes"</f>
        <v>Under Votes</v>
      </c>
      <c r="E3" s="8" t="str">
        <f>"Write-Ins"</f>
        <v>Write-Ins</v>
      </c>
      <c r="F3" s="8" t="str">
        <f>"Over Votes"</f>
        <v>Over Votes</v>
      </c>
      <c r="G3" s="8" t="str">
        <f>"Under Votes"</f>
        <v>Under Votes</v>
      </c>
      <c r="H3" s="8" t="str">
        <f>"Write-Ins"</f>
        <v>Write-Ins</v>
      </c>
      <c r="I3" s="8" t="str">
        <f>"Over Votes"</f>
        <v>Over Votes</v>
      </c>
      <c r="J3" s="8" t="str">
        <f>"Under Votes"</f>
        <v>Under Votes</v>
      </c>
      <c r="K3" s="8" t="str">
        <f>"Write-Ins"</f>
        <v>Write-Ins</v>
      </c>
      <c r="L3" s="8" t="str">
        <f>"Over Votes"</f>
        <v>Over Votes</v>
      </c>
      <c r="M3" s="8" t="str">
        <f>"Under Votes"</f>
        <v>Under Votes</v>
      </c>
      <c r="N3" s="8" t="str">
        <f>"Write-Ins"</f>
        <v>Write-Ins</v>
      </c>
      <c r="O3" s="8" t="str">
        <f>"Over Votes"</f>
        <v>Over Votes</v>
      </c>
      <c r="P3" s="8" t="str">
        <f>"Under Votes"</f>
        <v>Under Votes</v>
      </c>
      <c r="Q3" s="6"/>
      <c r="R3" s="6"/>
    </row>
    <row r="4" spans="1:18" ht="15" customHeight="1">
      <c r="A4" s="3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4"/>
      <c r="R4" s="4"/>
    </row>
    <row r="5" spans="1:18" ht="15" customHeight="1">
      <c r="A5" s="3" t="s">
        <v>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4"/>
      <c r="R5" s="4"/>
    </row>
    <row r="6" spans="1:18" ht="15" customHeight="1">
      <c r="A6" s="3" t="s">
        <v>6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4"/>
      <c r="R6" s="4"/>
    </row>
    <row r="7" spans="1:18" ht="15" customHeight="1">
      <c r="A7" s="3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4"/>
      <c r="R7" s="4"/>
    </row>
    <row r="8" spans="1:18" ht="15" customHeight="1">
      <c r="A8" s="3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4"/>
      <c r="R8" s="4"/>
    </row>
    <row r="9" spans="1:18" ht="15" customHeight="1">
      <c r="A9" s="3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4"/>
      <c r="R9" s="4"/>
    </row>
    <row r="10" spans="1:18" ht="15" customHeight="1">
      <c r="A10" s="3" t="s">
        <v>10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4"/>
      <c r="R10" s="4"/>
    </row>
    <row r="11" spans="1:18" ht="15" customHeight="1">
      <c r="A11" s="3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4"/>
      <c r="R11" s="4"/>
    </row>
    <row r="12" spans="1:18" ht="15" customHeight="1">
      <c r="A12" s="3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4"/>
      <c r="R12" s="4"/>
    </row>
    <row r="13" spans="1:18" ht="15" customHeight="1">
      <c r="A13" s="3" t="s">
        <v>13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4"/>
      <c r="R13" s="4"/>
    </row>
    <row r="14" spans="1:18" ht="15" customHeight="1">
      <c r="A14" s="3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4"/>
      <c r="R14" s="4"/>
    </row>
    <row r="15" spans="1:18" ht="15" customHeight="1">
      <c r="A15" s="3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4"/>
      <c r="R15" s="4"/>
    </row>
    <row r="16" spans="1:18" ht="15" customHeight="1">
      <c r="A16" s="3" t="s">
        <v>16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1</v>
      </c>
      <c r="Q16" s="4"/>
      <c r="R16" s="4"/>
    </row>
    <row r="17" spans="1:18" ht="15" customHeight="1">
      <c r="A17" s="3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4"/>
      <c r="R17" s="4"/>
    </row>
    <row r="18" spans="1:18" ht="15" customHeight="1">
      <c r="A18" s="3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4"/>
      <c r="R18" s="4"/>
    </row>
    <row r="19" spans="1:18" ht="15" customHeight="1">
      <c r="A19" s="3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4"/>
      <c r="R19" s="4"/>
    </row>
    <row r="20" spans="1:18" ht="15" customHeight="1">
      <c r="A20" s="3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4"/>
      <c r="R20" s="4"/>
    </row>
    <row r="21" spans="1:18" ht="15" customHeight="1">
      <c r="A21" s="16" t="s">
        <v>21</v>
      </c>
      <c r="B21" s="2">
        <f t="shared" ref="B21:G21" si="0">SUM(B4:B20)</f>
        <v>1</v>
      </c>
      <c r="C21" s="2">
        <f t="shared" si="0"/>
        <v>0</v>
      </c>
      <c r="D21" s="2">
        <f t="shared" si="0"/>
        <v>5</v>
      </c>
      <c r="E21" s="2">
        <f t="shared" si="0"/>
        <v>1</v>
      </c>
      <c r="F21" s="2">
        <f t="shared" si="0"/>
        <v>0</v>
      </c>
      <c r="G21" s="2">
        <f t="shared" si="0"/>
        <v>5</v>
      </c>
      <c r="H21" s="2">
        <f>SUM(H4:H20)</f>
        <v>2</v>
      </c>
      <c r="I21" s="2">
        <f t="shared" ref="I21:P21" si="1">SUM(I4:I20)</f>
        <v>0</v>
      </c>
      <c r="J21" s="2">
        <f t="shared" si="1"/>
        <v>1</v>
      </c>
      <c r="K21" s="2">
        <f t="shared" si="1"/>
        <v>1</v>
      </c>
      <c r="L21" s="2">
        <f t="shared" si="1"/>
        <v>0</v>
      </c>
      <c r="M21" s="2">
        <f t="shared" si="1"/>
        <v>5</v>
      </c>
      <c r="N21" s="2">
        <f t="shared" si="1"/>
        <v>1</v>
      </c>
      <c r="O21" s="2">
        <f t="shared" si="1"/>
        <v>0</v>
      </c>
      <c r="P21" s="2">
        <f t="shared" si="1"/>
        <v>5</v>
      </c>
      <c r="Q21" s="4"/>
      <c r="R21" s="4"/>
    </row>
  </sheetData>
  <mergeCells count="6">
    <mergeCell ref="B1:P1"/>
    <mergeCell ref="B2:D2"/>
    <mergeCell ref="E2:G2"/>
    <mergeCell ref="K2:M2"/>
    <mergeCell ref="N2:P2"/>
    <mergeCell ref="H2:J2"/>
  </mergeCells>
  <phoneticPr fontId="0" type="noConversion"/>
  <pageMargins left="0.5" right="0.5" top="0.86" bottom="0.5" header="0.3" footer="0.3"/>
  <pageSetup orientation="landscape" r:id="rId1"/>
  <headerFooter>
    <oddHeader>&amp;L&amp;G&amp;C&amp;"Arial,Bold"&amp;10Johnson County Libertarian Official Precinct-by-Precinct Summary
Over Votes, Under Votes, and Write-Ins
Wyoming Primary Election - August 19, 2008</oddHeader>
    <oddFooter>&amp;R&amp;"Arial,Regular"&amp;8Page &amp;P of &amp;N</oddFooter>
  </headerFooter>
  <colBreaks count="2" manualBreakCount="2">
    <brk id="7" max="1048575" man="1"/>
    <brk id="13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2008-08-22T15:02:05Z</cp:lastPrinted>
  <dcterms:created xsi:type="dcterms:W3CDTF">2008-08-20T17:11:38Z</dcterms:created>
  <dcterms:modified xsi:type="dcterms:W3CDTF">2008-08-25T13:41:44Z</dcterms:modified>
</cp:coreProperties>
</file>