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73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M27" i="1"/>
  <c r="L27"/>
  <c r="G27"/>
  <c r="F27"/>
  <c r="D27"/>
  <c r="H27"/>
  <c r="J27"/>
  <c r="B27"/>
</calcChain>
</file>

<file path=xl/sharedStrings.xml><?xml version="1.0" encoding="utf-8"?>
<sst xmlns="http://schemas.openxmlformats.org/spreadsheetml/2006/main" count="34" uniqueCount="30">
  <si>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</si>
  <si>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</si>
  <si>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</si>
  <si>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</si>
  <si>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</si>
  <si>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</si>
  <si>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</si>
  <si>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</si>
  <si>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</si>
  <si>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</si>
  <si>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</si>
  <si>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</si>
  <si>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</si>
  <si>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</si>
  <si>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</si>
  <si>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</si>
  <si>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</si>
  <si>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</si>
  <si>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</si>
  <si>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</si>
  <si>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</si>
  <si>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</si>
  <si>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</si>
  <si>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</si>
  <si>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Constitutional Amendment A
Modernization of Oath of Office</t>
  </si>
  <si>
    <t>Constitutional Amendment B
Initiative/Referendum Signature Requirement</t>
  </si>
  <si>
    <t>For</t>
  </si>
  <si>
    <t>Against</t>
  </si>
  <si>
    <t>Under Votes</t>
  </si>
  <si>
    <t>Over Votes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</si>
</sst>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/>
    <xf numFmtId="3" fontId="0" fillId="0" borderId="2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29</xdr:row>
      <xdr:rowOff>28575</xdr:rowOff>
    </xdr:from>
    <xdr:to>
      <xdr:col>12</xdr:col>
      <xdr:colOff>504825</xdr:colOff>
      <xdr:row>34</xdr:row>
      <xdr:rowOff>28575</xdr:rowOff>
    </xdr:to>
    <xdr:sp macro="" textlink="">
      <xdr:nvSpPr>
        <xdr:cNvPr id="2" name="TextBox 1"/>
        <xdr:cNvSpPr txBox="1"/>
      </xdr:nvSpPr>
      <xdr:spPr>
        <a:xfrm>
          <a:off x="1057275" y="5676900"/>
          <a:ext cx="9058275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u="sng"/>
            <a:t>Note: </a:t>
          </a:r>
          <a:r>
            <a:rPr lang="en-US" sz="1100" b="1" u="sng" baseline="0"/>
            <a:t> </a:t>
          </a:r>
        </a:p>
        <a:p>
          <a:endParaRPr lang="en-US" sz="1100" baseline="0"/>
        </a:p>
        <a:p>
          <a:r>
            <a:rPr lang="en-US" sz="1100" baseline="0"/>
            <a:t>	</a:t>
          </a:r>
          <a:r>
            <a:rPr lang="en-US" sz="1100"/>
            <a:t>In order to pass, a constitutional amendment</a:t>
          </a:r>
          <a:r>
            <a:rPr lang="en-US" sz="1100" baseline="0"/>
            <a:t> must receive a majority of the total ballots cast in the election.</a:t>
          </a:r>
        </a:p>
        <a:p>
          <a:r>
            <a:rPr lang="en-US" sz="1100" baseline="0"/>
            <a:t>	The total ballots cast was 256,035	.</a:t>
          </a:r>
        </a:p>
        <a:p>
          <a:r>
            <a:rPr lang="en-US" sz="1100" baseline="0"/>
            <a:t>	Therefore, based on the number of total ballots cast, the majority needed is 128,019.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zoomScaleNormal="100" workbookViewId="0">
      <pane xSplit="1" topLeftCell="B1" activePane="topRight" state="frozen"/>
      <selection pane="topRight" activeCell="J35" sqref="J35"/>
    </sheetView>
  </sheetViews>
  <sheetFormatPr defaultRowHeight="15"/>
  <cols>
    <col min="1" max="1" width="17.140625" customWidth="1"/>
    <col min="2" max="3" width="10.7109375" customWidth="1"/>
    <col min="4" max="4" width="12.5703125" bestFit="1" customWidth="1"/>
    <col min="5" max="5" width="11.28515625" bestFit="1" customWidth="1"/>
    <col min="6" max="6" width="12.5703125" bestFit="1" customWidth="1"/>
    <col min="7" max="7" width="11.28515625" bestFit="1" customWidth="1"/>
    <col min="8" max="9" width="10.7109375" customWidth="1"/>
    <col min="10" max="10" width="12.5703125" bestFit="1" customWidth="1"/>
    <col min="11" max="11" width="11.28515625" bestFit="1" customWidth="1"/>
    <col min="12" max="12" width="12.5703125" bestFit="1" customWidth="1"/>
    <col min="13" max="13" width="11.28515625" bestFit="1" customWidth="1"/>
  </cols>
  <sheetData>
    <row r="1" spans="1:13" ht="15" customHeight="1">
      <c r="A1" s="1"/>
    </row>
    <row r="2" spans="1:13" s="4" customFormat="1" ht="25.35" customHeight="1">
      <c r="A2" s="3"/>
      <c r="B2" s="14" t="s">
        <v>24</v>
      </c>
      <c r="C2" s="15"/>
      <c r="D2" s="15"/>
      <c r="E2" s="15"/>
      <c r="F2" s="15"/>
      <c r="G2" s="16"/>
      <c r="H2" s="14" t="s">
        <v>25</v>
      </c>
      <c r="I2" s="15"/>
      <c r="J2" s="15"/>
      <c r="K2" s="15"/>
      <c r="L2" s="15"/>
      <c r="M2" s="16"/>
    </row>
    <row r="3" spans="1:13" s="4" customFormat="1" ht="15" customHeight="1">
      <c r="A3" s="3"/>
      <c r="B3" s="10" t="s">
        <v>26</v>
      </c>
      <c r="C3" s="11"/>
      <c r="D3" s="10" t="s">
        <v>27</v>
      </c>
      <c r="E3" s="11"/>
      <c r="F3" s="5" t="s">
        <v>28</v>
      </c>
      <c r="G3" s="5" t="s">
        <v>29</v>
      </c>
      <c r="H3" s="10" t="s">
        <v>26</v>
      </c>
      <c r="I3" s="11"/>
      <c r="J3" s="10" t="s">
        <v>27</v>
      </c>
      <c r="K3" s="11"/>
      <c r="L3" s="5" t="s">
        <v>28</v>
      </c>
      <c r="M3" s="5" t="s">
        <v>29</v>
      </c>
    </row>
    <row r="4" spans="1:13" ht="15" customHeight="1">
      <c r="A4" s="1" t="s">
        <v>0</v>
      </c>
      <c r="B4" s="12">
        <v>13152</v>
      </c>
      <c r="C4" s="12"/>
      <c r="D4" s="12">
        <v>2457</v>
      </c>
      <c r="E4" s="12"/>
      <c r="F4" s="7">
        <v>1561</v>
      </c>
      <c r="G4" s="7">
        <v>15</v>
      </c>
      <c r="H4" s="12">
        <v>7660</v>
      </c>
      <c r="I4" s="12"/>
      <c r="J4" s="12">
        <v>6844</v>
      </c>
      <c r="K4" s="12"/>
      <c r="L4" s="7">
        <v>2666</v>
      </c>
      <c r="M4" s="7">
        <v>15</v>
      </c>
    </row>
    <row r="5" spans="1:13" ht="15" customHeight="1">
      <c r="A5" s="1" t="s">
        <v>1</v>
      </c>
      <c r="B5" s="9">
        <v>4086</v>
      </c>
      <c r="C5" s="9"/>
      <c r="D5" s="9">
        <v>803</v>
      </c>
      <c r="E5" s="9"/>
      <c r="F5" s="8">
        <v>448</v>
      </c>
      <c r="G5" s="8">
        <v>4</v>
      </c>
      <c r="H5" s="9">
        <v>2651</v>
      </c>
      <c r="I5" s="9"/>
      <c r="J5" s="9">
        <v>2045</v>
      </c>
      <c r="K5" s="9"/>
      <c r="L5" s="8">
        <v>641</v>
      </c>
      <c r="M5" s="8">
        <v>4</v>
      </c>
    </row>
    <row r="6" spans="1:13" ht="15" customHeight="1">
      <c r="A6" s="1" t="s">
        <v>2</v>
      </c>
      <c r="B6" s="9">
        <v>11969</v>
      </c>
      <c r="C6" s="9"/>
      <c r="D6" s="9">
        <v>2936</v>
      </c>
      <c r="E6" s="9"/>
      <c r="F6" s="8">
        <v>1467</v>
      </c>
      <c r="G6" s="8">
        <v>13</v>
      </c>
      <c r="H6" s="9">
        <v>6876</v>
      </c>
      <c r="I6" s="9"/>
      <c r="J6" s="9">
        <v>7334</v>
      </c>
      <c r="K6" s="9"/>
      <c r="L6" s="8">
        <v>2173</v>
      </c>
      <c r="M6" s="8">
        <v>2</v>
      </c>
    </row>
    <row r="7" spans="1:13" ht="15" customHeight="1">
      <c r="A7" s="1" t="s">
        <v>3</v>
      </c>
      <c r="B7" s="9">
        <v>4965</v>
      </c>
      <c r="C7" s="9"/>
      <c r="D7" s="9">
        <v>1046</v>
      </c>
      <c r="E7" s="9"/>
      <c r="F7" s="8">
        <v>887</v>
      </c>
      <c r="G7" s="8">
        <v>2</v>
      </c>
      <c r="H7" s="9">
        <v>3194</v>
      </c>
      <c r="I7" s="9"/>
      <c r="J7" s="9">
        <v>2560</v>
      </c>
      <c r="K7" s="9"/>
      <c r="L7" s="8">
        <v>1146</v>
      </c>
      <c r="M7" s="8">
        <v>0</v>
      </c>
    </row>
    <row r="8" spans="1:13" ht="15" customHeight="1">
      <c r="A8" s="1" t="s">
        <v>4</v>
      </c>
      <c r="B8" s="9">
        <v>4925</v>
      </c>
      <c r="C8" s="9"/>
      <c r="D8" s="9">
        <v>1093</v>
      </c>
      <c r="E8" s="9"/>
      <c r="F8" s="8">
        <v>478</v>
      </c>
      <c r="G8" s="8">
        <v>5</v>
      </c>
      <c r="H8" s="9">
        <v>3220</v>
      </c>
      <c r="I8" s="9"/>
      <c r="J8" s="9">
        <v>2461</v>
      </c>
      <c r="K8" s="9"/>
      <c r="L8" s="8">
        <v>814</v>
      </c>
      <c r="M8" s="8">
        <v>6</v>
      </c>
    </row>
    <row r="9" spans="1:13" ht="15" customHeight="1">
      <c r="A9" s="1" t="s">
        <v>5</v>
      </c>
      <c r="B9" s="9">
        <v>2559</v>
      </c>
      <c r="C9" s="9"/>
      <c r="D9" s="9">
        <v>787</v>
      </c>
      <c r="E9" s="9"/>
      <c r="F9" s="8">
        <v>359</v>
      </c>
      <c r="G9" s="8">
        <v>1</v>
      </c>
      <c r="H9" s="9">
        <v>1619</v>
      </c>
      <c r="I9" s="9"/>
      <c r="J9" s="9">
        <v>1548</v>
      </c>
      <c r="K9" s="9"/>
      <c r="L9" s="8">
        <v>538</v>
      </c>
      <c r="M9" s="8">
        <v>1</v>
      </c>
    </row>
    <row r="10" spans="1:13" ht="15" customHeight="1">
      <c r="A10" s="1" t="s">
        <v>6</v>
      </c>
      <c r="B10" s="9">
        <v>12524</v>
      </c>
      <c r="C10" s="9"/>
      <c r="D10" s="9">
        <v>3388</v>
      </c>
      <c r="E10" s="9"/>
      <c r="F10" s="8">
        <v>1792</v>
      </c>
      <c r="G10" s="8">
        <v>11</v>
      </c>
      <c r="H10" s="9">
        <v>7942</v>
      </c>
      <c r="I10" s="9"/>
      <c r="J10" s="9">
        <v>7065</v>
      </c>
      <c r="K10" s="9"/>
      <c r="L10" s="8">
        <v>2701</v>
      </c>
      <c r="M10" s="8">
        <v>7</v>
      </c>
    </row>
    <row r="11" spans="1:13" ht="15" customHeight="1">
      <c r="A11" s="1" t="s">
        <v>7</v>
      </c>
      <c r="B11" s="9">
        <v>4592</v>
      </c>
      <c r="C11" s="9"/>
      <c r="D11" s="9">
        <v>889</v>
      </c>
      <c r="E11" s="9"/>
      <c r="F11" s="8">
        <v>482</v>
      </c>
      <c r="G11" s="8">
        <v>2</v>
      </c>
      <c r="H11" s="9">
        <v>3199</v>
      </c>
      <c r="I11" s="9"/>
      <c r="J11" s="9">
        <v>2045</v>
      </c>
      <c r="K11" s="9"/>
      <c r="L11" s="8">
        <v>717</v>
      </c>
      <c r="M11" s="8">
        <v>4</v>
      </c>
    </row>
    <row r="12" spans="1:13" ht="15" customHeight="1">
      <c r="A12" s="1" t="s">
        <v>8</v>
      </c>
      <c r="B12" s="9">
        <v>1931</v>
      </c>
      <c r="C12" s="9"/>
      <c r="D12" s="9">
        <v>441</v>
      </c>
      <c r="E12" s="9"/>
      <c r="F12" s="8">
        <v>191</v>
      </c>
      <c r="G12" s="8">
        <v>1</v>
      </c>
      <c r="H12" s="9">
        <v>1174</v>
      </c>
      <c r="I12" s="9"/>
      <c r="J12" s="9">
        <v>1066</v>
      </c>
      <c r="K12" s="9"/>
      <c r="L12" s="8">
        <v>322</v>
      </c>
      <c r="M12" s="8">
        <v>2</v>
      </c>
    </row>
    <row r="13" spans="1:13" ht="15" customHeight="1">
      <c r="A13" s="1" t="s">
        <v>9</v>
      </c>
      <c r="B13" s="9">
        <v>3290</v>
      </c>
      <c r="C13" s="9"/>
      <c r="D13" s="9">
        <v>762</v>
      </c>
      <c r="E13" s="9"/>
      <c r="F13" s="8">
        <v>321</v>
      </c>
      <c r="G13" s="8">
        <v>2</v>
      </c>
      <c r="H13" s="9">
        <v>2209</v>
      </c>
      <c r="I13" s="9"/>
      <c r="J13" s="9">
        <v>1625</v>
      </c>
      <c r="K13" s="9"/>
      <c r="L13" s="8">
        <v>541</v>
      </c>
      <c r="M13" s="8">
        <v>0</v>
      </c>
    </row>
    <row r="14" spans="1:13" ht="15" customHeight="1">
      <c r="A14" s="1" t="s">
        <v>10</v>
      </c>
      <c r="B14" s="9">
        <v>31755</v>
      </c>
      <c r="C14" s="9"/>
      <c r="D14" s="9">
        <v>7513</v>
      </c>
      <c r="E14" s="9"/>
      <c r="F14" s="8">
        <v>2527</v>
      </c>
      <c r="G14" s="8">
        <v>11</v>
      </c>
      <c r="H14" s="9">
        <v>19657</v>
      </c>
      <c r="I14" s="9"/>
      <c r="J14" s="9">
        <v>17941</v>
      </c>
      <c r="K14" s="9"/>
      <c r="L14" s="8">
        <v>4203</v>
      </c>
      <c r="M14" s="8">
        <v>5</v>
      </c>
    </row>
    <row r="15" spans="1:13" ht="15" customHeight="1">
      <c r="A15" s="1" t="s">
        <v>11</v>
      </c>
      <c r="B15" s="9">
        <v>6180</v>
      </c>
      <c r="C15" s="9"/>
      <c r="D15" s="9">
        <v>1648</v>
      </c>
      <c r="E15" s="9"/>
      <c r="F15" s="8">
        <v>780</v>
      </c>
      <c r="G15" s="8">
        <v>7</v>
      </c>
      <c r="H15" s="9">
        <v>4104</v>
      </c>
      <c r="I15" s="9"/>
      <c r="J15" s="9">
        <v>3378</v>
      </c>
      <c r="K15" s="9"/>
      <c r="L15" s="8">
        <v>1130</v>
      </c>
      <c r="M15" s="8">
        <v>3</v>
      </c>
    </row>
    <row r="16" spans="1:13" ht="15" customHeight="1">
      <c r="A16" s="1" t="s">
        <v>12</v>
      </c>
      <c r="B16" s="9">
        <v>25436</v>
      </c>
      <c r="C16" s="9"/>
      <c r="D16" s="9">
        <v>5516</v>
      </c>
      <c r="E16" s="9"/>
      <c r="F16" s="8">
        <v>2509</v>
      </c>
      <c r="G16" s="8">
        <v>12</v>
      </c>
      <c r="H16" s="9">
        <v>15899</v>
      </c>
      <c r="I16" s="9"/>
      <c r="J16" s="9">
        <v>13333</v>
      </c>
      <c r="K16" s="9"/>
      <c r="L16" s="8">
        <v>4233</v>
      </c>
      <c r="M16" s="8">
        <v>8</v>
      </c>
    </row>
    <row r="17" spans="1:13" ht="15" customHeight="1">
      <c r="A17" s="1" t="s">
        <v>13</v>
      </c>
      <c r="B17" s="9">
        <v>973</v>
      </c>
      <c r="C17" s="9"/>
      <c r="D17" s="9">
        <v>237</v>
      </c>
      <c r="E17" s="9"/>
      <c r="F17" s="8">
        <v>94</v>
      </c>
      <c r="G17" s="8">
        <v>0</v>
      </c>
      <c r="H17" s="9">
        <v>638</v>
      </c>
      <c r="I17" s="9"/>
      <c r="J17" s="9">
        <v>510</v>
      </c>
      <c r="K17" s="9"/>
      <c r="L17" s="8">
        <v>154</v>
      </c>
      <c r="M17" s="8">
        <v>2</v>
      </c>
    </row>
    <row r="18" spans="1:13" ht="15" customHeight="1">
      <c r="A18" s="1" t="s">
        <v>14</v>
      </c>
      <c r="B18" s="9">
        <v>11301</v>
      </c>
      <c r="C18" s="9"/>
      <c r="D18" s="9">
        <v>2564</v>
      </c>
      <c r="E18" s="9"/>
      <c r="F18" s="8">
        <v>1179</v>
      </c>
      <c r="G18" s="8">
        <v>5</v>
      </c>
      <c r="H18" s="9">
        <v>7140</v>
      </c>
      <c r="I18" s="9"/>
      <c r="J18" s="9">
        <v>5751</v>
      </c>
      <c r="K18" s="9"/>
      <c r="L18" s="8">
        <v>2153</v>
      </c>
      <c r="M18" s="8">
        <v>5</v>
      </c>
    </row>
    <row r="19" spans="1:13" ht="15" customHeight="1">
      <c r="A19" s="1" t="s">
        <v>15</v>
      </c>
      <c r="B19" s="9">
        <v>3500</v>
      </c>
      <c r="C19" s="9"/>
      <c r="D19" s="9">
        <v>797</v>
      </c>
      <c r="E19" s="9"/>
      <c r="F19" s="8">
        <v>300</v>
      </c>
      <c r="G19" s="8">
        <v>0</v>
      </c>
      <c r="H19" s="9">
        <v>2284</v>
      </c>
      <c r="I19" s="9"/>
      <c r="J19" s="9">
        <v>1805</v>
      </c>
      <c r="K19" s="9"/>
      <c r="L19" s="8">
        <v>507</v>
      </c>
      <c r="M19" s="8">
        <v>1</v>
      </c>
    </row>
    <row r="20" spans="1:13" ht="15" customHeight="1">
      <c r="A20" s="1" t="s">
        <v>16</v>
      </c>
      <c r="B20" s="9">
        <v>11392</v>
      </c>
      <c r="C20" s="9"/>
      <c r="D20" s="9">
        <v>2379</v>
      </c>
      <c r="E20" s="9"/>
      <c r="F20" s="8">
        <v>1260</v>
      </c>
      <c r="G20" s="8">
        <v>8</v>
      </c>
      <c r="H20" s="9">
        <v>7556</v>
      </c>
      <c r="I20" s="9"/>
      <c r="J20" s="9">
        <v>5338</v>
      </c>
      <c r="K20" s="9"/>
      <c r="L20" s="8">
        <v>2143</v>
      </c>
      <c r="M20" s="8">
        <v>2</v>
      </c>
    </row>
    <row r="21" spans="1:13" ht="15" customHeight="1">
      <c r="A21" s="1" t="s">
        <v>17</v>
      </c>
      <c r="B21" s="9">
        <v>3257</v>
      </c>
      <c r="C21" s="9"/>
      <c r="D21" s="9">
        <v>720</v>
      </c>
      <c r="E21" s="9"/>
      <c r="F21" s="8">
        <v>396</v>
      </c>
      <c r="G21" s="8">
        <v>2</v>
      </c>
      <c r="H21" s="9">
        <v>1954</v>
      </c>
      <c r="I21" s="9"/>
      <c r="J21" s="9">
        <v>1803</v>
      </c>
      <c r="K21" s="9"/>
      <c r="L21" s="8">
        <v>617</v>
      </c>
      <c r="M21" s="8">
        <v>1</v>
      </c>
    </row>
    <row r="22" spans="1:13" ht="15" customHeight="1">
      <c r="A22" s="1" t="s">
        <v>18</v>
      </c>
      <c r="B22" s="9">
        <v>12318</v>
      </c>
      <c r="C22" s="9"/>
      <c r="D22" s="9">
        <v>2976</v>
      </c>
      <c r="E22" s="9"/>
      <c r="F22" s="8">
        <v>1536</v>
      </c>
      <c r="G22" s="8">
        <v>3</v>
      </c>
      <c r="H22" s="9">
        <v>8148</v>
      </c>
      <c r="I22" s="9"/>
      <c r="J22" s="9">
        <v>6456</v>
      </c>
      <c r="K22" s="9"/>
      <c r="L22" s="8">
        <v>2228</v>
      </c>
      <c r="M22" s="8">
        <v>1</v>
      </c>
    </row>
    <row r="23" spans="1:13" ht="15" customHeight="1">
      <c r="A23" s="1" t="s">
        <v>19</v>
      </c>
      <c r="B23" s="9">
        <v>9352</v>
      </c>
      <c r="C23" s="9"/>
      <c r="D23" s="9">
        <v>1312</v>
      </c>
      <c r="E23" s="9"/>
      <c r="F23" s="8">
        <v>1691</v>
      </c>
      <c r="G23" s="8">
        <v>4</v>
      </c>
      <c r="H23" s="9">
        <v>5080</v>
      </c>
      <c r="I23" s="9"/>
      <c r="J23" s="9">
        <v>4558</v>
      </c>
      <c r="K23" s="9"/>
      <c r="L23" s="8">
        <v>2717</v>
      </c>
      <c r="M23" s="8">
        <v>4</v>
      </c>
    </row>
    <row r="24" spans="1:13" ht="15" customHeight="1">
      <c r="A24" s="1" t="s">
        <v>20</v>
      </c>
      <c r="B24" s="9">
        <v>6562</v>
      </c>
      <c r="C24" s="9"/>
      <c r="D24" s="9">
        <v>1377</v>
      </c>
      <c r="E24" s="9"/>
      <c r="F24" s="8">
        <v>473</v>
      </c>
      <c r="G24" s="8">
        <v>6</v>
      </c>
      <c r="H24" s="9">
        <v>4215</v>
      </c>
      <c r="I24" s="9"/>
      <c r="J24" s="9">
        <v>3432</v>
      </c>
      <c r="K24" s="9"/>
      <c r="L24" s="8">
        <v>762</v>
      </c>
      <c r="M24" s="8">
        <v>9</v>
      </c>
    </row>
    <row r="25" spans="1:13" ht="15" customHeight="1">
      <c r="A25" s="1" t="s">
        <v>21</v>
      </c>
      <c r="B25" s="9">
        <v>3190</v>
      </c>
      <c r="C25" s="9"/>
      <c r="D25" s="9">
        <v>592</v>
      </c>
      <c r="E25" s="9"/>
      <c r="F25" s="8">
        <v>314</v>
      </c>
      <c r="G25" s="8">
        <v>4</v>
      </c>
      <c r="H25" s="9">
        <v>2301</v>
      </c>
      <c r="I25" s="9"/>
      <c r="J25" s="9">
        <v>1322</v>
      </c>
      <c r="K25" s="9"/>
      <c r="L25" s="8">
        <v>477</v>
      </c>
      <c r="M25" s="8">
        <v>0</v>
      </c>
    </row>
    <row r="26" spans="1:13" ht="15" customHeight="1">
      <c r="A26" s="1" t="s">
        <v>22</v>
      </c>
      <c r="B26" s="9">
        <v>2578</v>
      </c>
      <c r="C26" s="9"/>
      <c r="D26" s="9">
        <v>588</v>
      </c>
      <c r="E26" s="9"/>
      <c r="F26" s="8">
        <v>245</v>
      </c>
      <c r="G26" s="8">
        <v>3</v>
      </c>
      <c r="H26" s="9">
        <v>1613</v>
      </c>
      <c r="I26" s="9"/>
      <c r="J26" s="9">
        <v>1435</v>
      </c>
      <c r="K26" s="9"/>
      <c r="L26" s="8">
        <v>365</v>
      </c>
      <c r="M26" s="8">
        <v>1</v>
      </c>
    </row>
    <row r="27" spans="1:13" ht="15" customHeight="1">
      <c r="A27" s="2" t="s">
        <v>23</v>
      </c>
      <c r="B27" s="13">
        <f>SUM(B4:B26)</f>
        <v>191787</v>
      </c>
      <c r="C27" s="13"/>
      <c r="D27" s="12">
        <f>SUM(D4:D26)</f>
        <v>42821</v>
      </c>
      <c r="E27" s="12"/>
      <c r="F27" s="7">
        <f>SUM(F4:F26)</f>
        <v>21290</v>
      </c>
      <c r="G27" s="7">
        <f>SUM(G4:G26)</f>
        <v>121</v>
      </c>
      <c r="H27" s="12">
        <f>SUM(H4:H26)</f>
        <v>120333</v>
      </c>
      <c r="I27" s="12"/>
      <c r="J27" s="13">
        <f>SUM(J4:J26)</f>
        <v>101655</v>
      </c>
      <c r="K27" s="13"/>
      <c r="L27" s="7">
        <f>SUM(L4:L26)</f>
        <v>33948</v>
      </c>
      <c r="M27" s="7">
        <f>SUM(M4:M26)</f>
        <v>83</v>
      </c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</sheetData>
  <mergeCells count="102">
    <mergeCell ref="B2:G2"/>
    <mergeCell ref="H14:I14"/>
    <mergeCell ref="J14:K14"/>
    <mergeCell ref="H10:I10"/>
    <mergeCell ref="H12:I12"/>
    <mergeCell ref="J12:K12"/>
    <mergeCell ref="H2:M2"/>
    <mergeCell ref="D13:E13"/>
    <mergeCell ref="H13:I13"/>
    <mergeCell ref="J13:K13"/>
    <mergeCell ref="B9:C9"/>
    <mergeCell ref="J10:K10"/>
    <mergeCell ref="J3:K3"/>
    <mergeCell ref="H11:I11"/>
    <mergeCell ref="J11:K11"/>
    <mergeCell ref="B10:C10"/>
    <mergeCell ref="J8:K8"/>
    <mergeCell ref="J5:K5"/>
    <mergeCell ref="J4:K4"/>
    <mergeCell ref="J6:K6"/>
    <mergeCell ref="H7:I7"/>
    <mergeCell ref="J7:K7"/>
    <mergeCell ref="J9:K9"/>
    <mergeCell ref="D10:E10"/>
    <mergeCell ref="J21:K21"/>
    <mergeCell ref="J22:K22"/>
    <mergeCell ref="J20:K20"/>
    <mergeCell ref="H17:I17"/>
    <mergeCell ref="J17:K17"/>
    <mergeCell ref="H19:I19"/>
    <mergeCell ref="J19:K19"/>
    <mergeCell ref="J15:K15"/>
    <mergeCell ref="D23:E23"/>
    <mergeCell ref="H23:I23"/>
    <mergeCell ref="H18:I18"/>
    <mergeCell ref="D20:E20"/>
    <mergeCell ref="H20:I20"/>
    <mergeCell ref="H21:I21"/>
    <mergeCell ref="D22:E22"/>
    <mergeCell ref="H22:I22"/>
    <mergeCell ref="D18:E18"/>
    <mergeCell ref="D19:E19"/>
    <mergeCell ref="J18:K18"/>
    <mergeCell ref="D16:E16"/>
    <mergeCell ref="H16:I16"/>
    <mergeCell ref="J16:K16"/>
    <mergeCell ref="D21:E21"/>
    <mergeCell ref="D15:E15"/>
    <mergeCell ref="J27:K27"/>
    <mergeCell ref="B22:C22"/>
    <mergeCell ref="B23:C23"/>
    <mergeCell ref="B24:C24"/>
    <mergeCell ref="J26:K26"/>
    <mergeCell ref="D25:E25"/>
    <mergeCell ref="H25:I25"/>
    <mergeCell ref="J25:K25"/>
    <mergeCell ref="B26:C26"/>
    <mergeCell ref="J24:K24"/>
    <mergeCell ref="J23:K23"/>
    <mergeCell ref="B27:C27"/>
    <mergeCell ref="B25:C25"/>
    <mergeCell ref="D24:E24"/>
    <mergeCell ref="H24:I24"/>
    <mergeCell ref="H26:I26"/>
    <mergeCell ref="D27:E27"/>
    <mergeCell ref="H27:I27"/>
    <mergeCell ref="D26:E26"/>
    <mergeCell ref="B20:C20"/>
    <mergeCell ref="B17:C17"/>
    <mergeCell ref="B18:C18"/>
    <mergeCell ref="B19:C19"/>
    <mergeCell ref="D11:E11"/>
    <mergeCell ref="D17:E17"/>
    <mergeCell ref="D14:E14"/>
    <mergeCell ref="B21:C21"/>
    <mergeCell ref="D12:E12"/>
    <mergeCell ref="B15:C15"/>
    <mergeCell ref="B16:C16"/>
    <mergeCell ref="B14:C14"/>
    <mergeCell ref="B6:C6"/>
    <mergeCell ref="H15:I15"/>
    <mergeCell ref="H3:I3"/>
    <mergeCell ref="D6:E6"/>
    <mergeCell ref="H6:I6"/>
    <mergeCell ref="D4:E4"/>
    <mergeCell ref="H4:I4"/>
    <mergeCell ref="B7:C7"/>
    <mergeCell ref="B3:C3"/>
    <mergeCell ref="D3:E3"/>
    <mergeCell ref="B4:C4"/>
    <mergeCell ref="B5:C5"/>
    <mergeCell ref="D5:E5"/>
    <mergeCell ref="H5:I5"/>
    <mergeCell ref="D9:E9"/>
    <mergeCell ref="H9:I9"/>
    <mergeCell ref="D8:E8"/>
    <mergeCell ref="B11:C11"/>
    <mergeCell ref="B12:C12"/>
    <mergeCell ref="B13:C13"/>
    <mergeCell ref="H8:I8"/>
    <mergeCell ref="D7:E7"/>
    <mergeCell ref="B8:C8"/>
  </mergeCells>
  <phoneticPr fontId="0" type="noConversion"/>
  <pageMargins left="0.5" right="0.5" top="0.93" bottom="0.5" header="0.3" footer="0.3"/>
  <pageSetup scale="78" orientation="landscape" r:id="rId1"/>
  <headerFooter>
    <oddHeader>&amp;L&amp;G&amp;C&amp;"Arial,Bold"&amp;12Statewide Constitutional Amendments Official Summary
Wyoming General Election - November 4, 2008&amp;R&amp;"Arial,Regular"&amp;8Page &amp;P of &amp;P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2008-11-08T23:16:09Z</cp:lastPrinted>
  <dcterms:created xsi:type="dcterms:W3CDTF">2008-08-19T21:02:23Z</dcterms:created>
  <dcterms:modified xsi:type="dcterms:W3CDTF">2008-11-08T23:16:44Z</dcterms:modified>
</cp:coreProperties>
</file>