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9035" windowHeight="793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Y28" i="1"/>
  <c r="X28"/>
  <c r="W28"/>
  <c r="U28"/>
  <c r="T28"/>
  <c r="S28"/>
  <c r="R28"/>
  <c r="Q28"/>
  <c r="P28"/>
  <c r="O28"/>
  <c r="N28"/>
  <c r="M28"/>
  <c r="L28"/>
  <c r="G28"/>
  <c r="H28"/>
  <c r="I28"/>
  <c r="C28"/>
  <c r="D28"/>
  <c r="E28"/>
  <c r="F28"/>
  <c r="J28"/>
  <c r="K28"/>
  <c r="V28"/>
  <c r="B28"/>
</calcChain>
</file>

<file path=xl/sharedStrings.xml><?xml version="1.0" encoding="utf-8"?>
<sst xmlns="http://schemas.openxmlformats.org/spreadsheetml/2006/main" count="52" uniqueCount="43">
  <si>
    <t>United States Representative</t>
  </si>
  <si>
    <t>John Barrasso - R</t>
  </si>
  <si>
    <t>Albany</t>
  </si>
  <si>
    <t>Big Horn</t>
  </si>
  <si>
    <t>Campbell</t>
  </si>
  <si>
    <t>Carbon</t>
  </si>
  <si>
    <t>Converse</t>
  </si>
  <si>
    <t>Crook</t>
  </si>
  <si>
    <t>Fremont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</si>
  <si>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</si>
  <si>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</si>
  <si>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</si>
  <si>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</si>
  <si>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</si>
  <si>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</si>
  <si>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</si>
  <si>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</si>
  <si>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</si>
  <si>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</si>
  <si>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</si>
  <si>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</si>
  <si>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</si>
  <si>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</si>
  <si>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</si>
  <si>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</si>
  <si>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Total</t>
  </si>
  <si>
    <t>United States President and Vice President</t>
  </si>
  <si>
    <t>United States Senator</t>
  </si>
  <si>
    <t>John McCain 
and Sarah Palin - R</t>
  </si>
  <si>
    <t>Barack Obama and 
Joe Biden - D</t>
  </si>
  <si>
    <t>Bob Barr and 
Wayne A. Root - L</t>
  </si>
  <si>
    <t>Chuck Baldwin and 
Darrell L.Castle - I</t>
  </si>
  <si>
    <t>Ralph Nader and 
Matt Gonzalez - I</t>
  </si>
  <si>
    <t>Mike Enzi - R</t>
  </si>
  <si>
    <t>Chris Rothfuss - D</t>
  </si>
  <si>
    <t>Nick Carter - D</t>
  </si>
  <si>
    <t>Cynthia M. Lummis - R</t>
  </si>
  <si>
    <t>Gary Trauner - D</t>
  </si>
  <si>
    <t>W. David Herbert - L</t>
  </si>
  <si>
    <t>Write-Ins</t>
  </si>
  <si>
    <t>Under Votes</t>
  </si>
  <si>
    <t>Over Votes</t>
  </si>
  <si>
    <t>United States Senator
 (Unexpired Term: 4 years)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</si>
</sst>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2" xfId="0" applyNumberFormat="1" applyBorder="1" applyAlignment="1">
      <alignment horizontal="right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8"/>
  <sheetViews>
    <sheetView tabSelected="1" zoomScaleNormal="100" workbookViewId="0">
      <pane xSplit="1" topLeftCell="G1" activePane="topRight" state="frozen"/>
      <selection pane="topRight" activeCell="P30" sqref="P30"/>
    </sheetView>
  </sheetViews>
  <sheetFormatPr defaultRowHeight="12.75"/>
  <cols>
    <col min="1" max="1" width="20" customWidth="1"/>
    <col min="2" max="2" width="17.7109375" bestFit="1" customWidth="1"/>
    <col min="3" max="3" width="17.5703125" bestFit="1" customWidth="1"/>
    <col min="4" max="4" width="17.7109375" bestFit="1" customWidth="1"/>
    <col min="5" max="5" width="18" bestFit="1" customWidth="1"/>
    <col min="6" max="6" width="16.5703125" bestFit="1" customWidth="1"/>
    <col min="7" max="7" width="9.42578125" bestFit="1" customWidth="1"/>
    <col min="8" max="8" width="12.5703125" bestFit="1" customWidth="1"/>
    <col min="9" max="9" width="11.28515625" bestFit="1" customWidth="1"/>
    <col min="10" max="10" width="12.28515625" bestFit="1" customWidth="1"/>
    <col min="11" max="11" width="16.28515625" bestFit="1" customWidth="1"/>
    <col min="12" max="12" width="9.42578125" bestFit="1" customWidth="1"/>
    <col min="13" max="13" width="12.5703125" bestFit="1" customWidth="1"/>
    <col min="14" max="14" width="11.28515625" bestFit="1" customWidth="1"/>
    <col min="15" max="15" width="16" bestFit="1" customWidth="1"/>
    <col min="16" max="16" width="13.42578125" bestFit="1" customWidth="1"/>
    <col min="17" max="17" width="9.42578125" bestFit="1" customWidth="1"/>
    <col min="18" max="18" width="12.5703125" bestFit="1" customWidth="1"/>
    <col min="19" max="19" width="11.28515625" bestFit="1" customWidth="1"/>
    <col min="20" max="20" width="20.42578125" bestFit="1" customWidth="1"/>
    <col min="21" max="21" width="14.85546875" bestFit="1" customWidth="1"/>
    <col min="22" max="22" width="18" bestFit="1" customWidth="1"/>
    <col min="23" max="23" width="9.42578125" bestFit="1" customWidth="1"/>
    <col min="24" max="24" width="12.5703125" bestFit="1" customWidth="1"/>
    <col min="25" max="25" width="11.28515625" bestFit="1" customWidth="1"/>
  </cols>
  <sheetData>
    <row r="1" spans="1:25" ht="15" customHeight="1">
      <c r="A1" s="1"/>
    </row>
    <row r="2" spans="1:25" s="5" customFormat="1" ht="26.25" customHeight="1">
      <c r="A2" s="4"/>
      <c r="B2" s="15" t="s">
        <v>26</v>
      </c>
      <c r="C2" s="16"/>
      <c r="D2" s="16"/>
      <c r="E2" s="16"/>
      <c r="F2" s="16"/>
      <c r="G2" s="16"/>
      <c r="H2" s="16"/>
      <c r="I2" s="17"/>
      <c r="J2" s="19" t="s">
        <v>27</v>
      </c>
      <c r="K2" s="20"/>
      <c r="L2" s="20"/>
      <c r="M2" s="20"/>
      <c r="N2" s="21"/>
      <c r="O2" s="12" t="s">
        <v>42</v>
      </c>
      <c r="P2" s="13"/>
      <c r="Q2" s="13"/>
      <c r="R2" s="13"/>
      <c r="S2" s="14"/>
      <c r="T2" s="15" t="s">
        <v>0</v>
      </c>
      <c r="U2" s="16"/>
      <c r="V2" s="16"/>
      <c r="W2" s="16"/>
      <c r="X2" s="16"/>
      <c r="Y2" s="17"/>
    </row>
    <row r="3" spans="1:25" ht="15" customHeight="1">
      <c r="A3" s="2"/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8" t="s">
        <v>39</v>
      </c>
      <c r="H3" s="18" t="s">
        <v>40</v>
      </c>
      <c r="I3" s="18" t="s">
        <v>41</v>
      </c>
      <c r="J3" s="6" t="s">
        <v>33</v>
      </c>
      <c r="K3" s="6" t="s">
        <v>34</v>
      </c>
      <c r="L3" s="6" t="s">
        <v>39</v>
      </c>
      <c r="M3" s="6" t="s">
        <v>40</v>
      </c>
      <c r="N3" s="6" t="s">
        <v>41</v>
      </c>
      <c r="O3" s="6" t="s">
        <v>1</v>
      </c>
      <c r="P3" s="6" t="s">
        <v>35</v>
      </c>
      <c r="Q3" s="6" t="s">
        <v>39</v>
      </c>
      <c r="R3" s="6" t="s">
        <v>40</v>
      </c>
      <c r="S3" s="6" t="s">
        <v>41</v>
      </c>
      <c r="T3" s="6" t="s">
        <v>36</v>
      </c>
      <c r="U3" s="6" t="s">
        <v>37</v>
      </c>
      <c r="V3" s="6" t="s">
        <v>38</v>
      </c>
      <c r="W3" s="6" t="s">
        <v>39</v>
      </c>
      <c r="X3" s="6" t="s">
        <v>40</v>
      </c>
      <c r="Y3" s="6" t="s">
        <v>41</v>
      </c>
    </row>
    <row r="4" spans="1:25" ht="15" customHeight="1">
      <c r="A4" s="2"/>
      <c r="B4" s="11"/>
      <c r="C4" s="11"/>
      <c r="D4" s="11"/>
      <c r="E4" s="11"/>
      <c r="F4" s="11"/>
      <c r="G4" s="11"/>
      <c r="H4" s="11"/>
      <c r="I4" s="11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5" customHeight="1">
      <c r="A5" s="2" t="s">
        <v>2</v>
      </c>
      <c r="B5" s="8">
        <v>7936</v>
      </c>
      <c r="C5" s="8">
        <v>8644</v>
      </c>
      <c r="D5" s="8">
        <v>149</v>
      </c>
      <c r="E5" s="8">
        <v>64</v>
      </c>
      <c r="F5" s="8">
        <v>201</v>
      </c>
      <c r="G5" s="8">
        <v>123</v>
      </c>
      <c r="H5" s="8">
        <v>68</v>
      </c>
      <c r="I5" s="8">
        <v>16</v>
      </c>
      <c r="J5" s="8">
        <v>10481</v>
      </c>
      <c r="K5" s="8">
        <v>6170</v>
      </c>
      <c r="L5" s="8">
        <v>25</v>
      </c>
      <c r="M5" s="8">
        <v>517</v>
      </c>
      <c r="N5" s="8">
        <v>6</v>
      </c>
      <c r="O5" s="8">
        <v>9786</v>
      </c>
      <c r="P5" s="8">
        <v>6745</v>
      </c>
      <c r="Q5" s="8">
        <v>32</v>
      </c>
      <c r="R5" s="8">
        <v>618</v>
      </c>
      <c r="S5" s="8">
        <v>18</v>
      </c>
      <c r="T5" s="8">
        <v>6605</v>
      </c>
      <c r="U5" s="8">
        <v>9449</v>
      </c>
      <c r="V5" s="8">
        <v>631</v>
      </c>
      <c r="W5" s="8">
        <v>14</v>
      </c>
      <c r="X5" s="8">
        <v>484</v>
      </c>
      <c r="Y5" s="8">
        <v>16</v>
      </c>
    </row>
    <row r="6" spans="1:25" ht="15" customHeight="1">
      <c r="A6" s="2" t="s">
        <v>3</v>
      </c>
      <c r="B6" s="8">
        <v>4045</v>
      </c>
      <c r="C6" s="8">
        <v>1108</v>
      </c>
      <c r="D6" s="8">
        <v>37</v>
      </c>
      <c r="E6" s="8">
        <v>39</v>
      </c>
      <c r="F6" s="8">
        <v>41</v>
      </c>
      <c r="G6" s="8">
        <v>40</v>
      </c>
      <c r="H6" s="8">
        <v>27</v>
      </c>
      <c r="I6" s="8">
        <v>4</v>
      </c>
      <c r="J6" s="8">
        <v>4590</v>
      </c>
      <c r="K6" s="8">
        <v>682</v>
      </c>
      <c r="L6" s="8">
        <v>6</v>
      </c>
      <c r="M6" s="8">
        <v>63</v>
      </c>
      <c r="N6" s="8">
        <v>0</v>
      </c>
      <c r="O6" s="8">
        <v>4543</v>
      </c>
      <c r="P6" s="8">
        <v>714</v>
      </c>
      <c r="Q6" s="8">
        <v>4</v>
      </c>
      <c r="R6" s="8">
        <v>80</v>
      </c>
      <c r="S6" s="8">
        <v>0</v>
      </c>
      <c r="T6" s="8">
        <v>3369</v>
      </c>
      <c r="U6" s="8">
        <v>1552</v>
      </c>
      <c r="V6" s="8">
        <v>285</v>
      </c>
      <c r="W6" s="8">
        <v>10</v>
      </c>
      <c r="X6" s="8">
        <v>124</v>
      </c>
      <c r="Y6" s="8">
        <v>1</v>
      </c>
    </row>
    <row r="7" spans="1:25" ht="15" customHeight="1">
      <c r="A7" s="2" t="s">
        <v>4</v>
      </c>
      <c r="B7" s="8">
        <v>13011</v>
      </c>
      <c r="C7" s="8">
        <v>2990</v>
      </c>
      <c r="D7" s="8">
        <v>77</v>
      </c>
      <c r="E7" s="8">
        <v>57</v>
      </c>
      <c r="F7" s="8">
        <v>105</v>
      </c>
      <c r="G7" s="8">
        <v>80</v>
      </c>
      <c r="H7" s="8">
        <v>53</v>
      </c>
      <c r="I7" s="8">
        <v>12</v>
      </c>
      <c r="J7" s="8">
        <v>14191</v>
      </c>
      <c r="K7" s="8">
        <v>1938</v>
      </c>
      <c r="L7" s="8">
        <v>16</v>
      </c>
      <c r="M7" s="8">
        <v>237</v>
      </c>
      <c r="N7" s="8">
        <v>3</v>
      </c>
      <c r="O7" s="8">
        <v>12277</v>
      </c>
      <c r="P7" s="8">
        <v>3751</v>
      </c>
      <c r="Q7" s="8">
        <v>18</v>
      </c>
      <c r="R7" s="8">
        <v>336</v>
      </c>
      <c r="S7" s="8">
        <v>3</v>
      </c>
      <c r="T7" s="8">
        <v>10782</v>
      </c>
      <c r="U7" s="8">
        <v>4182</v>
      </c>
      <c r="V7" s="8">
        <v>862</v>
      </c>
      <c r="W7" s="8">
        <v>20</v>
      </c>
      <c r="X7" s="8">
        <v>522</v>
      </c>
      <c r="Y7" s="8">
        <v>17</v>
      </c>
    </row>
    <row r="8" spans="1:25" ht="15" customHeight="1">
      <c r="A8" s="2" t="s">
        <v>5</v>
      </c>
      <c r="B8" s="8">
        <v>4331</v>
      </c>
      <c r="C8" s="8">
        <v>2336</v>
      </c>
      <c r="D8" s="8">
        <v>46</v>
      </c>
      <c r="E8" s="8">
        <v>22</v>
      </c>
      <c r="F8" s="8">
        <v>81</v>
      </c>
      <c r="G8" s="8">
        <v>38</v>
      </c>
      <c r="H8" s="8">
        <v>40</v>
      </c>
      <c r="I8" s="8">
        <v>6</v>
      </c>
      <c r="J8" s="8">
        <v>4951</v>
      </c>
      <c r="K8" s="8">
        <v>1760</v>
      </c>
      <c r="L8" s="8">
        <v>8</v>
      </c>
      <c r="M8" s="8">
        <v>180</v>
      </c>
      <c r="N8" s="8">
        <v>1</v>
      </c>
      <c r="O8" s="8">
        <v>4901</v>
      </c>
      <c r="P8" s="8">
        <v>1795</v>
      </c>
      <c r="Q8" s="8">
        <v>6</v>
      </c>
      <c r="R8" s="8">
        <v>198</v>
      </c>
      <c r="S8" s="8">
        <v>0</v>
      </c>
      <c r="T8" s="8">
        <v>3556</v>
      </c>
      <c r="U8" s="8">
        <v>2868</v>
      </c>
      <c r="V8" s="8">
        <v>269</v>
      </c>
      <c r="W8" s="8">
        <v>7</v>
      </c>
      <c r="X8" s="8">
        <v>197</v>
      </c>
      <c r="Y8" s="8">
        <v>3</v>
      </c>
    </row>
    <row r="9" spans="1:25" ht="15" customHeight="1">
      <c r="A9" s="2" t="s">
        <v>6</v>
      </c>
      <c r="B9" s="8">
        <v>4922</v>
      </c>
      <c r="C9" s="8">
        <v>1380</v>
      </c>
      <c r="D9" s="8">
        <v>27</v>
      </c>
      <c r="E9" s="8">
        <v>28</v>
      </c>
      <c r="F9" s="8">
        <v>66</v>
      </c>
      <c r="G9" s="8">
        <v>28</v>
      </c>
      <c r="H9" s="8">
        <v>43</v>
      </c>
      <c r="I9" s="8">
        <v>7</v>
      </c>
      <c r="J9" s="8">
        <v>5393</v>
      </c>
      <c r="K9" s="8">
        <v>990</v>
      </c>
      <c r="L9" s="8">
        <v>2</v>
      </c>
      <c r="M9" s="8">
        <v>115</v>
      </c>
      <c r="N9" s="8">
        <v>1</v>
      </c>
      <c r="O9" s="8">
        <v>5407</v>
      </c>
      <c r="P9" s="8">
        <v>984</v>
      </c>
      <c r="Q9" s="8">
        <v>6</v>
      </c>
      <c r="R9" s="8">
        <v>104</v>
      </c>
      <c r="S9" s="8">
        <v>0</v>
      </c>
      <c r="T9" s="8">
        <v>3912</v>
      </c>
      <c r="U9" s="8">
        <v>2131</v>
      </c>
      <c r="V9" s="8">
        <v>261</v>
      </c>
      <c r="W9" s="8">
        <v>10</v>
      </c>
      <c r="X9" s="8">
        <v>187</v>
      </c>
      <c r="Y9" s="8">
        <v>0</v>
      </c>
    </row>
    <row r="10" spans="1:25" ht="15" customHeight="1">
      <c r="A10" s="2" t="s">
        <v>7</v>
      </c>
      <c r="B10" s="8">
        <v>2967</v>
      </c>
      <c r="C10" s="8">
        <v>612</v>
      </c>
      <c r="D10" s="8">
        <v>29</v>
      </c>
      <c r="E10" s="8">
        <v>22</v>
      </c>
      <c r="F10" s="8">
        <v>31</v>
      </c>
      <c r="G10" s="8">
        <v>22</v>
      </c>
      <c r="H10" s="8">
        <v>14</v>
      </c>
      <c r="I10" s="8">
        <v>9</v>
      </c>
      <c r="J10" s="8">
        <v>3202</v>
      </c>
      <c r="K10" s="8">
        <v>437</v>
      </c>
      <c r="L10" s="8">
        <v>8</v>
      </c>
      <c r="M10" s="8">
        <v>59</v>
      </c>
      <c r="N10" s="8">
        <v>0</v>
      </c>
      <c r="O10" s="8">
        <v>3016</v>
      </c>
      <c r="P10" s="8">
        <v>612</v>
      </c>
      <c r="Q10" s="8">
        <v>6</v>
      </c>
      <c r="R10" s="8">
        <v>71</v>
      </c>
      <c r="S10" s="8">
        <v>1</v>
      </c>
      <c r="T10" s="8">
        <v>2360</v>
      </c>
      <c r="U10" s="8">
        <v>949</v>
      </c>
      <c r="V10" s="8">
        <v>261</v>
      </c>
      <c r="W10" s="8">
        <v>6</v>
      </c>
      <c r="X10" s="8">
        <v>128</v>
      </c>
      <c r="Y10" s="8">
        <v>2</v>
      </c>
    </row>
    <row r="11" spans="1:25" ht="15" customHeight="1">
      <c r="A11" s="2" t="s">
        <v>8</v>
      </c>
      <c r="B11" s="8">
        <v>11083</v>
      </c>
      <c r="C11" s="8">
        <v>6016</v>
      </c>
      <c r="D11" s="8">
        <v>102</v>
      </c>
      <c r="E11" s="8">
        <v>91</v>
      </c>
      <c r="F11" s="8">
        <v>190</v>
      </c>
      <c r="G11" s="8">
        <v>110</v>
      </c>
      <c r="H11" s="8">
        <v>101</v>
      </c>
      <c r="I11" s="8">
        <v>22</v>
      </c>
      <c r="J11" s="8">
        <v>12927</v>
      </c>
      <c r="K11" s="8">
        <v>4212</v>
      </c>
      <c r="L11" s="8">
        <v>15</v>
      </c>
      <c r="M11" s="8">
        <v>556</v>
      </c>
      <c r="N11" s="8">
        <v>5</v>
      </c>
      <c r="O11" s="8">
        <v>12823</v>
      </c>
      <c r="P11" s="8">
        <v>4483</v>
      </c>
      <c r="Q11" s="8">
        <v>12</v>
      </c>
      <c r="R11" s="8">
        <v>392</v>
      </c>
      <c r="S11" s="8">
        <v>5</v>
      </c>
      <c r="T11" s="8">
        <v>8835</v>
      </c>
      <c r="U11" s="8">
        <v>7434</v>
      </c>
      <c r="V11" s="8">
        <v>856</v>
      </c>
      <c r="W11" s="8">
        <v>17</v>
      </c>
      <c r="X11" s="8">
        <v>556</v>
      </c>
      <c r="Y11" s="8">
        <v>17</v>
      </c>
    </row>
    <row r="12" spans="1:25" ht="15" customHeight="1">
      <c r="A12" s="2" t="s">
        <v>9</v>
      </c>
      <c r="B12" s="8">
        <v>3942</v>
      </c>
      <c r="C12" s="8">
        <v>1832</v>
      </c>
      <c r="D12" s="8">
        <v>26</v>
      </c>
      <c r="E12" s="8">
        <v>31</v>
      </c>
      <c r="F12" s="8">
        <v>51</v>
      </c>
      <c r="G12" s="8">
        <v>30</v>
      </c>
      <c r="H12" s="8">
        <v>46</v>
      </c>
      <c r="I12" s="8">
        <v>7</v>
      </c>
      <c r="J12" s="8">
        <v>4603</v>
      </c>
      <c r="K12" s="8">
        <v>1210</v>
      </c>
      <c r="L12" s="8">
        <v>2</v>
      </c>
      <c r="M12" s="8">
        <v>149</v>
      </c>
      <c r="N12" s="8">
        <v>1</v>
      </c>
      <c r="O12" s="8">
        <v>4559</v>
      </c>
      <c r="P12" s="8">
        <v>1239</v>
      </c>
      <c r="Q12" s="8">
        <v>5</v>
      </c>
      <c r="R12" s="8">
        <v>162</v>
      </c>
      <c r="S12" s="8">
        <v>0</v>
      </c>
      <c r="T12" s="8">
        <v>3465</v>
      </c>
      <c r="U12" s="8">
        <v>2147</v>
      </c>
      <c r="V12" s="8">
        <v>196</v>
      </c>
      <c r="W12" s="8">
        <v>5</v>
      </c>
      <c r="X12" s="8">
        <v>151</v>
      </c>
      <c r="Y12" s="8">
        <v>1</v>
      </c>
    </row>
    <row r="13" spans="1:25" ht="15" customHeight="1">
      <c r="A13" s="2" t="s">
        <v>10</v>
      </c>
      <c r="B13" s="8">
        <v>1834</v>
      </c>
      <c r="C13" s="8">
        <v>619</v>
      </c>
      <c r="D13" s="8">
        <v>28</v>
      </c>
      <c r="E13" s="8">
        <v>15</v>
      </c>
      <c r="F13" s="8">
        <v>27</v>
      </c>
      <c r="G13" s="8">
        <v>23</v>
      </c>
      <c r="H13" s="8">
        <v>15</v>
      </c>
      <c r="I13" s="8">
        <v>3</v>
      </c>
      <c r="J13" s="8">
        <v>2097</v>
      </c>
      <c r="K13" s="8">
        <v>423</v>
      </c>
      <c r="L13" s="8">
        <v>3</v>
      </c>
      <c r="M13" s="8">
        <v>41</v>
      </c>
      <c r="N13" s="8">
        <v>0</v>
      </c>
      <c r="O13" s="8">
        <v>2095</v>
      </c>
      <c r="P13" s="8">
        <v>436</v>
      </c>
      <c r="Q13" s="8">
        <v>1</v>
      </c>
      <c r="R13" s="8">
        <v>31</v>
      </c>
      <c r="S13" s="8">
        <v>1</v>
      </c>
      <c r="T13" s="8">
        <v>1431</v>
      </c>
      <c r="U13" s="8">
        <v>934</v>
      </c>
      <c r="V13" s="8">
        <v>143</v>
      </c>
      <c r="W13" s="8">
        <v>0</v>
      </c>
      <c r="X13" s="8">
        <v>53</v>
      </c>
      <c r="Y13" s="8">
        <v>3</v>
      </c>
    </row>
    <row r="14" spans="1:25" ht="15" customHeight="1">
      <c r="A14" s="2" t="s">
        <v>11</v>
      </c>
      <c r="B14" s="8">
        <v>3334</v>
      </c>
      <c r="C14" s="8">
        <v>908</v>
      </c>
      <c r="D14" s="8">
        <v>31</v>
      </c>
      <c r="E14" s="8">
        <v>20</v>
      </c>
      <c r="F14" s="8">
        <v>33</v>
      </c>
      <c r="G14" s="8">
        <v>28</v>
      </c>
      <c r="H14" s="8">
        <v>17</v>
      </c>
      <c r="I14" s="8">
        <v>4</v>
      </c>
      <c r="J14" s="8">
        <v>3733</v>
      </c>
      <c r="K14" s="8">
        <v>577</v>
      </c>
      <c r="L14" s="8">
        <v>9</v>
      </c>
      <c r="M14" s="8">
        <v>52</v>
      </c>
      <c r="N14" s="8">
        <v>4</v>
      </c>
      <c r="O14" s="8">
        <v>3654</v>
      </c>
      <c r="P14" s="8">
        <v>640</v>
      </c>
      <c r="Q14" s="8">
        <v>8</v>
      </c>
      <c r="R14" s="8">
        <v>73</v>
      </c>
      <c r="S14" s="8">
        <v>0</v>
      </c>
      <c r="T14" s="8">
        <v>2782</v>
      </c>
      <c r="U14" s="8">
        <v>1281</v>
      </c>
      <c r="V14" s="8">
        <v>179</v>
      </c>
      <c r="W14" s="8">
        <v>26</v>
      </c>
      <c r="X14" s="8">
        <v>98</v>
      </c>
      <c r="Y14" s="8">
        <v>9</v>
      </c>
    </row>
    <row r="15" spans="1:25" ht="15" customHeight="1">
      <c r="A15" s="2" t="s">
        <v>12</v>
      </c>
      <c r="B15" s="8">
        <v>24549</v>
      </c>
      <c r="C15" s="8">
        <v>16072</v>
      </c>
      <c r="D15" s="8">
        <v>236</v>
      </c>
      <c r="E15" s="8">
        <v>176</v>
      </c>
      <c r="F15" s="8">
        <v>396</v>
      </c>
      <c r="G15" s="8">
        <v>196</v>
      </c>
      <c r="H15" s="8">
        <v>154</v>
      </c>
      <c r="I15" s="8">
        <v>27</v>
      </c>
      <c r="J15" s="8">
        <v>28871</v>
      </c>
      <c r="K15" s="8">
        <v>11845</v>
      </c>
      <c r="L15" s="8">
        <v>44</v>
      </c>
      <c r="M15" s="8">
        <v>1038</v>
      </c>
      <c r="N15" s="8">
        <v>8</v>
      </c>
      <c r="O15" s="8">
        <v>27582</v>
      </c>
      <c r="P15" s="8">
        <v>13086</v>
      </c>
      <c r="Q15" s="8">
        <v>45</v>
      </c>
      <c r="R15" s="8">
        <v>1090</v>
      </c>
      <c r="S15" s="8">
        <v>3</v>
      </c>
      <c r="T15" s="8">
        <v>18642</v>
      </c>
      <c r="U15" s="8">
        <v>20819</v>
      </c>
      <c r="V15" s="8">
        <v>1487</v>
      </c>
      <c r="W15" s="8">
        <v>39</v>
      </c>
      <c r="X15" s="8">
        <v>813</v>
      </c>
      <c r="Y15" s="8">
        <v>6</v>
      </c>
    </row>
    <row r="16" spans="1:25" ht="15" customHeight="1">
      <c r="A16" s="2" t="s">
        <v>13</v>
      </c>
      <c r="B16" s="8">
        <v>6485</v>
      </c>
      <c r="C16" s="8">
        <v>1823</v>
      </c>
      <c r="D16" s="8">
        <v>57</v>
      </c>
      <c r="E16" s="8">
        <v>72</v>
      </c>
      <c r="F16" s="8">
        <v>88</v>
      </c>
      <c r="G16" s="8">
        <v>43</v>
      </c>
      <c r="H16" s="8">
        <v>38</v>
      </c>
      <c r="I16" s="8">
        <v>9</v>
      </c>
      <c r="J16" s="8">
        <v>7001</v>
      </c>
      <c r="K16" s="8">
        <v>1430</v>
      </c>
      <c r="L16" s="8">
        <v>12</v>
      </c>
      <c r="M16" s="8">
        <v>170</v>
      </c>
      <c r="N16" s="8">
        <v>2</v>
      </c>
      <c r="O16" s="8">
        <v>6914</v>
      </c>
      <c r="P16" s="8">
        <v>1472</v>
      </c>
      <c r="Q16" s="8">
        <v>11</v>
      </c>
      <c r="R16" s="8">
        <v>216</v>
      </c>
      <c r="S16" s="8">
        <v>2</v>
      </c>
      <c r="T16" s="8">
        <v>5252</v>
      </c>
      <c r="U16" s="8">
        <v>2732</v>
      </c>
      <c r="V16" s="8">
        <v>382</v>
      </c>
      <c r="W16" s="8">
        <v>17</v>
      </c>
      <c r="X16" s="8">
        <v>229</v>
      </c>
      <c r="Y16" s="8">
        <v>3</v>
      </c>
    </row>
    <row r="17" spans="1:25" ht="15" customHeight="1">
      <c r="A17" s="2" t="s">
        <v>14</v>
      </c>
      <c r="B17" s="8">
        <v>21906</v>
      </c>
      <c r="C17" s="8">
        <v>10475</v>
      </c>
      <c r="D17" s="8">
        <v>197</v>
      </c>
      <c r="E17" s="8">
        <v>138</v>
      </c>
      <c r="F17" s="8">
        <v>325</v>
      </c>
      <c r="G17" s="8">
        <v>226</v>
      </c>
      <c r="H17" s="8">
        <v>147</v>
      </c>
      <c r="I17" s="8">
        <v>59</v>
      </c>
      <c r="J17" s="8">
        <v>24724</v>
      </c>
      <c r="K17" s="8">
        <v>7848</v>
      </c>
      <c r="L17" s="8">
        <v>34</v>
      </c>
      <c r="M17" s="8">
        <v>854</v>
      </c>
      <c r="N17" s="8">
        <v>13</v>
      </c>
      <c r="O17" s="8">
        <v>24489</v>
      </c>
      <c r="P17" s="8">
        <v>8171</v>
      </c>
      <c r="Q17" s="8">
        <v>39</v>
      </c>
      <c r="R17" s="8">
        <v>768</v>
      </c>
      <c r="S17" s="8">
        <v>6</v>
      </c>
      <c r="T17" s="8">
        <v>16380</v>
      </c>
      <c r="U17" s="8">
        <v>14940</v>
      </c>
      <c r="V17" s="8">
        <v>1344</v>
      </c>
      <c r="W17" s="8">
        <v>60</v>
      </c>
      <c r="X17" s="8">
        <v>696</v>
      </c>
      <c r="Y17" s="8">
        <v>53</v>
      </c>
    </row>
    <row r="18" spans="1:25" ht="15" customHeight="1">
      <c r="A18" s="2" t="s">
        <v>15</v>
      </c>
      <c r="B18" s="8">
        <v>1017</v>
      </c>
      <c r="C18" s="8">
        <v>244</v>
      </c>
      <c r="D18" s="8">
        <v>10</v>
      </c>
      <c r="E18" s="8">
        <v>7</v>
      </c>
      <c r="F18" s="8">
        <v>10</v>
      </c>
      <c r="G18" s="8">
        <v>5</v>
      </c>
      <c r="H18" s="8">
        <v>9</v>
      </c>
      <c r="I18" s="8">
        <v>2</v>
      </c>
      <c r="J18" s="8">
        <v>1107</v>
      </c>
      <c r="K18" s="8">
        <v>177</v>
      </c>
      <c r="L18" s="8">
        <v>0</v>
      </c>
      <c r="M18" s="8">
        <v>20</v>
      </c>
      <c r="N18" s="8">
        <v>0</v>
      </c>
      <c r="O18" s="8">
        <v>1126</v>
      </c>
      <c r="P18" s="8">
        <v>153</v>
      </c>
      <c r="Q18" s="8">
        <v>2</v>
      </c>
      <c r="R18" s="8">
        <v>22</v>
      </c>
      <c r="S18" s="8">
        <v>1</v>
      </c>
      <c r="T18" s="8">
        <v>900</v>
      </c>
      <c r="U18" s="8">
        <v>322</v>
      </c>
      <c r="V18" s="8">
        <v>45</v>
      </c>
      <c r="W18" s="8">
        <v>0</v>
      </c>
      <c r="X18" s="8">
        <v>34</v>
      </c>
      <c r="Y18" s="8">
        <v>3</v>
      </c>
    </row>
    <row r="19" spans="1:25" ht="15" customHeight="1">
      <c r="A19" s="2" t="s">
        <v>16</v>
      </c>
      <c r="B19" s="8">
        <v>10839</v>
      </c>
      <c r="C19" s="8">
        <v>3757</v>
      </c>
      <c r="D19" s="8">
        <v>111</v>
      </c>
      <c r="E19" s="8">
        <v>61</v>
      </c>
      <c r="F19" s="8">
        <v>133</v>
      </c>
      <c r="G19" s="8">
        <v>84</v>
      </c>
      <c r="H19" s="8">
        <v>60</v>
      </c>
      <c r="I19" s="8">
        <v>4</v>
      </c>
      <c r="J19" s="8">
        <v>12105</v>
      </c>
      <c r="K19" s="8">
        <v>2645</v>
      </c>
      <c r="L19" s="8">
        <v>16</v>
      </c>
      <c r="M19" s="8">
        <v>280</v>
      </c>
      <c r="N19" s="8">
        <v>3</v>
      </c>
      <c r="O19" s="8">
        <v>11799</v>
      </c>
      <c r="P19" s="8">
        <v>2898</v>
      </c>
      <c r="Q19" s="8">
        <v>25</v>
      </c>
      <c r="R19" s="8">
        <v>324</v>
      </c>
      <c r="S19" s="8">
        <v>3</v>
      </c>
      <c r="T19" s="8">
        <v>9398</v>
      </c>
      <c r="U19" s="8">
        <v>4478</v>
      </c>
      <c r="V19" s="8">
        <v>721</v>
      </c>
      <c r="W19" s="8">
        <v>35</v>
      </c>
      <c r="X19" s="8">
        <v>412</v>
      </c>
      <c r="Y19" s="8">
        <v>5</v>
      </c>
    </row>
    <row r="20" spans="1:25" ht="15" customHeight="1">
      <c r="A20" s="2" t="s">
        <v>17</v>
      </c>
      <c r="B20" s="8">
        <v>3002</v>
      </c>
      <c r="C20" s="8">
        <v>1407</v>
      </c>
      <c r="D20" s="8">
        <v>29</v>
      </c>
      <c r="E20" s="8">
        <v>29</v>
      </c>
      <c r="F20" s="8">
        <v>68</v>
      </c>
      <c r="G20" s="8">
        <v>25</v>
      </c>
      <c r="H20" s="8">
        <v>29</v>
      </c>
      <c r="I20" s="8">
        <v>8</v>
      </c>
      <c r="J20" s="8">
        <v>3418</v>
      </c>
      <c r="K20" s="8">
        <v>1104</v>
      </c>
      <c r="L20" s="8">
        <v>2</v>
      </c>
      <c r="M20" s="8">
        <v>72</v>
      </c>
      <c r="N20" s="8">
        <v>1</v>
      </c>
      <c r="O20" s="8">
        <v>3358</v>
      </c>
      <c r="P20" s="8">
        <v>1149</v>
      </c>
      <c r="Q20" s="8">
        <v>3</v>
      </c>
      <c r="R20" s="8">
        <v>85</v>
      </c>
      <c r="S20" s="8">
        <v>2</v>
      </c>
      <c r="T20" s="8">
        <v>2579</v>
      </c>
      <c r="U20" s="8">
        <v>1710</v>
      </c>
      <c r="V20" s="8">
        <v>195</v>
      </c>
      <c r="W20" s="8">
        <v>6</v>
      </c>
      <c r="X20" s="8">
        <v>106</v>
      </c>
      <c r="Y20" s="8">
        <v>1</v>
      </c>
    </row>
    <row r="21" spans="1:25" ht="15" customHeight="1">
      <c r="A21" s="2" t="s">
        <v>18</v>
      </c>
      <c r="B21" s="8">
        <v>10177</v>
      </c>
      <c r="C21" s="8">
        <v>4458</v>
      </c>
      <c r="D21" s="8">
        <v>88</v>
      </c>
      <c r="E21" s="8">
        <v>54</v>
      </c>
      <c r="F21" s="8">
        <v>135</v>
      </c>
      <c r="G21" s="8">
        <v>69</v>
      </c>
      <c r="H21" s="8">
        <v>45</v>
      </c>
      <c r="I21" s="8">
        <v>13</v>
      </c>
      <c r="J21" s="8">
        <v>11674</v>
      </c>
      <c r="K21" s="8">
        <v>3105</v>
      </c>
      <c r="L21" s="8">
        <v>6</v>
      </c>
      <c r="M21" s="8">
        <v>252</v>
      </c>
      <c r="N21" s="8">
        <v>2</v>
      </c>
      <c r="O21" s="8">
        <v>11199</v>
      </c>
      <c r="P21" s="8">
        <v>3503</v>
      </c>
      <c r="Q21" s="8">
        <v>17</v>
      </c>
      <c r="R21" s="8">
        <v>317</v>
      </c>
      <c r="S21" s="8">
        <v>3</v>
      </c>
      <c r="T21" s="8">
        <v>8361</v>
      </c>
      <c r="U21" s="8">
        <v>5775</v>
      </c>
      <c r="V21" s="8">
        <v>572</v>
      </c>
      <c r="W21" s="8">
        <v>26</v>
      </c>
      <c r="X21" s="8">
        <v>293</v>
      </c>
      <c r="Y21" s="8">
        <v>12</v>
      </c>
    </row>
    <row r="22" spans="1:25" ht="15" customHeight="1">
      <c r="A22" s="2" t="s">
        <v>19</v>
      </c>
      <c r="B22" s="8">
        <v>3316</v>
      </c>
      <c r="C22" s="8">
        <v>936</v>
      </c>
      <c r="D22" s="8">
        <v>28</v>
      </c>
      <c r="E22" s="8">
        <v>15</v>
      </c>
      <c r="F22" s="8">
        <v>33</v>
      </c>
      <c r="G22" s="8">
        <v>28</v>
      </c>
      <c r="H22" s="8">
        <v>18</v>
      </c>
      <c r="I22" s="8">
        <v>1</v>
      </c>
      <c r="J22" s="8">
        <v>3555</v>
      </c>
      <c r="K22" s="8">
        <v>680</v>
      </c>
      <c r="L22" s="8">
        <v>9</v>
      </c>
      <c r="M22" s="8">
        <v>131</v>
      </c>
      <c r="N22" s="8">
        <v>0</v>
      </c>
      <c r="O22" s="8">
        <v>3554</v>
      </c>
      <c r="P22" s="8">
        <v>679</v>
      </c>
      <c r="Q22" s="8">
        <v>8</v>
      </c>
      <c r="R22" s="8">
        <v>133</v>
      </c>
      <c r="S22" s="8">
        <v>1</v>
      </c>
      <c r="T22" s="8">
        <v>2583</v>
      </c>
      <c r="U22" s="8">
        <v>1456</v>
      </c>
      <c r="V22" s="8">
        <v>166</v>
      </c>
      <c r="W22" s="8">
        <v>4</v>
      </c>
      <c r="X22" s="8">
        <v>166</v>
      </c>
      <c r="Y22" s="8">
        <v>0</v>
      </c>
    </row>
    <row r="23" spans="1:25" ht="15" customHeight="1">
      <c r="A23" s="2" t="s">
        <v>20</v>
      </c>
      <c r="B23" s="8">
        <v>10360</v>
      </c>
      <c r="C23" s="8">
        <v>5762</v>
      </c>
      <c r="D23" s="8">
        <v>103</v>
      </c>
      <c r="E23" s="8">
        <v>102</v>
      </c>
      <c r="F23" s="8">
        <v>235</v>
      </c>
      <c r="G23" s="8">
        <v>141</v>
      </c>
      <c r="H23" s="8">
        <v>124</v>
      </c>
      <c r="I23" s="8">
        <v>6</v>
      </c>
      <c r="J23" s="8">
        <v>11479</v>
      </c>
      <c r="K23" s="8">
        <v>4937</v>
      </c>
      <c r="L23" s="8">
        <v>22</v>
      </c>
      <c r="M23" s="8">
        <v>393</v>
      </c>
      <c r="N23" s="8">
        <v>2</v>
      </c>
      <c r="O23" s="8">
        <v>11360</v>
      </c>
      <c r="P23" s="8">
        <v>5025</v>
      </c>
      <c r="Q23" s="8">
        <v>18</v>
      </c>
      <c r="R23" s="8">
        <v>428</v>
      </c>
      <c r="S23" s="8">
        <v>2</v>
      </c>
      <c r="T23" s="8">
        <v>7245</v>
      </c>
      <c r="U23" s="8">
        <v>8169</v>
      </c>
      <c r="V23" s="8">
        <v>941</v>
      </c>
      <c r="W23" s="8">
        <v>34</v>
      </c>
      <c r="X23" s="8">
        <v>433</v>
      </c>
      <c r="Y23" s="8">
        <v>11</v>
      </c>
    </row>
    <row r="24" spans="1:25" ht="15" customHeight="1">
      <c r="A24" s="2" t="s">
        <v>21</v>
      </c>
      <c r="B24" s="8">
        <v>4565</v>
      </c>
      <c r="C24" s="8">
        <v>7472</v>
      </c>
      <c r="D24" s="8">
        <v>91</v>
      </c>
      <c r="E24" s="8">
        <v>30</v>
      </c>
      <c r="F24" s="8">
        <v>95</v>
      </c>
      <c r="G24" s="8">
        <v>63</v>
      </c>
      <c r="H24" s="8">
        <v>36</v>
      </c>
      <c r="I24" s="8">
        <v>7</v>
      </c>
      <c r="J24" s="8">
        <v>6348</v>
      </c>
      <c r="K24" s="8">
        <v>5423</v>
      </c>
      <c r="L24" s="8">
        <v>18</v>
      </c>
      <c r="M24" s="8">
        <v>567</v>
      </c>
      <c r="N24" s="8">
        <v>3</v>
      </c>
      <c r="O24" s="8">
        <v>6266</v>
      </c>
      <c r="P24" s="8">
        <v>5417</v>
      </c>
      <c r="Q24" s="8">
        <v>14</v>
      </c>
      <c r="R24" s="8">
        <v>659</v>
      </c>
      <c r="S24" s="8">
        <v>3</v>
      </c>
      <c r="T24" s="8">
        <v>3788</v>
      </c>
      <c r="U24" s="8">
        <v>7780</v>
      </c>
      <c r="V24" s="8">
        <v>377</v>
      </c>
      <c r="W24" s="8">
        <v>9</v>
      </c>
      <c r="X24" s="8">
        <v>397</v>
      </c>
      <c r="Y24" s="8">
        <v>8</v>
      </c>
    </row>
    <row r="25" spans="1:25" ht="15" customHeight="1">
      <c r="A25" s="2" t="s">
        <v>22</v>
      </c>
      <c r="B25" s="8">
        <v>5763</v>
      </c>
      <c r="C25" s="8">
        <v>2317</v>
      </c>
      <c r="D25" s="8">
        <v>56</v>
      </c>
      <c r="E25" s="8">
        <v>74</v>
      </c>
      <c r="F25" s="8">
        <v>108</v>
      </c>
      <c r="G25" s="8">
        <v>65</v>
      </c>
      <c r="H25" s="8">
        <v>25</v>
      </c>
      <c r="I25" s="8">
        <v>10</v>
      </c>
      <c r="J25" s="8">
        <v>6305</v>
      </c>
      <c r="K25" s="8">
        <v>1941</v>
      </c>
      <c r="L25" s="8">
        <v>6</v>
      </c>
      <c r="M25" s="8">
        <v>163</v>
      </c>
      <c r="N25" s="8">
        <v>3</v>
      </c>
      <c r="O25" s="8">
        <v>6183</v>
      </c>
      <c r="P25" s="8">
        <v>2032</v>
      </c>
      <c r="Q25" s="8">
        <v>7</v>
      </c>
      <c r="R25" s="8">
        <v>190</v>
      </c>
      <c r="S25" s="8">
        <v>6</v>
      </c>
      <c r="T25" s="8">
        <v>4493</v>
      </c>
      <c r="U25" s="8">
        <v>3263</v>
      </c>
      <c r="V25" s="8">
        <v>455</v>
      </c>
      <c r="W25" s="8">
        <v>15</v>
      </c>
      <c r="X25" s="8">
        <v>185</v>
      </c>
      <c r="Y25" s="8">
        <v>7</v>
      </c>
    </row>
    <row r="26" spans="1:25" ht="15" customHeight="1">
      <c r="A26" s="2" t="s">
        <v>23</v>
      </c>
      <c r="B26" s="8">
        <v>2956</v>
      </c>
      <c r="C26" s="8">
        <v>1042</v>
      </c>
      <c r="D26" s="8">
        <v>14</v>
      </c>
      <c r="E26" s="8">
        <v>23</v>
      </c>
      <c r="F26" s="8">
        <v>25</v>
      </c>
      <c r="G26" s="8">
        <v>29</v>
      </c>
      <c r="H26" s="8">
        <v>6</v>
      </c>
      <c r="I26" s="8">
        <v>5</v>
      </c>
      <c r="J26" s="8">
        <v>3427</v>
      </c>
      <c r="K26" s="8">
        <v>602</v>
      </c>
      <c r="L26" s="8">
        <v>4</v>
      </c>
      <c r="M26" s="8">
        <v>64</v>
      </c>
      <c r="N26" s="8">
        <v>3</v>
      </c>
      <c r="O26" s="8">
        <v>3383</v>
      </c>
      <c r="P26" s="8">
        <v>646</v>
      </c>
      <c r="Q26" s="8">
        <v>4</v>
      </c>
      <c r="R26" s="8">
        <v>66</v>
      </c>
      <c r="S26" s="8">
        <v>1</v>
      </c>
      <c r="T26" s="8">
        <v>2352</v>
      </c>
      <c r="U26" s="8">
        <v>1460</v>
      </c>
      <c r="V26" s="8">
        <v>192</v>
      </c>
      <c r="W26" s="8">
        <v>3</v>
      </c>
      <c r="X26" s="8">
        <v>93</v>
      </c>
      <c r="Y26" s="8">
        <v>0</v>
      </c>
    </row>
    <row r="27" spans="1:25" ht="15" customHeight="1">
      <c r="A27" s="2" t="s">
        <v>24</v>
      </c>
      <c r="B27" s="8">
        <v>2618</v>
      </c>
      <c r="C27" s="8">
        <v>658</v>
      </c>
      <c r="D27" s="8">
        <v>22</v>
      </c>
      <c r="E27" s="8">
        <v>22</v>
      </c>
      <c r="F27" s="8">
        <v>48</v>
      </c>
      <c r="G27" s="8">
        <v>25</v>
      </c>
      <c r="H27" s="8">
        <v>16</v>
      </c>
      <c r="I27" s="8">
        <v>5</v>
      </c>
      <c r="J27" s="8">
        <v>2864</v>
      </c>
      <c r="K27" s="8">
        <v>495</v>
      </c>
      <c r="L27" s="8">
        <v>2</v>
      </c>
      <c r="M27" s="8">
        <v>53</v>
      </c>
      <c r="N27" s="8">
        <v>0</v>
      </c>
      <c r="O27" s="8">
        <v>2789</v>
      </c>
      <c r="P27" s="8">
        <v>572</v>
      </c>
      <c r="Q27" s="8">
        <v>2</v>
      </c>
      <c r="R27" s="8">
        <v>51</v>
      </c>
      <c r="S27" s="8">
        <v>0</v>
      </c>
      <c r="T27" s="8">
        <v>2174</v>
      </c>
      <c r="U27" s="8">
        <v>927</v>
      </c>
      <c r="V27" s="8">
        <v>210</v>
      </c>
      <c r="W27" s="8">
        <v>0</v>
      </c>
      <c r="X27" s="8">
        <v>101</v>
      </c>
      <c r="Y27" s="8">
        <v>2</v>
      </c>
    </row>
    <row r="28" spans="1:25" ht="15" customHeight="1">
      <c r="A28" s="3" t="s">
        <v>25</v>
      </c>
      <c r="B28" s="22">
        <f t="shared" ref="B28:K28" si="0">SUM(B5:B27)</f>
        <v>164958</v>
      </c>
      <c r="C28" s="9">
        <f t="shared" si="0"/>
        <v>82868</v>
      </c>
      <c r="D28" s="9">
        <f t="shared" si="0"/>
        <v>1594</v>
      </c>
      <c r="E28" s="9">
        <f t="shared" si="0"/>
        <v>1192</v>
      </c>
      <c r="F28" s="9">
        <f t="shared" si="0"/>
        <v>2525</v>
      </c>
      <c r="G28" s="9">
        <f t="shared" si="0"/>
        <v>1521</v>
      </c>
      <c r="H28" s="9">
        <f t="shared" si="0"/>
        <v>1131</v>
      </c>
      <c r="I28" s="9">
        <f t="shared" si="0"/>
        <v>246</v>
      </c>
      <c r="J28" s="22">
        <f t="shared" si="0"/>
        <v>189046</v>
      </c>
      <c r="K28" s="9">
        <f t="shared" si="0"/>
        <v>60631</v>
      </c>
      <c r="L28" s="9">
        <f t="shared" ref="L28:U28" si="1">SUM(L5:L27)</f>
        <v>269</v>
      </c>
      <c r="M28" s="9">
        <f t="shared" si="1"/>
        <v>6026</v>
      </c>
      <c r="N28" s="9">
        <f t="shared" si="1"/>
        <v>61</v>
      </c>
      <c r="O28" s="22">
        <f t="shared" si="1"/>
        <v>183063</v>
      </c>
      <c r="P28" s="9">
        <f t="shared" si="1"/>
        <v>66202</v>
      </c>
      <c r="Q28" s="9">
        <f t="shared" si="1"/>
        <v>293</v>
      </c>
      <c r="R28" s="9">
        <f t="shared" si="1"/>
        <v>6414</v>
      </c>
      <c r="S28" s="9">
        <f t="shared" si="1"/>
        <v>61</v>
      </c>
      <c r="T28" s="22">
        <f t="shared" si="1"/>
        <v>131244</v>
      </c>
      <c r="U28" s="9">
        <f t="shared" si="1"/>
        <v>106758</v>
      </c>
      <c r="V28" s="9">
        <f>SUM(V5:V27)</f>
        <v>11030</v>
      </c>
      <c r="W28" s="9">
        <f>SUM(W5:W27)</f>
        <v>363</v>
      </c>
      <c r="X28" s="9">
        <f>SUM(X5:X27)</f>
        <v>6458</v>
      </c>
      <c r="Y28" s="9">
        <f>SUM(Y5:Y27)</f>
        <v>180</v>
      </c>
    </row>
  </sheetData>
  <mergeCells count="12">
    <mergeCell ref="F3:F4"/>
    <mergeCell ref="O2:S2"/>
    <mergeCell ref="T2:Y2"/>
    <mergeCell ref="G3:G4"/>
    <mergeCell ref="H3:H4"/>
    <mergeCell ref="I3:I4"/>
    <mergeCell ref="B2:I2"/>
    <mergeCell ref="J2:N2"/>
    <mergeCell ref="B3:B4"/>
    <mergeCell ref="C3:C4"/>
    <mergeCell ref="D3:D4"/>
    <mergeCell ref="E3:E4"/>
  </mergeCells>
  <phoneticPr fontId="0" type="noConversion"/>
  <pageMargins left="0.5" right="0.5" top="0.93" bottom="0.5" header="0.3" footer="0.3"/>
  <pageSetup scale="78" orientation="landscape" r:id="rId1"/>
  <headerFooter alignWithMargins="0">
    <oddHeader>&amp;L&amp;G&amp;C&amp;"Arial,Bold"&amp;12Statewide Candidates Official Summary
Wyoming General Election - November 4, 2008&amp;R&amp;8Page &amp;P of &amp;N</oddHeader>
  </headerFooter>
  <colBreaks count="2" manualBreakCount="2">
    <brk id="9" max="1048575" man="1"/>
    <brk id="19" max="1048575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Secretary of State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Wyoming </dc:creator>
  <cp:lastModifiedBy>Lori Medina</cp:lastModifiedBy>
  <cp:lastPrinted>2008-11-08T21:47:26Z</cp:lastPrinted>
  <dcterms:created xsi:type="dcterms:W3CDTF">2008-08-19T21:56:47Z</dcterms:created>
  <dcterms:modified xsi:type="dcterms:W3CDTF">2008-11-08T21:49:32Z</dcterms:modified>
</cp:coreProperties>
</file>