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V25" i="1"/>
  <c r="AM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A25"/>
  <c r="O25"/>
  <c r="P25"/>
  <c r="BB25"/>
  <c r="D25"/>
  <c r="AL25"/>
  <c r="AC25"/>
  <c r="J25"/>
  <c r="I25"/>
  <c r="H25"/>
  <c r="C25"/>
  <c r="BE25"/>
  <c r="AZ25"/>
  <c r="BF25"/>
  <c r="AP25"/>
  <c r="AO25"/>
  <c r="AN25"/>
  <c r="AK25"/>
  <c r="AN2"/>
  <c r="AF25"/>
  <c r="AE25"/>
  <c r="AD25"/>
  <c r="AB25"/>
  <c r="AD2"/>
  <c r="AA25"/>
  <c r="Z25"/>
  <c r="Y25"/>
  <c r="X25"/>
  <c r="Y2"/>
  <c r="W25"/>
  <c r="V25"/>
  <c r="U25"/>
  <c r="T25"/>
  <c r="U2"/>
  <c r="S25"/>
  <c r="R25"/>
  <c r="Q25"/>
  <c r="N25"/>
  <c r="Q2"/>
  <c r="M25"/>
  <c r="L25"/>
  <c r="K25"/>
  <c r="K2"/>
  <c r="AT25"/>
  <c r="AS25"/>
  <c r="AR25"/>
  <c r="AR2"/>
  <c r="AJ25"/>
  <c r="AI25"/>
  <c r="AH25"/>
  <c r="AH2"/>
  <c r="BL25"/>
  <c r="BK25"/>
  <c r="BJ25"/>
  <c r="BJ2"/>
  <c r="BH25"/>
  <c r="BG25"/>
  <c r="BD25"/>
  <c r="BC25"/>
  <c r="AY25"/>
  <c r="AX25"/>
  <c r="AW25"/>
  <c r="AW2"/>
  <c r="AG25"/>
  <c r="G25"/>
  <c r="F25"/>
  <c r="E25"/>
  <c r="E2"/>
  <c r="AQ25"/>
  <c r="AU25"/>
  <c r="BI25"/>
  <c r="B25"/>
</calcChain>
</file>

<file path=xl/sharedStrings.xml><?xml version="1.0" encoding="utf-8"?>
<sst xmlns="http://schemas.openxmlformats.org/spreadsheetml/2006/main" count="672" uniqueCount="71">
  <si>
    <t>United States Representative</t>
  </si>
  <si>
    <t>House District 13</t>
  </si>
  <si>
    <t>House District 14</t>
  </si>
  <si>
    <t>House District 47</t>
  </si>
  <si>
    <t>Northern Albany County 11-1</t>
  </si>
  <si>
    <t>-</t>
  </si>
  <si>
    <t>Centennial School 13-1</t>
  </si>
  <si>
    <t>Rock River Town Hall 14-1</t>
  </si>
  <si>
    <t>Spring Creek School 31-4</t>
  </si>
  <si>
    <t>Indian Paintbrush School 41-3</t>
  </si>
  <si>
    <t>Spring Creek School 51-3</t>
  </si>
  <si>
    <t>Total</t>
  </si>
  <si>
    <t>House District 45</t>
  </si>
  <si>
    <t>House District 46</t>
  </si>
  <si>
    <t>Governor</t>
  </si>
  <si>
    <t>Secretary of State</t>
  </si>
  <si>
    <t>State Auditor</t>
  </si>
  <si>
    <t>State Treasurer</t>
  </si>
  <si>
    <t>State Superintendent of Public Instruction</t>
  </si>
  <si>
    <t>Senate District 9</t>
  </si>
  <si>
    <t>Senate District 11</t>
  </si>
  <si>
    <t>Write-Ins</t>
  </si>
  <si>
    <t>Under Votes</t>
  </si>
  <si>
    <t>Over Votes</t>
  </si>
  <si>
    <t>Fairgrounds: County 12-1</t>
  </si>
  <si>
    <t>Slade School 31-1</t>
  </si>
  <si>
    <t>Slade School 31-2</t>
  </si>
  <si>
    <t>Albany Public Library 31-3</t>
  </si>
  <si>
    <t>Laramie Jr. High 41-1</t>
  </si>
  <si>
    <t>Laramie Jr. High 41-2</t>
  </si>
  <si>
    <t>American Heritage Center 41-4</t>
  </si>
  <si>
    <t>Albany Public Library 51-1</t>
  </si>
  <si>
    <t>Albany Public Library 51-2</t>
  </si>
  <si>
    <t>Linford School 51-4</t>
  </si>
  <si>
    <t>Linford School 51-5</t>
  </si>
  <si>
    <t>Linford School 51-6</t>
  </si>
  <si>
    <t>Beitel School 61-1</t>
  </si>
  <si>
    <t>Beitel School 61-2</t>
  </si>
  <si>
    <t>Whiting High School 61-3</t>
  </si>
  <si>
    <t>Whiting High School 61-4</t>
  </si>
  <si>
    <t>Cynthia M. 
Lummis (R)</t>
  </si>
  <si>
    <t>Leslie 
Petersen (D)</t>
  </si>
  <si>
    <t>Matt 
Mead (R)</t>
  </si>
  <si>
    <t>John V. 
Love (L)</t>
  </si>
  <si>
    <t>David 
Wendt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</si>
  <si>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</si>
  <si>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</si>
  <si>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</si>
  <si>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</si>
  <si>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</si>
  <si>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</si>
  <si>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</si>
  <si>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</si>
  <si>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Chris
Rothfuss (D)</t>
  </si>
  <si>
    <t>Larry S.
Hicks (R)</t>
  </si>
  <si>
    <t>Jim
Elliott (D)</t>
  </si>
  <si>
    <t>Cathy 
Connolly (D)</t>
  </si>
  <si>
    <t>Kermit C. 
Brown (R)</t>
  </si>
  <si>
    <t>Matt 
Greene (R)</t>
  </si>
  <si>
    <t>Seth
Carson (D)</t>
  </si>
  <si>
    <t>Glenn 
Moniz (R)</t>
  </si>
  <si>
    <t>William "Jeb" Steward (R)</t>
  </si>
  <si>
    <t>Yes</t>
  </si>
  <si>
    <t>No</t>
  </si>
  <si>
    <t>Justice of the Supreme Court
Marilyn S Kite</t>
  </si>
  <si>
    <t>Justice of the Supreme Court
Barton Voigt</t>
  </si>
  <si>
    <t>District Court Judge, Second Judicial District
Jeffrey A. Donnell</t>
  </si>
  <si>
    <t>Circuit Court Judge, Second Judicial District
Robert A. Castor</t>
  </si>
  <si>
    <t>Circuit Court Judge, Second Judicial District
Jane Eakin</t>
  </si>
  <si>
    <t>Ken
Casner (I)</t>
  </si>
  <si>
    <t>Craig C.
Cook (D)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</si>
</sst>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/>
    <xf numFmtId="0" fontId="4" fillId="0" borderId="2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/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8" xfId="0" applyNumberFormat="1" applyFont="1" applyFill="1" applyBorder="1"/>
    <xf numFmtId="0" fontId="0" fillId="0" borderId="0" xfId="0" applyFill="1" applyBorder="1" applyAlignment="1"/>
    <xf numFmtId="3" fontId="1" fillId="0" borderId="0" xfId="0" applyNumberFormat="1" applyFon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0" fontId="4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3" fontId="5" fillId="0" borderId="7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7" xfId="0" applyFont="1" applyBorder="1"/>
    <xf numFmtId="3" fontId="1" fillId="0" borderId="1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" fillId="0" borderId="9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G25" sqref="CG25"/>
    </sheetView>
  </sheetViews>
  <sheetFormatPr defaultColWidth="17.28515625" defaultRowHeight="12.75"/>
  <cols>
    <col min="1" max="1" width="37.140625" style="7" customWidth="1"/>
    <col min="2" max="3" width="14.5703125" style="3" customWidth="1"/>
    <col min="4" max="4" width="15.5703125" style="3" customWidth="1"/>
    <col min="5" max="12" width="14.5703125" style="3" customWidth="1"/>
    <col min="13" max="13" width="14.5703125" style="26" customWidth="1"/>
    <col min="14" max="28" width="14.5703125" style="3" customWidth="1"/>
    <col min="29" max="29" width="16" style="3" customWidth="1"/>
    <col min="30" max="32" width="14.5703125" style="3" customWidth="1"/>
    <col min="33" max="33" width="14.5703125" style="26" customWidth="1"/>
    <col min="34" max="42" width="14.5703125" style="3" customWidth="1"/>
    <col min="43" max="43" width="14.5703125" style="8" customWidth="1"/>
    <col min="44" max="84" width="14.5703125" style="3" customWidth="1"/>
    <col min="85" max="16384" width="17.28515625" style="3"/>
  </cols>
  <sheetData>
    <row r="1" spans="1:84" s="1" customFormat="1" ht="36.75" customHeight="1">
      <c r="A1" s="4"/>
      <c r="B1" s="46" t="s">
        <v>0</v>
      </c>
      <c r="C1" s="44"/>
      <c r="D1" s="44"/>
      <c r="E1" s="44"/>
      <c r="F1" s="44"/>
      <c r="G1" s="45"/>
      <c r="H1" s="46" t="s">
        <v>14</v>
      </c>
      <c r="I1" s="44"/>
      <c r="J1" s="44"/>
      <c r="K1" s="44"/>
      <c r="L1" s="44"/>
      <c r="M1" s="45"/>
      <c r="N1" s="46" t="s">
        <v>15</v>
      </c>
      <c r="O1" s="44"/>
      <c r="P1" s="44"/>
      <c r="Q1" s="44"/>
      <c r="R1" s="44"/>
      <c r="S1" s="45"/>
      <c r="T1" s="46" t="s">
        <v>16</v>
      </c>
      <c r="U1" s="44"/>
      <c r="V1" s="44"/>
      <c r="W1" s="45"/>
      <c r="X1" s="46" t="s">
        <v>17</v>
      </c>
      <c r="Y1" s="44"/>
      <c r="Z1" s="44"/>
      <c r="AA1" s="45"/>
      <c r="AB1" s="46" t="s">
        <v>18</v>
      </c>
      <c r="AC1" s="44"/>
      <c r="AD1" s="44"/>
      <c r="AE1" s="44"/>
      <c r="AF1" s="45"/>
      <c r="AG1" s="46" t="s">
        <v>19</v>
      </c>
      <c r="AH1" s="44"/>
      <c r="AI1" s="44"/>
      <c r="AJ1" s="45"/>
      <c r="AK1" s="46" t="s">
        <v>20</v>
      </c>
      <c r="AL1" s="44"/>
      <c r="AM1" s="44"/>
      <c r="AN1" s="44"/>
      <c r="AO1" s="44"/>
      <c r="AP1" s="45"/>
      <c r="AQ1" s="46" t="s">
        <v>1</v>
      </c>
      <c r="AR1" s="44"/>
      <c r="AS1" s="44"/>
      <c r="AT1" s="45"/>
      <c r="AU1" s="46" t="s">
        <v>2</v>
      </c>
      <c r="AV1" s="44"/>
      <c r="AW1" s="44"/>
      <c r="AX1" s="44"/>
      <c r="AY1" s="45"/>
      <c r="AZ1" s="47" t="s">
        <v>12</v>
      </c>
      <c r="BA1" s="48"/>
      <c r="BB1" s="48"/>
      <c r="BC1" s="48"/>
      <c r="BD1" s="49"/>
      <c r="BE1" s="46" t="s">
        <v>13</v>
      </c>
      <c r="BF1" s="44"/>
      <c r="BG1" s="44"/>
      <c r="BH1" s="45"/>
      <c r="BI1" s="46" t="s">
        <v>3</v>
      </c>
      <c r="BJ1" s="44"/>
      <c r="BK1" s="44"/>
      <c r="BL1" s="45"/>
      <c r="BM1" s="43" t="s">
        <v>64</v>
      </c>
      <c r="BN1" s="44"/>
      <c r="BO1" s="44"/>
      <c r="BP1" s="45"/>
      <c r="BQ1" s="43" t="s">
        <v>65</v>
      </c>
      <c r="BR1" s="44"/>
      <c r="BS1" s="44"/>
      <c r="BT1" s="45"/>
      <c r="BU1" s="43" t="s">
        <v>66</v>
      </c>
      <c r="BV1" s="44"/>
      <c r="BW1" s="44"/>
      <c r="BX1" s="45"/>
      <c r="BY1" s="43" t="s">
        <v>67</v>
      </c>
      <c r="BZ1" s="44"/>
      <c r="CA1" s="44"/>
      <c r="CB1" s="45"/>
      <c r="CC1" s="43" t="s">
        <v>68</v>
      </c>
      <c r="CD1" s="44"/>
      <c r="CE1" s="44"/>
      <c r="CF1" s="45"/>
    </row>
    <row r="2" spans="1:84" s="33" customFormat="1" ht="26.25" customHeight="1">
      <c r="A2" s="30"/>
      <c r="B2" s="34" t="s">
        <v>40</v>
      </c>
      <c r="C2" s="35" t="s">
        <v>44</v>
      </c>
      <c r="D2" s="35" t="s">
        <v>43</v>
      </c>
      <c r="E2" s="31" t="str">
        <f>"Write-Ins"</f>
        <v>Write-Ins</v>
      </c>
      <c r="F2" s="36" t="s">
        <v>23</v>
      </c>
      <c r="G2" s="34" t="s">
        <v>22</v>
      </c>
      <c r="H2" s="35" t="s">
        <v>42</v>
      </c>
      <c r="I2" s="35" t="s">
        <v>41</v>
      </c>
      <c r="J2" s="35" t="s">
        <v>45</v>
      </c>
      <c r="K2" s="31" t="str">
        <f>"Write-Ins"</f>
        <v>Write-Ins</v>
      </c>
      <c r="L2" s="34" t="s">
        <v>23</v>
      </c>
      <c r="M2" s="34" t="s">
        <v>22</v>
      </c>
      <c r="N2" s="34" t="s">
        <v>46</v>
      </c>
      <c r="O2" s="35" t="s">
        <v>47</v>
      </c>
      <c r="P2" s="35" t="s">
        <v>48</v>
      </c>
      <c r="Q2" s="31" t="str">
        <f>"Write-Ins"</f>
        <v>Write-Ins</v>
      </c>
      <c r="R2" s="34" t="s">
        <v>23</v>
      </c>
      <c r="S2" s="34" t="s">
        <v>22</v>
      </c>
      <c r="T2" s="35" t="s">
        <v>49</v>
      </c>
      <c r="U2" s="31" t="str">
        <f>"Write-Ins"</f>
        <v>Write-Ins</v>
      </c>
      <c r="V2" s="34" t="s">
        <v>23</v>
      </c>
      <c r="W2" s="34" t="s">
        <v>22</v>
      </c>
      <c r="X2" s="34" t="s">
        <v>50</v>
      </c>
      <c r="Y2" s="31" t="str">
        <f>"Write-Ins"</f>
        <v>Write-Ins</v>
      </c>
      <c r="Z2" s="34" t="s">
        <v>23</v>
      </c>
      <c r="AA2" s="34" t="s">
        <v>22</v>
      </c>
      <c r="AB2" s="35" t="s">
        <v>51</v>
      </c>
      <c r="AC2" s="35" t="s">
        <v>52</v>
      </c>
      <c r="AD2" s="31" t="str">
        <f>"Write-Ins"</f>
        <v>Write-Ins</v>
      </c>
      <c r="AE2" s="34" t="s">
        <v>23</v>
      </c>
      <c r="AF2" s="34" t="s">
        <v>22</v>
      </c>
      <c r="AG2" s="34" t="s">
        <v>53</v>
      </c>
      <c r="AH2" s="32" t="str">
        <f>"Write-Ins"</f>
        <v>Write-Ins</v>
      </c>
      <c r="AI2" s="34" t="s">
        <v>23</v>
      </c>
      <c r="AJ2" s="34" t="s">
        <v>22</v>
      </c>
      <c r="AK2" s="34" t="s">
        <v>54</v>
      </c>
      <c r="AL2" s="34" t="s">
        <v>55</v>
      </c>
      <c r="AM2" s="34" t="s">
        <v>69</v>
      </c>
      <c r="AN2" s="12" t="str">
        <f>"Write-Ins"</f>
        <v>Write-Ins</v>
      </c>
      <c r="AO2" s="34" t="s">
        <v>23</v>
      </c>
      <c r="AP2" s="34" t="s">
        <v>22</v>
      </c>
      <c r="AQ2" s="27" t="s">
        <v>56</v>
      </c>
      <c r="AR2" s="12" t="str">
        <f>"Write-Ins"</f>
        <v>Write-Ins</v>
      </c>
      <c r="AS2" s="34" t="s">
        <v>23</v>
      </c>
      <c r="AT2" s="34" t="s">
        <v>22</v>
      </c>
      <c r="AU2" s="34" t="s">
        <v>57</v>
      </c>
      <c r="AV2" s="34" t="s">
        <v>70</v>
      </c>
      <c r="AW2" s="12" t="str">
        <f>"Write-Ins"</f>
        <v>Write-Ins</v>
      </c>
      <c r="AX2" s="34" t="s">
        <v>23</v>
      </c>
      <c r="AY2" s="34" t="s">
        <v>22</v>
      </c>
      <c r="AZ2" s="34" t="s">
        <v>58</v>
      </c>
      <c r="BA2" s="34" t="s">
        <v>59</v>
      </c>
      <c r="BB2" s="12" t="s">
        <v>21</v>
      </c>
      <c r="BC2" s="34" t="s">
        <v>23</v>
      </c>
      <c r="BD2" s="34" t="s">
        <v>22</v>
      </c>
      <c r="BE2" s="34" t="s">
        <v>60</v>
      </c>
      <c r="BF2" s="12" t="s">
        <v>21</v>
      </c>
      <c r="BG2" s="34" t="s">
        <v>23</v>
      </c>
      <c r="BH2" s="34" t="s">
        <v>22</v>
      </c>
      <c r="BI2" s="34" t="s">
        <v>61</v>
      </c>
      <c r="BJ2" s="12" t="str">
        <f>"Write-Ins"</f>
        <v>Write-Ins</v>
      </c>
      <c r="BK2" s="34" t="s">
        <v>23</v>
      </c>
      <c r="BL2" s="34" t="s">
        <v>22</v>
      </c>
      <c r="BM2" s="34" t="s">
        <v>62</v>
      </c>
      <c r="BN2" s="34" t="s">
        <v>63</v>
      </c>
      <c r="BO2" s="34" t="s">
        <v>23</v>
      </c>
      <c r="BP2" s="34" t="s">
        <v>22</v>
      </c>
      <c r="BQ2" s="34" t="s">
        <v>62</v>
      </c>
      <c r="BR2" s="34" t="s">
        <v>63</v>
      </c>
      <c r="BS2" s="34" t="s">
        <v>23</v>
      </c>
      <c r="BT2" s="34" t="s">
        <v>22</v>
      </c>
      <c r="BU2" s="34" t="s">
        <v>62</v>
      </c>
      <c r="BV2" s="34" t="s">
        <v>63</v>
      </c>
      <c r="BW2" s="34" t="s">
        <v>23</v>
      </c>
      <c r="BX2" s="34" t="s">
        <v>22</v>
      </c>
      <c r="BY2" s="34" t="s">
        <v>62</v>
      </c>
      <c r="BZ2" s="34" t="s">
        <v>63</v>
      </c>
      <c r="CA2" s="34" t="s">
        <v>23</v>
      </c>
      <c r="CB2" s="34" t="s">
        <v>22</v>
      </c>
      <c r="CC2" s="34" t="s">
        <v>62</v>
      </c>
      <c r="CD2" s="34" t="s">
        <v>63</v>
      </c>
      <c r="CE2" s="34" t="s">
        <v>23</v>
      </c>
      <c r="CF2" s="34" t="s">
        <v>22</v>
      </c>
    </row>
    <row r="3" spans="1:84" s="1" customFormat="1" ht="15" customHeight="1">
      <c r="A3" s="4" t="s">
        <v>4</v>
      </c>
      <c r="B3" s="13">
        <v>317</v>
      </c>
      <c r="C3" s="22">
        <v>131</v>
      </c>
      <c r="D3" s="22">
        <v>15</v>
      </c>
      <c r="E3" s="10">
        <v>2</v>
      </c>
      <c r="F3" s="10">
        <v>0</v>
      </c>
      <c r="G3" s="19">
        <v>8</v>
      </c>
      <c r="H3" s="14">
        <v>318</v>
      </c>
      <c r="I3" s="22">
        <v>117</v>
      </c>
      <c r="J3" s="22">
        <v>11</v>
      </c>
      <c r="K3" s="10">
        <v>22</v>
      </c>
      <c r="L3" s="10">
        <v>1</v>
      </c>
      <c r="M3" s="18">
        <v>4</v>
      </c>
      <c r="N3" s="13">
        <v>356</v>
      </c>
      <c r="O3" s="22">
        <v>95</v>
      </c>
      <c r="P3" s="22">
        <v>13</v>
      </c>
      <c r="Q3" s="10">
        <v>0</v>
      </c>
      <c r="R3" s="10">
        <v>0</v>
      </c>
      <c r="S3" s="19">
        <v>9</v>
      </c>
      <c r="T3" s="13">
        <v>386</v>
      </c>
      <c r="U3" s="10">
        <v>5</v>
      </c>
      <c r="V3" s="10">
        <v>0</v>
      </c>
      <c r="W3" s="19">
        <v>82</v>
      </c>
      <c r="X3" s="13">
        <v>396</v>
      </c>
      <c r="Y3" s="10">
        <v>6</v>
      </c>
      <c r="Z3" s="10">
        <v>0</v>
      </c>
      <c r="AA3" s="19">
        <v>71</v>
      </c>
      <c r="AB3" s="13">
        <v>252</v>
      </c>
      <c r="AC3" s="22">
        <v>210</v>
      </c>
      <c r="AD3" s="10">
        <v>0</v>
      </c>
      <c r="AE3" s="10">
        <v>0</v>
      </c>
      <c r="AF3" s="19">
        <v>11</v>
      </c>
      <c r="AG3" s="16" t="s">
        <v>5</v>
      </c>
      <c r="AH3" s="10" t="s">
        <v>5</v>
      </c>
      <c r="AI3" s="10" t="s">
        <v>5</v>
      </c>
      <c r="AJ3" s="18" t="s">
        <v>5</v>
      </c>
      <c r="AK3" s="16" t="s">
        <v>5</v>
      </c>
      <c r="AL3" s="23" t="s">
        <v>5</v>
      </c>
      <c r="AM3" s="23" t="s">
        <v>5</v>
      </c>
      <c r="AN3" s="10" t="s">
        <v>5</v>
      </c>
      <c r="AO3" s="10" t="s">
        <v>5</v>
      </c>
      <c r="AP3" s="19" t="s">
        <v>5</v>
      </c>
      <c r="AQ3" s="28" t="s">
        <v>5</v>
      </c>
      <c r="AR3" s="10" t="s">
        <v>5</v>
      </c>
      <c r="AS3" s="10" t="s">
        <v>5</v>
      </c>
      <c r="AT3" s="18" t="s">
        <v>5</v>
      </c>
      <c r="AU3" s="13">
        <v>333</v>
      </c>
      <c r="AV3" s="39">
        <v>119</v>
      </c>
      <c r="AW3" s="10">
        <v>2</v>
      </c>
      <c r="AX3" s="10">
        <v>0</v>
      </c>
      <c r="AY3" s="19">
        <v>19</v>
      </c>
      <c r="AZ3" s="17" t="s">
        <v>5</v>
      </c>
      <c r="BA3" s="23" t="s">
        <v>5</v>
      </c>
      <c r="BB3" s="10" t="s">
        <v>5</v>
      </c>
      <c r="BC3" s="10" t="s">
        <v>5</v>
      </c>
      <c r="BD3" s="19" t="s">
        <v>5</v>
      </c>
      <c r="BE3" s="16" t="s">
        <v>5</v>
      </c>
      <c r="BF3" s="22" t="s">
        <v>5</v>
      </c>
      <c r="BG3" s="10" t="s">
        <v>5</v>
      </c>
      <c r="BH3" s="19" t="s">
        <v>5</v>
      </c>
      <c r="BI3" s="13" t="s">
        <v>5</v>
      </c>
      <c r="BJ3" s="10" t="s">
        <v>5</v>
      </c>
      <c r="BK3" s="10" t="s">
        <v>5</v>
      </c>
      <c r="BL3" s="18" t="s">
        <v>5</v>
      </c>
      <c r="BM3" s="38">
        <v>319</v>
      </c>
      <c r="BN3" s="1">
        <v>69</v>
      </c>
      <c r="BO3" s="1">
        <v>0</v>
      </c>
      <c r="BP3" s="37">
        <v>85</v>
      </c>
      <c r="BQ3" s="38">
        <v>281</v>
      </c>
      <c r="BR3" s="41">
        <v>77</v>
      </c>
      <c r="BS3" s="41">
        <v>0</v>
      </c>
      <c r="BT3" s="37">
        <v>115</v>
      </c>
      <c r="BU3" s="38">
        <v>309</v>
      </c>
      <c r="BV3" s="41">
        <v>83</v>
      </c>
      <c r="BW3" s="41">
        <v>0</v>
      </c>
      <c r="BX3" s="37">
        <v>81</v>
      </c>
      <c r="BY3" s="38">
        <v>301</v>
      </c>
      <c r="BZ3" s="41">
        <v>91</v>
      </c>
      <c r="CA3" s="41">
        <v>0</v>
      </c>
      <c r="CB3" s="37">
        <v>81</v>
      </c>
      <c r="CC3" s="38">
        <v>286</v>
      </c>
      <c r="CD3" s="41">
        <v>68</v>
      </c>
      <c r="CE3" s="41">
        <v>0</v>
      </c>
      <c r="CF3" s="37">
        <v>119</v>
      </c>
    </row>
    <row r="4" spans="1:84" s="1" customFormat="1" ht="15" customHeight="1">
      <c r="A4" s="21" t="s">
        <v>24</v>
      </c>
      <c r="B4" s="14">
        <v>1051</v>
      </c>
      <c r="C4" s="22">
        <v>467</v>
      </c>
      <c r="D4" s="22">
        <v>60</v>
      </c>
      <c r="E4" s="10">
        <v>0</v>
      </c>
      <c r="F4" s="10">
        <v>0</v>
      </c>
      <c r="G4" s="19">
        <v>15</v>
      </c>
      <c r="H4" s="14">
        <v>1034</v>
      </c>
      <c r="I4" s="22">
        <v>442</v>
      </c>
      <c r="J4" s="22">
        <v>42</v>
      </c>
      <c r="K4" s="10">
        <v>67</v>
      </c>
      <c r="L4" s="10">
        <v>0</v>
      </c>
      <c r="M4" s="19">
        <v>8</v>
      </c>
      <c r="N4" s="14">
        <v>1139</v>
      </c>
      <c r="O4" s="22">
        <v>342</v>
      </c>
      <c r="P4" s="22">
        <v>50</v>
      </c>
      <c r="Q4" s="10">
        <v>1</v>
      </c>
      <c r="R4" s="10">
        <v>3</v>
      </c>
      <c r="S4" s="19">
        <v>58</v>
      </c>
      <c r="T4" s="14">
        <v>1313</v>
      </c>
      <c r="U4" s="10">
        <v>14</v>
      </c>
      <c r="V4" s="10">
        <v>0</v>
      </c>
      <c r="W4" s="19">
        <v>266</v>
      </c>
      <c r="X4" s="14">
        <v>1330</v>
      </c>
      <c r="Y4" s="10">
        <v>16</v>
      </c>
      <c r="Z4" s="10">
        <v>0</v>
      </c>
      <c r="AA4" s="19">
        <v>247</v>
      </c>
      <c r="AB4" s="14">
        <v>813</v>
      </c>
      <c r="AC4" s="22">
        <v>744</v>
      </c>
      <c r="AD4" s="10">
        <v>1</v>
      </c>
      <c r="AE4" s="10">
        <v>0</v>
      </c>
      <c r="AF4" s="19">
        <v>35</v>
      </c>
      <c r="AG4" s="17" t="s">
        <v>5</v>
      </c>
      <c r="AH4" s="10" t="s">
        <v>5</v>
      </c>
      <c r="AI4" s="10" t="s">
        <v>5</v>
      </c>
      <c r="AJ4" s="19" t="s">
        <v>5</v>
      </c>
      <c r="AK4" s="17" t="s">
        <v>5</v>
      </c>
      <c r="AL4" s="10" t="s">
        <v>5</v>
      </c>
      <c r="AM4" s="10" t="s">
        <v>5</v>
      </c>
      <c r="AN4" s="10" t="s">
        <v>5</v>
      </c>
      <c r="AO4" s="10" t="s">
        <v>5</v>
      </c>
      <c r="AP4" s="19" t="s">
        <v>5</v>
      </c>
      <c r="AQ4" s="28" t="s">
        <v>5</v>
      </c>
      <c r="AR4" s="10" t="s">
        <v>5</v>
      </c>
      <c r="AS4" s="10" t="s">
        <v>5</v>
      </c>
      <c r="AT4" s="19" t="s">
        <v>5</v>
      </c>
      <c r="AU4" s="14" t="s">
        <v>5</v>
      </c>
      <c r="AV4" s="22" t="s">
        <v>5</v>
      </c>
      <c r="AW4" s="10" t="s">
        <v>5</v>
      </c>
      <c r="AX4" s="10" t="s">
        <v>5</v>
      </c>
      <c r="AY4" s="19" t="s">
        <v>5</v>
      </c>
      <c r="AZ4" s="17" t="s">
        <v>5</v>
      </c>
      <c r="BA4" s="10" t="s">
        <v>5</v>
      </c>
      <c r="BB4" s="10" t="s">
        <v>5</v>
      </c>
      <c r="BC4" s="10" t="s">
        <v>5</v>
      </c>
      <c r="BD4" s="19" t="s">
        <v>5</v>
      </c>
      <c r="BE4" s="17">
        <v>1292</v>
      </c>
      <c r="BF4" s="10">
        <v>20</v>
      </c>
      <c r="BG4" s="10">
        <v>0</v>
      </c>
      <c r="BH4" s="19">
        <v>281</v>
      </c>
      <c r="BI4" s="14" t="s">
        <v>5</v>
      </c>
      <c r="BJ4" s="10" t="s">
        <v>5</v>
      </c>
      <c r="BK4" s="10" t="s">
        <v>5</v>
      </c>
      <c r="BL4" s="19" t="s">
        <v>5</v>
      </c>
      <c r="BM4" s="38">
        <v>1094</v>
      </c>
      <c r="BN4" s="1">
        <v>239</v>
      </c>
      <c r="BO4" s="1">
        <v>1</v>
      </c>
      <c r="BP4" s="37">
        <v>259</v>
      </c>
      <c r="BQ4" s="38">
        <v>968</v>
      </c>
      <c r="BR4" s="41">
        <v>276</v>
      </c>
      <c r="BS4" s="41">
        <v>0</v>
      </c>
      <c r="BT4" s="37">
        <v>349</v>
      </c>
      <c r="BU4" s="38">
        <v>1089</v>
      </c>
      <c r="BV4" s="41">
        <v>285</v>
      </c>
      <c r="BW4" s="41">
        <v>0</v>
      </c>
      <c r="BX4" s="37">
        <v>219</v>
      </c>
      <c r="BY4" s="38">
        <v>1088</v>
      </c>
      <c r="BZ4" s="41">
        <v>283</v>
      </c>
      <c r="CA4" s="41">
        <v>0</v>
      </c>
      <c r="CB4" s="37">
        <v>222</v>
      </c>
      <c r="CC4" s="38">
        <v>970</v>
      </c>
      <c r="CD4" s="41">
        <v>258</v>
      </c>
      <c r="CE4" s="41">
        <v>0</v>
      </c>
      <c r="CF4" s="37">
        <v>365</v>
      </c>
    </row>
    <row r="5" spans="1:84" s="1" customFormat="1" ht="15" customHeight="1">
      <c r="A5" s="4" t="s">
        <v>6</v>
      </c>
      <c r="B5" s="14">
        <v>156</v>
      </c>
      <c r="C5" s="22">
        <v>68</v>
      </c>
      <c r="D5" s="22">
        <v>13</v>
      </c>
      <c r="E5" s="10">
        <v>1</v>
      </c>
      <c r="F5" s="10">
        <v>0</v>
      </c>
      <c r="G5" s="19">
        <v>3</v>
      </c>
      <c r="H5" s="14">
        <v>150</v>
      </c>
      <c r="I5" s="22">
        <v>70</v>
      </c>
      <c r="J5" s="22">
        <v>14</v>
      </c>
      <c r="K5" s="10">
        <v>5</v>
      </c>
      <c r="L5" s="10">
        <v>0</v>
      </c>
      <c r="M5" s="19">
        <v>2</v>
      </c>
      <c r="N5" s="14">
        <v>166</v>
      </c>
      <c r="O5" s="22">
        <v>55</v>
      </c>
      <c r="P5" s="22">
        <v>13</v>
      </c>
      <c r="Q5" s="10">
        <v>0</v>
      </c>
      <c r="R5" s="10">
        <v>0</v>
      </c>
      <c r="S5" s="19">
        <v>7</v>
      </c>
      <c r="T5" s="14">
        <v>190</v>
      </c>
      <c r="U5" s="10">
        <v>4</v>
      </c>
      <c r="V5" s="10">
        <v>0</v>
      </c>
      <c r="W5" s="19">
        <v>47</v>
      </c>
      <c r="X5" s="14">
        <v>191</v>
      </c>
      <c r="Y5" s="10">
        <v>2</v>
      </c>
      <c r="Z5" s="10">
        <v>0</v>
      </c>
      <c r="AA5" s="19">
        <v>48</v>
      </c>
      <c r="AB5" s="14">
        <v>116</v>
      </c>
      <c r="AC5" s="22">
        <v>118</v>
      </c>
      <c r="AD5" s="10">
        <v>0</v>
      </c>
      <c r="AE5" s="10">
        <v>0</v>
      </c>
      <c r="AF5" s="19">
        <v>7</v>
      </c>
      <c r="AG5" s="17" t="s">
        <v>5</v>
      </c>
      <c r="AH5" s="10" t="s">
        <v>5</v>
      </c>
      <c r="AI5" s="10" t="s">
        <v>5</v>
      </c>
      <c r="AJ5" s="19" t="s">
        <v>5</v>
      </c>
      <c r="AK5" s="17" t="s">
        <v>5</v>
      </c>
      <c r="AL5" s="10" t="s">
        <v>5</v>
      </c>
      <c r="AM5" s="10" t="s">
        <v>5</v>
      </c>
      <c r="AN5" s="10" t="s">
        <v>5</v>
      </c>
      <c r="AO5" s="10" t="s">
        <v>5</v>
      </c>
      <c r="AP5" s="19" t="s">
        <v>5</v>
      </c>
      <c r="AQ5" s="28" t="s">
        <v>5</v>
      </c>
      <c r="AR5" s="10" t="s">
        <v>5</v>
      </c>
      <c r="AS5" s="10" t="s">
        <v>5</v>
      </c>
      <c r="AT5" s="19" t="s">
        <v>5</v>
      </c>
      <c r="AU5" s="14" t="s">
        <v>5</v>
      </c>
      <c r="AV5" s="22" t="s">
        <v>5</v>
      </c>
      <c r="AW5" s="10" t="s">
        <v>5</v>
      </c>
      <c r="AX5" s="10" t="s">
        <v>5</v>
      </c>
      <c r="AY5" s="19" t="s">
        <v>5</v>
      </c>
      <c r="AZ5" s="17" t="s">
        <v>5</v>
      </c>
      <c r="BA5" s="10" t="s">
        <v>5</v>
      </c>
      <c r="BB5" s="10" t="s">
        <v>5</v>
      </c>
      <c r="BC5" s="10" t="s">
        <v>5</v>
      </c>
      <c r="BD5" s="19" t="s">
        <v>5</v>
      </c>
      <c r="BE5" s="17">
        <v>186</v>
      </c>
      <c r="BF5" s="10">
        <v>6</v>
      </c>
      <c r="BG5" s="10">
        <v>0</v>
      </c>
      <c r="BH5" s="19">
        <v>49</v>
      </c>
      <c r="BI5" s="14" t="s">
        <v>5</v>
      </c>
      <c r="BJ5" s="10" t="s">
        <v>5</v>
      </c>
      <c r="BK5" s="10" t="s">
        <v>5</v>
      </c>
      <c r="BL5" s="19" t="s">
        <v>5</v>
      </c>
      <c r="BM5" s="38">
        <v>154</v>
      </c>
      <c r="BN5" s="1">
        <v>43</v>
      </c>
      <c r="BO5" s="1">
        <v>0</v>
      </c>
      <c r="BP5" s="37">
        <v>44</v>
      </c>
      <c r="BQ5" s="38">
        <v>133</v>
      </c>
      <c r="BR5" s="41">
        <v>47</v>
      </c>
      <c r="BS5" s="41">
        <v>0</v>
      </c>
      <c r="BT5" s="37">
        <v>61</v>
      </c>
      <c r="BU5" s="38">
        <v>155</v>
      </c>
      <c r="BV5" s="41">
        <v>44</v>
      </c>
      <c r="BW5" s="41">
        <v>0</v>
      </c>
      <c r="BX5" s="37">
        <v>42</v>
      </c>
      <c r="BY5" s="38">
        <v>152</v>
      </c>
      <c r="BZ5" s="41">
        <v>48</v>
      </c>
      <c r="CA5" s="41">
        <v>0</v>
      </c>
      <c r="CB5" s="37">
        <v>41</v>
      </c>
      <c r="CC5" s="38">
        <v>128</v>
      </c>
      <c r="CD5" s="41">
        <v>39</v>
      </c>
      <c r="CE5" s="41">
        <v>0</v>
      </c>
      <c r="CF5" s="37">
        <v>74</v>
      </c>
    </row>
    <row r="6" spans="1:84" s="1" customFormat="1" ht="15" customHeight="1">
      <c r="A6" s="4" t="s">
        <v>7</v>
      </c>
      <c r="B6" s="14">
        <v>88</v>
      </c>
      <c r="C6" s="22">
        <v>12</v>
      </c>
      <c r="D6" s="22">
        <v>8</v>
      </c>
      <c r="E6" s="10">
        <v>0</v>
      </c>
      <c r="F6" s="10">
        <v>0</v>
      </c>
      <c r="G6" s="19">
        <v>0</v>
      </c>
      <c r="H6" s="14">
        <v>87</v>
      </c>
      <c r="I6" s="22">
        <v>13</v>
      </c>
      <c r="J6" s="22">
        <v>5</v>
      </c>
      <c r="K6" s="10">
        <v>2</v>
      </c>
      <c r="L6" s="10">
        <v>0</v>
      </c>
      <c r="M6" s="19">
        <v>1</v>
      </c>
      <c r="N6" s="14">
        <v>86</v>
      </c>
      <c r="O6" s="22">
        <v>14</v>
      </c>
      <c r="P6" s="22">
        <v>5</v>
      </c>
      <c r="Q6" s="10">
        <v>0</v>
      </c>
      <c r="R6" s="10">
        <v>0</v>
      </c>
      <c r="S6" s="19">
        <v>3</v>
      </c>
      <c r="T6" s="14">
        <v>96</v>
      </c>
      <c r="U6" s="10">
        <v>2</v>
      </c>
      <c r="V6" s="10">
        <v>0</v>
      </c>
      <c r="W6" s="19">
        <v>10</v>
      </c>
      <c r="X6" s="14">
        <v>98</v>
      </c>
      <c r="Y6" s="10">
        <v>2</v>
      </c>
      <c r="Z6" s="10">
        <v>0</v>
      </c>
      <c r="AA6" s="19">
        <v>8</v>
      </c>
      <c r="AB6" s="14">
        <v>71</v>
      </c>
      <c r="AC6" s="22">
        <v>32</v>
      </c>
      <c r="AD6" s="10">
        <v>2</v>
      </c>
      <c r="AE6" s="10">
        <v>0</v>
      </c>
      <c r="AF6" s="19">
        <v>3</v>
      </c>
      <c r="AG6" s="17" t="s">
        <v>5</v>
      </c>
      <c r="AH6" s="10" t="s">
        <v>5</v>
      </c>
      <c r="AI6" s="10" t="s">
        <v>5</v>
      </c>
      <c r="AJ6" s="19" t="s">
        <v>5</v>
      </c>
      <c r="AK6" s="17">
        <v>78</v>
      </c>
      <c r="AL6" s="10">
        <v>19</v>
      </c>
      <c r="AM6" s="10">
        <v>7</v>
      </c>
      <c r="AN6" s="10">
        <v>1</v>
      </c>
      <c r="AO6" s="10">
        <v>0</v>
      </c>
      <c r="AP6" s="19">
        <v>3</v>
      </c>
      <c r="AQ6" s="28" t="s">
        <v>5</v>
      </c>
      <c r="AR6" s="10" t="s">
        <v>5</v>
      </c>
      <c r="AS6" s="10" t="s">
        <v>5</v>
      </c>
      <c r="AT6" s="19" t="s">
        <v>5</v>
      </c>
      <c r="AU6" s="14" t="s">
        <v>5</v>
      </c>
      <c r="AV6" s="22" t="s">
        <v>5</v>
      </c>
      <c r="AW6" s="10" t="s">
        <v>5</v>
      </c>
      <c r="AX6" s="10" t="s">
        <v>5</v>
      </c>
      <c r="AY6" s="19" t="s">
        <v>5</v>
      </c>
      <c r="AZ6" s="17" t="s">
        <v>5</v>
      </c>
      <c r="BA6" s="10" t="s">
        <v>5</v>
      </c>
      <c r="BB6" s="10" t="s">
        <v>5</v>
      </c>
      <c r="BC6" s="10" t="s">
        <v>5</v>
      </c>
      <c r="BD6" s="19" t="s">
        <v>5</v>
      </c>
      <c r="BE6" s="17" t="s">
        <v>5</v>
      </c>
      <c r="BF6" s="22" t="s">
        <v>5</v>
      </c>
      <c r="BG6" s="10" t="s">
        <v>5</v>
      </c>
      <c r="BH6" s="19" t="s">
        <v>5</v>
      </c>
      <c r="BI6" s="14">
        <v>100</v>
      </c>
      <c r="BJ6" s="10">
        <v>1</v>
      </c>
      <c r="BK6" s="10">
        <v>0</v>
      </c>
      <c r="BL6" s="19">
        <v>7</v>
      </c>
      <c r="BM6" s="38">
        <v>68</v>
      </c>
      <c r="BN6" s="22">
        <v>23</v>
      </c>
      <c r="BO6" s="22">
        <v>0</v>
      </c>
      <c r="BP6" s="37">
        <v>17</v>
      </c>
      <c r="BQ6" s="38">
        <v>52</v>
      </c>
      <c r="BR6" s="41">
        <v>33</v>
      </c>
      <c r="BS6" s="41">
        <v>0</v>
      </c>
      <c r="BT6" s="37">
        <v>23</v>
      </c>
      <c r="BU6" s="38">
        <v>68</v>
      </c>
      <c r="BV6" s="41">
        <v>23</v>
      </c>
      <c r="BW6" s="41">
        <v>0</v>
      </c>
      <c r="BX6" s="37">
        <v>17</v>
      </c>
      <c r="BY6" s="38">
        <v>66</v>
      </c>
      <c r="BZ6" s="41">
        <v>26</v>
      </c>
      <c r="CA6" s="41">
        <v>0</v>
      </c>
      <c r="CB6" s="37">
        <v>16</v>
      </c>
      <c r="CC6" s="38">
        <v>61</v>
      </c>
      <c r="CD6" s="41">
        <v>27</v>
      </c>
      <c r="CE6" s="41">
        <v>0</v>
      </c>
      <c r="CF6" s="37">
        <v>20</v>
      </c>
    </row>
    <row r="7" spans="1:84" s="1" customFormat="1" ht="15" customHeight="1">
      <c r="A7" s="21" t="s">
        <v>25</v>
      </c>
      <c r="B7" s="14">
        <v>16</v>
      </c>
      <c r="C7" s="22">
        <v>11</v>
      </c>
      <c r="D7" s="22">
        <v>0</v>
      </c>
      <c r="E7" s="10">
        <v>0</v>
      </c>
      <c r="F7" s="10">
        <v>0</v>
      </c>
      <c r="G7" s="19">
        <v>0</v>
      </c>
      <c r="H7" s="14">
        <v>14</v>
      </c>
      <c r="I7" s="22">
        <v>11</v>
      </c>
      <c r="J7" s="22">
        <v>2</v>
      </c>
      <c r="K7" s="10">
        <v>0</v>
      </c>
      <c r="L7" s="10">
        <v>0</v>
      </c>
      <c r="M7" s="19">
        <v>0</v>
      </c>
      <c r="N7" s="14">
        <v>16</v>
      </c>
      <c r="O7" s="22">
        <v>9</v>
      </c>
      <c r="P7" s="22">
        <v>0</v>
      </c>
      <c r="Q7" s="10">
        <v>0</v>
      </c>
      <c r="R7" s="10">
        <v>0</v>
      </c>
      <c r="S7" s="19">
        <v>2</v>
      </c>
      <c r="T7" s="14">
        <v>18</v>
      </c>
      <c r="U7" s="10">
        <v>1</v>
      </c>
      <c r="V7" s="10">
        <v>0</v>
      </c>
      <c r="W7" s="19">
        <v>8</v>
      </c>
      <c r="X7" s="14">
        <v>17</v>
      </c>
      <c r="Y7" s="10">
        <v>1</v>
      </c>
      <c r="Z7" s="10">
        <v>0</v>
      </c>
      <c r="AA7" s="19">
        <v>9</v>
      </c>
      <c r="AB7" s="14">
        <v>11</v>
      </c>
      <c r="AC7" s="22">
        <v>16</v>
      </c>
      <c r="AD7" s="10">
        <v>0</v>
      </c>
      <c r="AE7" s="10">
        <v>0</v>
      </c>
      <c r="AF7" s="19">
        <v>0</v>
      </c>
      <c r="AG7" s="17">
        <v>18</v>
      </c>
      <c r="AH7" s="10">
        <v>4</v>
      </c>
      <c r="AI7" s="10">
        <v>0</v>
      </c>
      <c r="AJ7" s="19">
        <v>5</v>
      </c>
      <c r="AK7" s="17" t="s">
        <v>5</v>
      </c>
      <c r="AL7" s="10" t="s">
        <v>5</v>
      </c>
      <c r="AM7" s="10" t="s">
        <v>5</v>
      </c>
      <c r="AN7" s="10" t="s">
        <v>5</v>
      </c>
      <c r="AO7" s="10" t="s">
        <v>5</v>
      </c>
      <c r="AP7" s="19" t="s">
        <v>5</v>
      </c>
      <c r="AQ7" s="28">
        <v>19</v>
      </c>
      <c r="AR7" s="10">
        <v>3</v>
      </c>
      <c r="AS7" s="10">
        <v>0</v>
      </c>
      <c r="AT7" s="19">
        <v>5</v>
      </c>
      <c r="AU7" s="14" t="s">
        <v>5</v>
      </c>
      <c r="AV7" s="22" t="s">
        <v>5</v>
      </c>
      <c r="AW7" s="10" t="s">
        <v>5</v>
      </c>
      <c r="AX7" s="10" t="s">
        <v>5</v>
      </c>
      <c r="AY7" s="19" t="s">
        <v>5</v>
      </c>
      <c r="AZ7" s="17" t="s">
        <v>5</v>
      </c>
      <c r="BA7" s="10" t="s">
        <v>5</v>
      </c>
      <c r="BB7" s="10" t="s">
        <v>5</v>
      </c>
      <c r="BC7" s="10" t="s">
        <v>5</v>
      </c>
      <c r="BD7" s="19" t="s">
        <v>5</v>
      </c>
      <c r="BE7" s="17" t="s">
        <v>5</v>
      </c>
      <c r="BF7" s="22" t="s">
        <v>5</v>
      </c>
      <c r="BG7" s="10" t="s">
        <v>5</v>
      </c>
      <c r="BH7" s="19" t="s">
        <v>5</v>
      </c>
      <c r="BI7" s="14" t="s">
        <v>5</v>
      </c>
      <c r="BJ7" s="10" t="s">
        <v>5</v>
      </c>
      <c r="BK7" s="10" t="s">
        <v>5</v>
      </c>
      <c r="BL7" s="19" t="s">
        <v>5</v>
      </c>
      <c r="BM7" s="38">
        <v>18</v>
      </c>
      <c r="BN7" s="41">
        <v>2</v>
      </c>
      <c r="BO7" s="41">
        <v>0</v>
      </c>
      <c r="BP7" s="37">
        <v>7</v>
      </c>
      <c r="BQ7" s="38">
        <v>16</v>
      </c>
      <c r="BR7" s="41">
        <v>4</v>
      </c>
      <c r="BS7" s="41">
        <v>0</v>
      </c>
      <c r="BT7" s="37">
        <v>7</v>
      </c>
      <c r="BU7" s="38">
        <v>17</v>
      </c>
      <c r="BV7" s="41">
        <v>5</v>
      </c>
      <c r="BW7" s="41">
        <v>0</v>
      </c>
      <c r="BX7" s="37">
        <v>5</v>
      </c>
      <c r="BY7" s="38">
        <v>18</v>
      </c>
      <c r="BZ7" s="41">
        <v>5</v>
      </c>
      <c r="CA7" s="41">
        <v>0</v>
      </c>
      <c r="CB7" s="37">
        <v>4</v>
      </c>
      <c r="CC7" s="38">
        <v>19</v>
      </c>
      <c r="CD7" s="41">
        <v>2</v>
      </c>
      <c r="CE7" s="41">
        <v>0</v>
      </c>
      <c r="CF7" s="37">
        <v>6</v>
      </c>
    </row>
    <row r="8" spans="1:84" s="1" customFormat="1" ht="15" customHeight="1">
      <c r="A8" s="21" t="s">
        <v>26</v>
      </c>
      <c r="B8" s="14">
        <v>603</v>
      </c>
      <c r="C8" s="22">
        <v>536</v>
      </c>
      <c r="D8" s="22">
        <v>48</v>
      </c>
      <c r="E8" s="10">
        <v>1</v>
      </c>
      <c r="F8" s="10">
        <v>0</v>
      </c>
      <c r="G8" s="19">
        <v>30</v>
      </c>
      <c r="H8" s="14">
        <v>658</v>
      </c>
      <c r="I8" s="22">
        <v>474</v>
      </c>
      <c r="J8" s="22">
        <v>36</v>
      </c>
      <c r="K8" s="10">
        <v>36</v>
      </c>
      <c r="L8" s="10">
        <v>0</v>
      </c>
      <c r="M8" s="19">
        <v>14</v>
      </c>
      <c r="N8" s="14">
        <v>719</v>
      </c>
      <c r="O8" s="22">
        <v>396</v>
      </c>
      <c r="P8" s="22">
        <v>49</v>
      </c>
      <c r="Q8" s="10">
        <v>1</v>
      </c>
      <c r="R8" s="10">
        <v>0</v>
      </c>
      <c r="S8" s="19">
        <v>53</v>
      </c>
      <c r="T8" s="14">
        <v>955</v>
      </c>
      <c r="U8" s="10">
        <v>18</v>
      </c>
      <c r="V8" s="10">
        <v>0</v>
      </c>
      <c r="W8" s="19">
        <v>245</v>
      </c>
      <c r="X8" s="14">
        <v>968</v>
      </c>
      <c r="Y8" s="10">
        <v>18</v>
      </c>
      <c r="Z8" s="10">
        <v>0</v>
      </c>
      <c r="AA8" s="19">
        <v>232</v>
      </c>
      <c r="AB8" s="14">
        <v>422</v>
      </c>
      <c r="AC8" s="22">
        <v>768</v>
      </c>
      <c r="AD8" s="10">
        <v>3</v>
      </c>
      <c r="AE8" s="10">
        <v>0</v>
      </c>
      <c r="AF8" s="19">
        <v>25</v>
      </c>
      <c r="AG8" s="17">
        <v>887</v>
      </c>
      <c r="AH8" s="10">
        <v>32</v>
      </c>
      <c r="AI8" s="10">
        <v>0</v>
      </c>
      <c r="AJ8" s="19">
        <v>299</v>
      </c>
      <c r="AK8" s="17" t="s">
        <v>5</v>
      </c>
      <c r="AL8" s="10" t="s">
        <v>5</v>
      </c>
      <c r="AM8" s="10" t="s">
        <v>5</v>
      </c>
      <c r="AN8" s="10" t="s">
        <v>5</v>
      </c>
      <c r="AO8" s="10" t="s">
        <v>5</v>
      </c>
      <c r="AP8" s="19" t="s">
        <v>5</v>
      </c>
      <c r="AQ8" s="28">
        <v>875</v>
      </c>
      <c r="AR8" s="10">
        <v>33</v>
      </c>
      <c r="AS8" s="10">
        <v>0</v>
      </c>
      <c r="AT8" s="19">
        <v>310</v>
      </c>
      <c r="AU8" s="14" t="s">
        <v>5</v>
      </c>
      <c r="AV8" s="22" t="s">
        <v>5</v>
      </c>
      <c r="AW8" s="10" t="s">
        <v>5</v>
      </c>
      <c r="AX8" s="10" t="s">
        <v>5</v>
      </c>
      <c r="AY8" s="19" t="s">
        <v>5</v>
      </c>
      <c r="AZ8" s="17" t="s">
        <v>5</v>
      </c>
      <c r="BA8" s="10" t="s">
        <v>5</v>
      </c>
      <c r="BB8" s="10" t="s">
        <v>5</v>
      </c>
      <c r="BC8" s="10" t="s">
        <v>5</v>
      </c>
      <c r="BD8" s="19" t="s">
        <v>5</v>
      </c>
      <c r="BE8" s="17" t="s">
        <v>5</v>
      </c>
      <c r="BF8" s="22" t="s">
        <v>5</v>
      </c>
      <c r="BG8" s="10" t="s">
        <v>5</v>
      </c>
      <c r="BH8" s="19" t="s">
        <v>5</v>
      </c>
      <c r="BI8" s="14" t="s">
        <v>5</v>
      </c>
      <c r="BJ8" s="10" t="s">
        <v>5</v>
      </c>
      <c r="BK8" s="10" t="s">
        <v>5</v>
      </c>
      <c r="BL8" s="19" t="s">
        <v>5</v>
      </c>
      <c r="BM8" s="38">
        <v>846</v>
      </c>
      <c r="BN8" s="41">
        <v>141</v>
      </c>
      <c r="BO8" s="41">
        <v>1</v>
      </c>
      <c r="BP8" s="37">
        <v>230</v>
      </c>
      <c r="BQ8" s="38">
        <v>764</v>
      </c>
      <c r="BR8" s="41">
        <v>166</v>
      </c>
      <c r="BS8" s="41">
        <v>0</v>
      </c>
      <c r="BT8" s="37">
        <v>288</v>
      </c>
      <c r="BU8" s="38">
        <v>846</v>
      </c>
      <c r="BV8" s="41">
        <v>177</v>
      </c>
      <c r="BW8" s="41">
        <v>0</v>
      </c>
      <c r="BX8" s="37">
        <v>195</v>
      </c>
      <c r="BY8" s="38">
        <v>829</v>
      </c>
      <c r="BZ8" s="41">
        <v>189</v>
      </c>
      <c r="CA8" s="41">
        <v>0</v>
      </c>
      <c r="CB8" s="37">
        <v>200</v>
      </c>
      <c r="CC8" s="38">
        <v>774</v>
      </c>
      <c r="CD8" s="41">
        <v>145</v>
      </c>
      <c r="CE8" s="41">
        <v>0</v>
      </c>
      <c r="CF8" s="37">
        <v>299</v>
      </c>
    </row>
    <row r="9" spans="1:84" s="1" customFormat="1" ht="15" customHeight="1">
      <c r="A9" s="21" t="s">
        <v>27</v>
      </c>
      <c r="B9" s="14">
        <v>241</v>
      </c>
      <c r="C9" s="22">
        <v>368</v>
      </c>
      <c r="D9" s="22">
        <v>35</v>
      </c>
      <c r="E9" s="10">
        <v>1</v>
      </c>
      <c r="F9" s="10">
        <v>1</v>
      </c>
      <c r="G9" s="19">
        <v>11</v>
      </c>
      <c r="H9" s="14">
        <v>270</v>
      </c>
      <c r="I9" s="22">
        <v>332</v>
      </c>
      <c r="J9" s="22">
        <v>25</v>
      </c>
      <c r="K9" s="10">
        <v>21</v>
      </c>
      <c r="L9" s="10">
        <v>0</v>
      </c>
      <c r="M9" s="19">
        <v>9</v>
      </c>
      <c r="N9" s="14">
        <v>301</v>
      </c>
      <c r="O9" s="22">
        <v>302</v>
      </c>
      <c r="P9" s="22">
        <v>21</v>
      </c>
      <c r="Q9" s="10">
        <v>1</v>
      </c>
      <c r="R9" s="10">
        <v>0</v>
      </c>
      <c r="S9" s="19">
        <v>32</v>
      </c>
      <c r="T9" s="14">
        <v>410</v>
      </c>
      <c r="U9" s="10">
        <v>34</v>
      </c>
      <c r="V9" s="10">
        <v>1</v>
      </c>
      <c r="W9" s="19">
        <v>212</v>
      </c>
      <c r="X9" s="14">
        <v>423</v>
      </c>
      <c r="Y9" s="10">
        <v>24</v>
      </c>
      <c r="Z9" s="10">
        <v>0</v>
      </c>
      <c r="AA9" s="19">
        <v>210</v>
      </c>
      <c r="AB9" s="14">
        <v>186</v>
      </c>
      <c r="AC9" s="22">
        <v>451</v>
      </c>
      <c r="AD9" s="10">
        <v>0</v>
      </c>
      <c r="AE9" s="10">
        <v>0</v>
      </c>
      <c r="AF9" s="19">
        <v>20</v>
      </c>
      <c r="AG9" s="17">
        <v>511</v>
      </c>
      <c r="AH9" s="10">
        <v>12</v>
      </c>
      <c r="AI9" s="10">
        <v>0</v>
      </c>
      <c r="AJ9" s="19">
        <v>134</v>
      </c>
      <c r="AK9" s="17" t="s">
        <v>5</v>
      </c>
      <c r="AL9" s="10" t="s">
        <v>5</v>
      </c>
      <c r="AM9" s="10" t="s">
        <v>5</v>
      </c>
      <c r="AN9" s="10" t="s">
        <v>5</v>
      </c>
      <c r="AO9" s="10" t="s">
        <v>5</v>
      </c>
      <c r="AP9" s="19" t="s">
        <v>5</v>
      </c>
      <c r="AQ9" s="28">
        <v>493</v>
      </c>
      <c r="AR9" s="10">
        <v>8</v>
      </c>
      <c r="AS9" s="10">
        <v>0</v>
      </c>
      <c r="AT9" s="19">
        <v>156</v>
      </c>
      <c r="AU9" s="14" t="s">
        <v>5</v>
      </c>
      <c r="AV9" s="22" t="s">
        <v>5</v>
      </c>
      <c r="AW9" s="10" t="s">
        <v>5</v>
      </c>
      <c r="AX9" s="10" t="s">
        <v>5</v>
      </c>
      <c r="AY9" s="19" t="s">
        <v>5</v>
      </c>
      <c r="AZ9" s="17" t="s">
        <v>5</v>
      </c>
      <c r="BA9" s="10" t="s">
        <v>5</v>
      </c>
      <c r="BB9" s="10" t="s">
        <v>5</v>
      </c>
      <c r="BC9" s="10" t="s">
        <v>5</v>
      </c>
      <c r="BD9" s="19" t="s">
        <v>5</v>
      </c>
      <c r="BE9" s="17" t="s">
        <v>5</v>
      </c>
      <c r="BF9" s="22" t="s">
        <v>5</v>
      </c>
      <c r="BG9" s="10" t="s">
        <v>5</v>
      </c>
      <c r="BH9" s="19" t="s">
        <v>5</v>
      </c>
      <c r="BI9" s="14" t="s">
        <v>5</v>
      </c>
      <c r="BJ9" s="10" t="s">
        <v>5</v>
      </c>
      <c r="BK9" s="10" t="s">
        <v>5</v>
      </c>
      <c r="BL9" s="19" t="s">
        <v>5</v>
      </c>
      <c r="BM9" s="38">
        <v>427</v>
      </c>
      <c r="BN9" s="41">
        <v>87</v>
      </c>
      <c r="BO9" s="41">
        <v>1</v>
      </c>
      <c r="BP9" s="37">
        <v>142</v>
      </c>
      <c r="BQ9" s="38">
        <v>366</v>
      </c>
      <c r="BR9" s="41">
        <v>116</v>
      </c>
      <c r="BS9" s="41">
        <v>0</v>
      </c>
      <c r="BT9" s="37">
        <v>175</v>
      </c>
      <c r="BU9" s="38">
        <v>397</v>
      </c>
      <c r="BV9" s="41">
        <v>113</v>
      </c>
      <c r="BW9" s="41">
        <v>0</v>
      </c>
      <c r="BX9" s="37">
        <v>147</v>
      </c>
      <c r="BY9" s="38">
        <v>390</v>
      </c>
      <c r="BZ9" s="41">
        <v>118</v>
      </c>
      <c r="CA9" s="41">
        <v>1</v>
      </c>
      <c r="CB9" s="37">
        <v>148</v>
      </c>
      <c r="CC9" s="38">
        <v>373</v>
      </c>
      <c r="CD9" s="41">
        <v>97</v>
      </c>
      <c r="CE9" s="41">
        <v>0</v>
      </c>
      <c r="CF9" s="37">
        <v>187</v>
      </c>
    </row>
    <row r="10" spans="1:84" s="1" customFormat="1" ht="15" customHeight="1">
      <c r="A10" s="4" t="s">
        <v>8</v>
      </c>
      <c r="B10" s="14">
        <v>164</v>
      </c>
      <c r="C10" s="22">
        <v>264</v>
      </c>
      <c r="D10" s="22">
        <v>14</v>
      </c>
      <c r="E10" s="10">
        <v>2</v>
      </c>
      <c r="F10" s="10">
        <v>0</v>
      </c>
      <c r="G10" s="19">
        <v>8</v>
      </c>
      <c r="H10" s="14">
        <v>181</v>
      </c>
      <c r="I10" s="22">
        <v>249</v>
      </c>
      <c r="J10" s="22">
        <v>8</v>
      </c>
      <c r="K10" s="10">
        <v>10</v>
      </c>
      <c r="L10" s="10">
        <v>0</v>
      </c>
      <c r="M10" s="19">
        <v>4</v>
      </c>
      <c r="N10" s="14">
        <v>205</v>
      </c>
      <c r="O10" s="22">
        <v>216</v>
      </c>
      <c r="P10" s="22">
        <v>11</v>
      </c>
      <c r="Q10" s="10">
        <v>0</v>
      </c>
      <c r="R10" s="10">
        <v>0</v>
      </c>
      <c r="S10" s="19">
        <v>20</v>
      </c>
      <c r="T10" s="14">
        <v>275</v>
      </c>
      <c r="U10" s="10">
        <v>17</v>
      </c>
      <c r="V10" s="10">
        <v>0</v>
      </c>
      <c r="W10" s="19">
        <v>160</v>
      </c>
      <c r="X10" s="14">
        <v>281</v>
      </c>
      <c r="Y10" s="10">
        <v>15</v>
      </c>
      <c r="Z10" s="10">
        <v>0</v>
      </c>
      <c r="AA10" s="19">
        <v>156</v>
      </c>
      <c r="AB10" s="14">
        <v>115</v>
      </c>
      <c r="AC10" s="22">
        <v>331</v>
      </c>
      <c r="AD10" s="10">
        <v>0</v>
      </c>
      <c r="AE10" s="10">
        <v>0</v>
      </c>
      <c r="AF10" s="19">
        <v>6</v>
      </c>
      <c r="AG10" s="17">
        <v>338</v>
      </c>
      <c r="AH10" s="10">
        <v>11</v>
      </c>
      <c r="AI10" s="10">
        <v>0</v>
      </c>
      <c r="AJ10" s="19">
        <v>103</v>
      </c>
      <c r="AK10" s="17" t="s">
        <v>5</v>
      </c>
      <c r="AL10" s="10" t="s">
        <v>5</v>
      </c>
      <c r="AM10" s="10" t="s">
        <v>5</v>
      </c>
      <c r="AN10" s="10" t="s">
        <v>5</v>
      </c>
      <c r="AO10" s="10" t="s">
        <v>5</v>
      </c>
      <c r="AP10" s="19" t="s">
        <v>5</v>
      </c>
      <c r="AQ10" s="28">
        <v>339</v>
      </c>
      <c r="AR10" s="10">
        <v>12</v>
      </c>
      <c r="AS10" s="10">
        <v>0</v>
      </c>
      <c r="AT10" s="19">
        <v>101</v>
      </c>
      <c r="AU10" s="14" t="s">
        <v>5</v>
      </c>
      <c r="AV10" s="22" t="s">
        <v>5</v>
      </c>
      <c r="AW10" s="10" t="s">
        <v>5</v>
      </c>
      <c r="AX10" s="10" t="s">
        <v>5</v>
      </c>
      <c r="AY10" s="19" t="s">
        <v>5</v>
      </c>
      <c r="AZ10" s="17" t="s">
        <v>5</v>
      </c>
      <c r="BA10" s="10" t="s">
        <v>5</v>
      </c>
      <c r="BB10" s="10" t="s">
        <v>5</v>
      </c>
      <c r="BC10" s="10" t="s">
        <v>5</v>
      </c>
      <c r="BD10" s="19" t="s">
        <v>5</v>
      </c>
      <c r="BE10" s="17" t="s">
        <v>5</v>
      </c>
      <c r="BF10" s="22" t="s">
        <v>5</v>
      </c>
      <c r="BG10" s="10" t="s">
        <v>5</v>
      </c>
      <c r="BH10" s="19" t="s">
        <v>5</v>
      </c>
      <c r="BI10" s="14" t="s">
        <v>5</v>
      </c>
      <c r="BJ10" s="10" t="s">
        <v>5</v>
      </c>
      <c r="BK10" s="10" t="s">
        <v>5</v>
      </c>
      <c r="BL10" s="19" t="s">
        <v>5</v>
      </c>
      <c r="BM10" s="38">
        <v>324</v>
      </c>
      <c r="BN10" s="41">
        <v>42</v>
      </c>
      <c r="BO10" s="41">
        <v>0</v>
      </c>
      <c r="BP10" s="37">
        <v>86</v>
      </c>
      <c r="BQ10" s="38">
        <v>282</v>
      </c>
      <c r="BR10" s="41">
        <v>49</v>
      </c>
      <c r="BS10" s="41">
        <v>0</v>
      </c>
      <c r="BT10" s="37">
        <v>121</v>
      </c>
      <c r="BU10" s="38">
        <v>318</v>
      </c>
      <c r="BV10" s="41">
        <v>54</v>
      </c>
      <c r="BW10" s="41">
        <v>0</v>
      </c>
      <c r="BX10" s="37">
        <v>80</v>
      </c>
      <c r="BY10" s="38">
        <v>310</v>
      </c>
      <c r="BZ10" s="41">
        <v>59</v>
      </c>
      <c r="CA10" s="41">
        <v>0</v>
      </c>
      <c r="CB10" s="37">
        <v>83</v>
      </c>
      <c r="CC10" s="38">
        <v>292</v>
      </c>
      <c r="CD10" s="41">
        <v>41</v>
      </c>
      <c r="CE10" s="41">
        <v>0</v>
      </c>
      <c r="CF10" s="37">
        <v>119</v>
      </c>
    </row>
    <row r="11" spans="1:84" s="1" customFormat="1" ht="15" customHeight="1">
      <c r="A11" s="21" t="s">
        <v>28</v>
      </c>
      <c r="B11" s="14">
        <v>415</v>
      </c>
      <c r="C11" s="22">
        <v>353</v>
      </c>
      <c r="D11" s="22">
        <v>37</v>
      </c>
      <c r="E11" s="10">
        <v>1</v>
      </c>
      <c r="F11" s="10">
        <v>1</v>
      </c>
      <c r="G11" s="19">
        <v>15</v>
      </c>
      <c r="H11" s="14">
        <v>467</v>
      </c>
      <c r="I11" s="22">
        <v>297</v>
      </c>
      <c r="J11" s="22">
        <v>28</v>
      </c>
      <c r="K11" s="10">
        <v>27</v>
      </c>
      <c r="L11" s="10">
        <v>0</v>
      </c>
      <c r="M11" s="19">
        <v>3</v>
      </c>
      <c r="N11" s="14">
        <v>518</v>
      </c>
      <c r="O11" s="22">
        <v>238</v>
      </c>
      <c r="P11" s="22">
        <v>30</v>
      </c>
      <c r="Q11" s="10">
        <v>1</v>
      </c>
      <c r="R11" s="10">
        <v>0</v>
      </c>
      <c r="S11" s="19">
        <v>35</v>
      </c>
      <c r="T11" s="14">
        <v>603</v>
      </c>
      <c r="U11" s="10">
        <v>16</v>
      </c>
      <c r="V11" s="10">
        <v>0</v>
      </c>
      <c r="W11" s="19">
        <v>203</v>
      </c>
      <c r="X11" s="14">
        <v>619</v>
      </c>
      <c r="Y11" s="10">
        <v>14</v>
      </c>
      <c r="Z11" s="10">
        <v>0</v>
      </c>
      <c r="AA11" s="19">
        <v>189</v>
      </c>
      <c r="AB11" s="14">
        <v>265</v>
      </c>
      <c r="AC11" s="22">
        <v>536</v>
      </c>
      <c r="AD11" s="10">
        <v>1</v>
      </c>
      <c r="AE11" s="10">
        <v>1</v>
      </c>
      <c r="AF11" s="19">
        <v>19</v>
      </c>
      <c r="AG11" s="17" t="s">
        <v>5</v>
      </c>
      <c r="AH11" s="10" t="s">
        <v>5</v>
      </c>
      <c r="AI11" s="10" t="s">
        <v>5</v>
      </c>
      <c r="AJ11" s="19" t="s">
        <v>5</v>
      </c>
      <c r="AK11" s="17" t="s">
        <v>5</v>
      </c>
      <c r="AL11" s="10" t="s">
        <v>5</v>
      </c>
      <c r="AM11" s="10" t="s">
        <v>5</v>
      </c>
      <c r="AN11" s="10" t="s">
        <v>5</v>
      </c>
      <c r="AO11" s="10" t="s">
        <v>5</v>
      </c>
      <c r="AP11" s="19" t="s">
        <v>5</v>
      </c>
      <c r="AQ11" s="28" t="s">
        <v>5</v>
      </c>
      <c r="AR11" s="10" t="s">
        <v>5</v>
      </c>
      <c r="AS11" s="10" t="s">
        <v>5</v>
      </c>
      <c r="AT11" s="19" t="s">
        <v>5</v>
      </c>
      <c r="AU11" s="14">
        <v>439</v>
      </c>
      <c r="AV11" s="22">
        <v>335</v>
      </c>
      <c r="AW11" s="10">
        <v>0</v>
      </c>
      <c r="AX11" s="10">
        <v>1</v>
      </c>
      <c r="AY11" s="19">
        <v>47</v>
      </c>
      <c r="AZ11" s="17" t="s">
        <v>5</v>
      </c>
      <c r="BA11" s="10" t="s">
        <v>5</v>
      </c>
      <c r="BB11" s="10" t="s">
        <v>5</v>
      </c>
      <c r="BC11" s="10" t="s">
        <v>5</v>
      </c>
      <c r="BD11" s="19" t="s">
        <v>5</v>
      </c>
      <c r="BE11" s="17" t="s">
        <v>5</v>
      </c>
      <c r="BF11" s="22" t="s">
        <v>5</v>
      </c>
      <c r="BG11" s="10" t="s">
        <v>5</v>
      </c>
      <c r="BH11" s="19" t="s">
        <v>5</v>
      </c>
      <c r="BI11" s="14" t="s">
        <v>5</v>
      </c>
      <c r="BJ11" s="10" t="s">
        <v>5</v>
      </c>
      <c r="BK11" s="10" t="s">
        <v>5</v>
      </c>
      <c r="BL11" s="19" t="s">
        <v>5</v>
      </c>
      <c r="BM11" s="38">
        <v>588</v>
      </c>
      <c r="BN11" s="41">
        <v>88</v>
      </c>
      <c r="BO11" s="41">
        <v>3</v>
      </c>
      <c r="BP11" s="37">
        <v>143</v>
      </c>
      <c r="BQ11" s="38">
        <v>529</v>
      </c>
      <c r="BR11" s="41">
        <v>92</v>
      </c>
      <c r="BS11" s="41">
        <v>0</v>
      </c>
      <c r="BT11" s="37">
        <v>201</v>
      </c>
      <c r="BU11" s="38">
        <v>568</v>
      </c>
      <c r="BV11" s="41">
        <v>120</v>
      </c>
      <c r="BW11" s="41">
        <v>0</v>
      </c>
      <c r="BX11" s="37">
        <v>134</v>
      </c>
      <c r="BY11" s="38">
        <v>579</v>
      </c>
      <c r="BZ11" s="41">
        <v>106</v>
      </c>
      <c r="CA11" s="41">
        <v>1</v>
      </c>
      <c r="CB11" s="37">
        <v>136</v>
      </c>
      <c r="CC11" s="38">
        <v>523</v>
      </c>
      <c r="CD11" s="41">
        <v>81</v>
      </c>
      <c r="CE11" s="41">
        <v>0</v>
      </c>
      <c r="CF11" s="37">
        <v>218</v>
      </c>
    </row>
    <row r="12" spans="1:84" s="1" customFormat="1" ht="15" customHeight="1">
      <c r="A12" s="21" t="s">
        <v>29</v>
      </c>
      <c r="B12" s="14">
        <v>160</v>
      </c>
      <c r="C12" s="22">
        <v>93</v>
      </c>
      <c r="D12" s="22">
        <v>3</v>
      </c>
      <c r="E12" s="10">
        <v>0</v>
      </c>
      <c r="F12" s="10">
        <v>0</v>
      </c>
      <c r="G12" s="19">
        <v>5</v>
      </c>
      <c r="H12" s="14">
        <v>180</v>
      </c>
      <c r="I12" s="22">
        <v>74</v>
      </c>
      <c r="J12" s="22">
        <v>1</v>
      </c>
      <c r="K12" s="10">
        <v>3</v>
      </c>
      <c r="L12" s="10">
        <v>0</v>
      </c>
      <c r="M12" s="19">
        <v>3</v>
      </c>
      <c r="N12" s="14">
        <v>184</v>
      </c>
      <c r="O12" s="22">
        <v>61</v>
      </c>
      <c r="P12" s="22">
        <v>4</v>
      </c>
      <c r="Q12" s="10">
        <v>0</v>
      </c>
      <c r="R12" s="10">
        <v>0</v>
      </c>
      <c r="S12" s="19">
        <v>12</v>
      </c>
      <c r="T12" s="14">
        <v>206</v>
      </c>
      <c r="U12" s="10">
        <v>1</v>
      </c>
      <c r="V12" s="10">
        <v>0</v>
      </c>
      <c r="W12" s="19">
        <v>54</v>
      </c>
      <c r="X12" s="14">
        <v>212</v>
      </c>
      <c r="Y12" s="10">
        <v>1</v>
      </c>
      <c r="Z12" s="10">
        <v>0</v>
      </c>
      <c r="AA12" s="19">
        <v>48</v>
      </c>
      <c r="AB12" s="14">
        <v>97</v>
      </c>
      <c r="AC12" s="22">
        <v>161</v>
      </c>
      <c r="AD12" s="10">
        <v>0</v>
      </c>
      <c r="AE12" s="10">
        <v>0</v>
      </c>
      <c r="AF12" s="19">
        <v>3</v>
      </c>
      <c r="AG12" s="17" t="s">
        <v>5</v>
      </c>
      <c r="AH12" s="10" t="s">
        <v>5</v>
      </c>
      <c r="AI12" s="10" t="s">
        <v>5</v>
      </c>
      <c r="AJ12" s="19" t="s">
        <v>5</v>
      </c>
      <c r="AK12" s="17" t="s">
        <v>5</v>
      </c>
      <c r="AL12" s="10" t="s">
        <v>5</v>
      </c>
      <c r="AM12" s="10" t="s">
        <v>5</v>
      </c>
      <c r="AN12" s="10" t="s">
        <v>5</v>
      </c>
      <c r="AO12" s="10" t="s">
        <v>5</v>
      </c>
      <c r="AP12" s="19" t="s">
        <v>5</v>
      </c>
      <c r="AQ12" s="28" t="s">
        <v>5</v>
      </c>
      <c r="AR12" s="10" t="s">
        <v>5</v>
      </c>
      <c r="AS12" s="10" t="s">
        <v>5</v>
      </c>
      <c r="AT12" s="19" t="s">
        <v>5</v>
      </c>
      <c r="AU12" s="14">
        <v>169</v>
      </c>
      <c r="AV12" s="22">
        <v>79</v>
      </c>
      <c r="AW12" s="10">
        <v>0</v>
      </c>
      <c r="AX12" s="10">
        <v>0</v>
      </c>
      <c r="AY12" s="19">
        <v>13</v>
      </c>
      <c r="AZ12" s="17" t="s">
        <v>5</v>
      </c>
      <c r="BA12" s="10" t="s">
        <v>5</v>
      </c>
      <c r="BB12" s="10" t="s">
        <v>5</v>
      </c>
      <c r="BC12" s="10" t="s">
        <v>5</v>
      </c>
      <c r="BD12" s="19" t="s">
        <v>5</v>
      </c>
      <c r="BE12" s="17" t="s">
        <v>5</v>
      </c>
      <c r="BF12" s="22" t="s">
        <v>5</v>
      </c>
      <c r="BG12" s="10" t="s">
        <v>5</v>
      </c>
      <c r="BH12" s="19" t="s">
        <v>5</v>
      </c>
      <c r="BI12" s="14" t="s">
        <v>5</v>
      </c>
      <c r="BJ12" s="10" t="s">
        <v>5</v>
      </c>
      <c r="BK12" s="10" t="s">
        <v>5</v>
      </c>
      <c r="BL12" s="19" t="s">
        <v>5</v>
      </c>
      <c r="BM12" s="38">
        <v>186</v>
      </c>
      <c r="BN12" s="41">
        <v>30</v>
      </c>
      <c r="BO12" s="41">
        <v>0</v>
      </c>
      <c r="BP12" s="37">
        <v>45</v>
      </c>
      <c r="BQ12" s="38">
        <v>167</v>
      </c>
      <c r="BR12" s="41">
        <v>31</v>
      </c>
      <c r="BS12" s="41">
        <v>0</v>
      </c>
      <c r="BT12" s="37">
        <v>63</v>
      </c>
      <c r="BU12" s="38">
        <v>185</v>
      </c>
      <c r="BV12" s="41">
        <v>39</v>
      </c>
      <c r="BW12" s="41">
        <v>0</v>
      </c>
      <c r="BX12" s="37">
        <v>37</v>
      </c>
      <c r="BY12" s="38">
        <v>196</v>
      </c>
      <c r="BZ12" s="41">
        <v>33</v>
      </c>
      <c r="CA12" s="41">
        <v>0</v>
      </c>
      <c r="CB12" s="37">
        <v>32</v>
      </c>
      <c r="CC12" s="38">
        <v>162</v>
      </c>
      <c r="CD12" s="41">
        <v>34</v>
      </c>
      <c r="CE12" s="41">
        <v>0</v>
      </c>
      <c r="CF12" s="37">
        <v>65</v>
      </c>
    </row>
    <row r="13" spans="1:84" s="1" customFormat="1" ht="15" customHeight="1">
      <c r="A13" s="21" t="s">
        <v>9</v>
      </c>
      <c r="B13" s="14">
        <v>491</v>
      </c>
      <c r="C13" s="22">
        <v>388</v>
      </c>
      <c r="D13" s="22">
        <v>29</v>
      </c>
      <c r="E13" s="10">
        <v>0</v>
      </c>
      <c r="F13" s="10">
        <v>0</v>
      </c>
      <c r="G13" s="19">
        <v>21</v>
      </c>
      <c r="H13" s="14">
        <v>537</v>
      </c>
      <c r="I13" s="22">
        <v>324</v>
      </c>
      <c r="J13" s="22">
        <v>24</v>
      </c>
      <c r="K13" s="10">
        <v>29</v>
      </c>
      <c r="L13" s="10">
        <v>0</v>
      </c>
      <c r="M13" s="19">
        <v>15</v>
      </c>
      <c r="N13" s="14">
        <v>584</v>
      </c>
      <c r="O13" s="22">
        <v>271</v>
      </c>
      <c r="P13" s="22">
        <v>30</v>
      </c>
      <c r="Q13" s="10">
        <v>2</v>
      </c>
      <c r="R13" s="10">
        <v>0</v>
      </c>
      <c r="S13" s="19">
        <v>42</v>
      </c>
      <c r="T13" s="14">
        <v>700</v>
      </c>
      <c r="U13" s="10">
        <v>8</v>
      </c>
      <c r="V13" s="10">
        <v>0</v>
      </c>
      <c r="W13" s="19">
        <v>221</v>
      </c>
      <c r="X13" s="14">
        <v>703</v>
      </c>
      <c r="Y13" s="10">
        <v>7</v>
      </c>
      <c r="Z13" s="10">
        <v>0</v>
      </c>
      <c r="AA13" s="19">
        <v>219</v>
      </c>
      <c r="AB13" s="14">
        <v>329</v>
      </c>
      <c r="AC13" s="22">
        <v>569</v>
      </c>
      <c r="AD13" s="10">
        <v>6</v>
      </c>
      <c r="AE13" s="10">
        <v>0</v>
      </c>
      <c r="AF13" s="19">
        <v>25</v>
      </c>
      <c r="AG13" s="17" t="s">
        <v>5</v>
      </c>
      <c r="AH13" s="10" t="s">
        <v>5</v>
      </c>
      <c r="AI13" s="10" t="s">
        <v>5</v>
      </c>
      <c r="AJ13" s="19" t="s">
        <v>5</v>
      </c>
      <c r="AK13" s="17" t="s">
        <v>5</v>
      </c>
      <c r="AL13" s="10" t="s">
        <v>5</v>
      </c>
      <c r="AM13" s="10" t="s">
        <v>5</v>
      </c>
      <c r="AN13" s="10" t="s">
        <v>5</v>
      </c>
      <c r="AO13" s="10" t="s">
        <v>5</v>
      </c>
      <c r="AP13" s="19" t="s">
        <v>5</v>
      </c>
      <c r="AQ13" s="28" t="s">
        <v>5</v>
      </c>
      <c r="AR13" s="10" t="s">
        <v>5</v>
      </c>
      <c r="AS13" s="10" t="s">
        <v>5</v>
      </c>
      <c r="AT13" s="19" t="s">
        <v>5</v>
      </c>
      <c r="AU13" s="14">
        <v>531</v>
      </c>
      <c r="AV13" s="22">
        <v>347</v>
      </c>
      <c r="AW13" s="10">
        <v>2</v>
      </c>
      <c r="AX13" s="10">
        <v>0</v>
      </c>
      <c r="AY13" s="19">
        <v>49</v>
      </c>
      <c r="AZ13" s="17" t="s">
        <v>5</v>
      </c>
      <c r="BA13" s="10" t="s">
        <v>5</v>
      </c>
      <c r="BB13" s="10" t="s">
        <v>5</v>
      </c>
      <c r="BC13" s="10" t="s">
        <v>5</v>
      </c>
      <c r="BD13" s="19" t="s">
        <v>5</v>
      </c>
      <c r="BE13" s="17" t="s">
        <v>5</v>
      </c>
      <c r="BF13" s="22" t="s">
        <v>5</v>
      </c>
      <c r="BG13" s="10" t="s">
        <v>5</v>
      </c>
      <c r="BH13" s="19" t="s">
        <v>5</v>
      </c>
      <c r="BI13" s="14" t="s">
        <v>5</v>
      </c>
      <c r="BJ13" s="10" t="s">
        <v>5</v>
      </c>
      <c r="BK13" s="10" t="s">
        <v>5</v>
      </c>
      <c r="BL13" s="19" t="s">
        <v>5</v>
      </c>
      <c r="BM13" s="38">
        <v>655</v>
      </c>
      <c r="BN13" s="41">
        <v>90</v>
      </c>
      <c r="BO13" s="41">
        <v>0</v>
      </c>
      <c r="BP13" s="37">
        <v>184</v>
      </c>
      <c r="BQ13" s="38">
        <v>568</v>
      </c>
      <c r="BR13" s="41">
        <v>116</v>
      </c>
      <c r="BS13" s="41">
        <v>0</v>
      </c>
      <c r="BT13" s="37">
        <v>245</v>
      </c>
      <c r="BU13" s="38">
        <v>652</v>
      </c>
      <c r="BV13" s="41">
        <v>115</v>
      </c>
      <c r="BW13" s="41">
        <v>1</v>
      </c>
      <c r="BX13" s="37">
        <v>161</v>
      </c>
      <c r="BY13" s="38">
        <v>656</v>
      </c>
      <c r="BZ13" s="41">
        <v>119</v>
      </c>
      <c r="CA13" s="41">
        <v>0</v>
      </c>
      <c r="CB13" s="37">
        <v>154</v>
      </c>
      <c r="CC13" s="38">
        <v>559</v>
      </c>
      <c r="CD13" s="41">
        <v>110</v>
      </c>
      <c r="CE13" s="41">
        <v>0</v>
      </c>
      <c r="CF13" s="37">
        <v>260</v>
      </c>
    </row>
    <row r="14" spans="1:84" s="1" customFormat="1" ht="15" customHeight="1">
      <c r="A14" s="21" t="s">
        <v>30</v>
      </c>
      <c r="B14" s="14">
        <v>98</v>
      </c>
      <c r="C14" s="22">
        <v>80</v>
      </c>
      <c r="D14" s="22">
        <v>16</v>
      </c>
      <c r="E14" s="10">
        <v>0</v>
      </c>
      <c r="F14" s="10">
        <v>0</v>
      </c>
      <c r="G14" s="19">
        <v>0</v>
      </c>
      <c r="H14" s="14">
        <v>122</v>
      </c>
      <c r="I14" s="22">
        <v>54</v>
      </c>
      <c r="J14" s="22">
        <v>14</v>
      </c>
      <c r="K14" s="10">
        <v>3</v>
      </c>
      <c r="L14" s="10">
        <v>0</v>
      </c>
      <c r="M14" s="19">
        <v>1</v>
      </c>
      <c r="N14" s="14">
        <v>111</v>
      </c>
      <c r="O14" s="22">
        <v>60</v>
      </c>
      <c r="P14" s="22">
        <v>17</v>
      </c>
      <c r="Q14" s="10">
        <v>0</v>
      </c>
      <c r="R14" s="10">
        <v>0</v>
      </c>
      <c r="S14" s="19">
        <v>6</v>
      </c>
      <c r="T14" s="14">
        <v>168</v>
      </c>
      <c r="U14" s="10">
        <v>1</v>
      </c>
      <c r="V14" s="10">
        <v>0</v>
      </c>
      <c r="W14" s="19">
        <v>25</v>
      </c>
      <c r="X14" s="14">
        <v>163</v>
      </c>
      <c r="Y14" s="10">
        <v>4</v>
      </c>
      <c r="Z14" s="10">
        <v>0</v>
      </c>
      <c r="AA14" s="19">
        <v>27</v>
      </c>
      <c r="AB14" s="14">
        <v>73</v>
      </c>
      <c r="AC14" s="22">
        <v>111</v>
      </c>
      <c r="AD14" s="10">
        <v>1</v>
      </c>
      <c r="AE14" s="10">
        <v>1</v>
      </c>
      <c r="AF14" s="19">
        <v>8</v>
      </c>
      <c r="AG14" s="17" t="s">
        <v>5</v>
      </c>
      <c r="AH14" s="10" t="s">
        <v>5</v>
      </c>
      <c r="AI14" s="10" t="s">
        <v>5</v>
      </c>
      <c r="AJ14" s="19" t="s">
        <v>5</v>
      </c>
      <c r="AK14" s="17" t="s">
        <v>5</v>
      </c>
      <c r="AL14" s="10" t="s">
        <v>5</v>
      </c>
      <c r="AM14" s="10" t="s">
        <v>5</v>
      </c>
      <c r="AN14" s="10" t="s">
        <v>5</v>
      </c>
      <c r="AO14" s="10" t="s">
        <v>5</v>
      </c>
      <c r="AP14" s="19" t="s">
        <v>5</v>
      </c>
      <c r="AQ14" s="28" t="s">
        <v>5</v>
      </c>
      <c r="AR14" s="10" t="s">
        <v>5</v>
      </c>
      <c r="AS14" s="10" t="s">
        <v>5</v>
      </c>
      <c r="AT14" s="19" t="s">
        <v>5</v>
      </c>
      <c r="AU14" s="14">
        <v>96</v>
      </c>
      <c r="AV14" s="22">
        <v>83</v>
      </c>
      <c r="AW14" s="10">
        <v>0</v>
      </c>
      <c r="AX14" s="10">
        <v>0</v>
      </c>
      <c r="AY14" s="19">
        <v>15</v>
      </c>
      <c r="AZ14" s="17" t="s">
        <v>5</v>
      </c>
      <c r="BA14" s="10" t="s">
        <v>5</v>
      </c>
      <c r="BB14" s="10" t="s">
        <v>5</v>
      </c>
      <c r="BC14" s="10" t="s">
        <v>5</v>
      </c>
      <c r="BD14" s="19" t="s">
        <v>5</v>
      </c>
      <c r="BE14" s="17" t="s">
        <v>5</v>
      </c>
      <c r="BF14" s="22" t="s">
        <v>5</v>
      </c>
      <c r="BG14" s="10" t="s">
        <v>5</v>
      </c>
      <c r="BH14" s="19" t="s">
        <v>5</v>
      </c>
      <c r="BI14" s="14" t="s">
        <v>5</v>
      </c>
      <c r="BJ14" s="10" t="s">
        <v>5</v>
      </c>
      <c r="BK14" s="10" t="s">
        <v>5</v>
      </c>
      <c r="BL14" s="19" t="s">
        <v>5</v>
      </c>
      <c r="BM14" s="38">
        <v>137</v>
      </c>
      <c r="BN14" s="41">
        <v>22</v>
      </c>
      <c r="BO14" s="41">
        <v>0</v>
      </c>
      <c r="BP14" s="37">
        <v>35</v>
      </c>
      <c r="BQ14" s="38">
        <v>112</v>
      </c>
      <c r="BR14" s="41">
        <v>41</v>
      </c>
      <c r="BS14" s="41">
        <v>0</v>
      </c>
      <c r="BT14" s="37">
        <v>41</v>
      </c>
      <c r="BU14" s="38">
        <v>133</v>
      </c>
      <c r="BV14" s="41">
        <v>19</v>
      </c>
      <c r="BW14" s="41">
        <v>0</v>
      </c>
      <c r="BX14" s="37">
        <v>42</v>
      </c>
      <c r="BY14" s="38">
        <v>129</v>
      </c>
      <c r="BZ14" s="41">
        <v>23</v>
      </c>
      <c r="CA14" s="41">
        <v>0</v>
      </c>
      <c r="CB14" s="37">
        <v>42</v>
      </c>
      <c r="CC14" s="38">
        <v>112</v>
      </c>
      <c r="CD14" s="41">
        <v>40</v>
      </c>
      <c r="CE14" s="41">
        <v>0</v>
      </c>
      <c r="CF14" s="37">
        <v>42</v>
      </c>
    </row>
    <row r="15" spans="1:84" s="1" customFormat="1" ht="15" customHeight="1">
      <c r="A15" s="21" t="s">
        <v>31</v>
      </c>
      <c r="B15" s="14">
        <v>16</v>
      </c>
      <c r="C15" s="22">
        <v>45</v>
      </c>
      <c r="D15" s="22">
        <v>4</v>
      </c>
      <c r="E15" s="10">
        <v>0</v>
      </c>
      <c r="F15" s="10">
        <v>0</v>
      </c>
      <c r="G15" s="19">
        <v>2</v>
      </c>
      <c r="H15" s="14">
        <v>24</v>
      </c>
      <c r="I15" s="22">
        <v>37</v>
      </c>
      <c r="J15" s="22">
        <v>3</v>
      </c>
      <c r="K15" s="10">
        <v>3</v>
      </c>
      <c r="L15" s="10">
        <v>0</v>
      </c>
      <c r="M15" s="19">
        <v>0</v>
      </c>
      <c r="N15" s="14">
        <v>25</v>
      </c>
      <c r="O15" s="22">
        <v>30</v>
      </c>
      <c r="P15" s="22">
        <v>5</v>
      </c>
      <c r="Q15" s="10">
        <v>0</v>
      </c>
      <c r="R15" s="10">
        <v>0</v>
      </c>
      <c r="S15" s="19">
        <v>7</v>
      </c>
      <c r="T15" s="14">
        <v>42</v>
      </c>
      <c r="U15" s="10">
        <v>2</v>
      </c>
      <c r="V15" s="10">
        <v>0</v>
      </c>
      <c r="W15" s="19">
        <v>23</v>
      </c>
      <c r="X15" s="14">
        <v>47</v>
      </c>
      <c r="Y15" s="10">
        <v>2</v>
      </c>
      <c r="Z15" s="10">
        <v>0</v>
      </c>
      <c r="AA15" s="19">
        <v>18</v>
      </c>
      <c r="AB15" s="14">
        <v>14</v>
      </c>
      <c r="AC15" s="22">
        <v>52</v>
      </c>
      <c r="AD15" s="10">
        <v>0</v>
      </c>
      <c r="AE15" s="10">
        <v>0</v>
      </c>
      <c r="AF15" s="19">
        <v>1</v>
      </c>
      <c r="AG15" s="17">
        <v>53</v>
      </c>
      <c r="AH15" s="10">
        <v>0</v>
      </c>
      <c r="AI15" s="10">
        <v>0</v>
      </c>
      <c r="AJ15" s="19">
        <v>14</v>
      </c>
      <c r="AK15" s="17" t="s">
        <v>5</v>
      </c>
      <c r="AL15" s="10" t="s">
        <v>5</v>
      </c>
      <c r="AM15" s="10" t="s">
        <v>5</v>
      </c>
      <c r="AN15" s="10" t="s">
        <v>5</v>
      </c>
      <c r="AO15" s="10" t="s">
        <v>5</v>
      </c>
      <c r="AP15" s="19" t="s">
        <v>5</v>
      </c>
      <c r="AQ15" s="28" t="s">
        <v>5</v>
      </c>
      <c r="AR15" s="10" t="s">
        <v>5</v>
      </c>
      <c r="AS15" s="10" t="s">
        <v>5</v>
      </c>
      <c r="AT15" s="19" t="s">
        <v>5</v>
      </c>
      <c r="AU15" s="14" t="s">
        <v>5</v>
      </c>
      <c r="AV15" s="22" t="s">
        <v>5</v>
      </c>
      <c r="AW15" s="10" t="s">
        <v>5</v>
      </c>
      <c r="AX15" s="10" t="s">
        <v>5</v>
      </c>
      <c r="AY15" s="19" t="s">
        <v>5</v>
      </c>
      <c r="AZ15" s="17">
        <v>23</v>
      </c>
      <c r="BA15" s="10">
        <v>43</v>
      </c>
      <c r="BB15" s="10">
        <v>0</v>
      </c>
      <c r="BC15" s="10">
        <v>0</v>
      </c>
      <c r="BD15" s="19">
        <v>1</v>
      </c>
      <c r="BE15" s="17" t="s">
        <v>5</v>
      </c>
      <c r="BF15" s="22" t="s">
        <v>5</v>
      </c>
      <c r="BG15" s="10" t="s">
        <v>5</v>
      </c>
      <c r="BH15" s="19" t="s">
        <v>5</v>
      </c>
      <c r="BI15" s="14" t="s">
        <v>5</v>
      </c>
      <c r="BJ15" s="10" t="s">
        <v>5</v>
      </c>
      <c r="BK15" s="10" t="s">
        <v>5</v>
      </c>
      <c r="BL15" s="19" t="s">
        <v>5</v>
      </c>
      <c r="BM15" s="38">
        <v>38</v>
      </c>
      <c r="BN15" s="41">
        <v>7</v>
      </c>
      <c r="BO15" s="41">
        <v>0</v>
      </c>
      <c r="BP15" s="37">
        <v>22</v>
      </c>
      <c r="BQ15" s="38">
        <v>35</v>
      </c>
      <c r="BR15" s="41">
        <v>8</v>
      </c>
      <c r="BS15" s="41">
        <v>0</v>
      </c>
      <c r="BT15" s="37">
        <v>24</v>
      </c>
      <c r="BU15" s="38">
        <v>37</v>
      </c>
      <c r="BV15" s="41">
        <v>9</v>
      </c>
      <c r="BW15" s="41">
        <v>0</v>
      </c>
      <c r="BX15" s="37">
        <v>21</v>
      </c>
      <c r="BY15" s="38">
        <v>39</v>
      </c>
      <c r="BZ15" s="41">
        <v>8</v>
      </c>
      <c r="CA15" s="41">
        <v>0</v>
      </c>
      <c r="CB15" s="37">
        <v>20</v>
      </c>
      <c r="CC15" s="38">
        <v>36</v>
      </c>
      <c r="CD15" s="41">
        <v>6</v>
      </c>
      <c r="CE15" s="41">
        <v>0</v>
      </c>
      <c r="CF15" s="37">
        <v>25</v>
      </c>
    </row>
    <row r="16" spans="1:84" s="1" customFormat="1" ht="15" customHeight="1">
      <c r="A16" s="21" t="s">
        <v>32</v>
      </c>
      <c r="B16" s="14">
        <v>125</v>
      </c>
      <c r="C16" s="22">
        <v>193</v>
      </c>
      <c r="D16" s="22">
        <v>27</v>
      </c>
      <c r="E16" s="10">
        <v>2</v>
      </c>
      <c r="F16" s="10">
        <v>1</v>
      </c>
      <c r="G16" s="19">
        <v>8</v>
      </c>
      <c r="H16" s="14">
        <v>138</v>
      </c>
      <c r="I16" s="22">
        <v>183</v>
      </c>
      <c r="J16" s="22">
        <v>21</v>
      </c>
      <c r="K16" s="10">
        <v>11</v>
      </c>
      <c r="L16" s="10">
        <v>0</v>
      </c>
      <c r="M16" s="19">
        <v>3</v>
      </c>
      <c r="N16" s="14">
        <v>157</v>
      </c>
      <c r="O16" s="22">
        <v>155</v>
      </c>
      <c r="P16" s="22">
        <v>19</v>
      </c>
      <c r="Q16" s="10">
        <v>1</v>
      </c>
      <c r="R16" s="10">
        <v>0</v>
      </c>
      <c r="S16" s="19">
        <v>24</v>
      </c>
      <c r="T16" s="14">
        <v>219</v>
      </c>
      <c r="U16" s="10">
        <v>19</v>
      </c>
      <c r="V16" s="10">
        <v>0</v>
      </c>
      <c r="W16" s="19">
        <v>118</v>
      </c>
      <c r="X16" s="14">
        <v>228</v>
      </c>
      <c r="Y16" s="10">
        <v>18</v>
      </c>
      <c r="Z16" s="10">
        <v>0</v>
      </c>
      <c r="AA16" s="19">
        <v>110</v>
      </c>
      <c r="AB16" s="14">
        <v>93</v>
      </c>
      <c r="AC16" s="22">
        <v>254</v>
      </c>
      <c r="AD16" s="10">
        <v>2</v>
      </c>
      <c r="AE16" s="10">
        <v>0</v>
      </c>
      <c r="AF16" s="19">
        <v>7</v>
      </c>
      <c r="AG16" s="17">
        <v>283</v>
      </c>
      <c r="AH16" s="10">
        <v>11</v>
      </c>
      <c r="AI16" s="10">
        <v>0</v>
      </c>
      <c r="AJ16" s="19">
        <v>62</v>
      </c>
      <c r="AK16" s="17" t="s">
        <v>5</v>
      </c>
      <c r="AL16" s="10" t="s">
        <v>5</v>
      </c>
      <c r="AM16" s="10" t="s">
        <v>5</v>
      </c>
      <c r="AN16" s="10" t="s">
        <v>5</v>
      </c>
      <c r="AO16" s="10" t="s">
        <v>5</v>
      </c>
      <c r="AP16" s="19" t="s">
        <v>5</v>
      </c>
      <c r="AQ16" s="28" t="s">
        <v>5</v>
      </c>
      <c r="AR16" s="10" t="s">
        <v>5</v>
      </c>
      <c r="AS16" s="10" t="s">
        <v>5</v>
      </c>
      <c r="AT16" s="19" t="s">
        <v>5</v>
      </c>
      <c r="AU16" s="14" t="s">
        <v>5</v>
      </c>
      <c r="AV16" s="22" t="s">
        <v>5</v>
      </c>
      <c r="AW16" s="10" t="s">
        <v>5</v>
      </c>
      <c r="AX16" s="10" t="s">
        <v>5</v>
      </c>
      <c r="AY16" s="19" t="s">
        <v>5</v>
      </c>
      <c r="AZ16" s="17">
        <v>144</v>
      </c>
      <c r="BA16" s="10">
        <v>192</v>
      </c>
      <c r="BB16" s="10">
        <v>2</v>
      </c>
      <c r="BC16" s="10">
        <v>0</v>
      </c>
      <c r="BD16" s="19">
        <v>18</v>
      </c>
      <c r="BE16" s="17" t="s">
        <v>5</v>
      </c>
      <c r="BF16" s="22" t="s">
        <v>5</v>
      </c>
      <c r="BG16" s="10" t="s">
        <v>5</v>
      </c>
      <c r="BH16" s="19" t="s">
        <v>5</v>
      </c>
      <c r="BI16" s="14" t="s">
        <v>5</v>
      </c>
      <c r="BJ16" s="10" t="s">
        <v>5</v>
      </c>
      <c r="BK16" s="10" t="s">
        <v>5</v>
      </c>
      <c r="BL16" s="19" t="s">
        <v>5</v>
      </c>
      <c r="BM16" s="38">
        <v>238</v>
      </c>
      <c r="BN16" s="41">
        <v>40</v>
      </c>
      <c r="BO16" s="41">
        <v>0</v>
      </c>
      <c r="BP16" s="37">
        <v>78</v>
      </c>
      <c r="BQ16" s="38">
        <v>212</v>
      </c>
      <c r="BR16" s="41">
        <v>48</v>
      </c>
      <c r="BS16" s="41">
        <v>0</v>
      </c>
      <c r="BT16" s="37">
        <v>96</v>
      </c>
      <c r="BU16" s="38">
        <v>211</v>
      </c>
      <c r="BV16" s="41">
        <v>58</v>
      </c>
      <c r="BW16" s="41">
        <v>0</v>
      </c>
      <c r="BX16" s="37">
        <v>87</v>
      </c>
      <c r="BY16" s="38">
        <v>221</v>
      </c>
      <c r="BZ16" s="41">
        <v>52</v>
      </c>
      <c r="CA16" s="41">
        <v>0</v>
      </c>
      <c r="CB16" s="37">
        <v>83</v>
      </c>
      <c r="CC16" s="38">
        <v>202</v>
      </c>
      <c r="CD16" s="41">
        <v>50</v>
      </c>
      <c r="CE16" s="41">
        <v>0</v>
      </c>
      <c r="CF16" s="37">
        <v>104</v>
      </c>
    </row>
    <row r="17" spans="1:84" s="1" customFormat="1" ht="15" customHeight="1">
      <c r="A17" s="21" t="s">
        <v>10</v>
      </c>
      <c r="B17" s="14">
        <v>247</v>
      </c>
      <c r="C17" s="22">
        <v>326</v>
      </c>
      <c r="D17" s="22">
        <v>51</v>
      </c>
      <c r="E17" s="10">
        <v>0</v>
      </c>
      <c r="F17" s="10">
        <v>1</v>
      </c>
      <c r="G17" s="19">
        <v>18</v>
      </c>
      <c r="H17" s="14">
        <v>275</v>
      </c>
      <c r="I17" s="22">
        <v>303</v>
      </c>
      <c r="J17" s="22">
        <v>33</v>
      </c>
      <c r="K17" s="10">
        <v>20</v>
      </c>
      <c r="L17" s="10">
        <v>0</v>
      </c>
      <c r="M17" s="19">
        <v>12</v>
      </c>
      <c r="N17" s="14">
        <v>293</v>
      </c>
      <c r="O17" s="22">
        <v>259</v>
      </c>
      <c r="P17" s="22">
        <v>41</v>
      </c>
      <c r="Q17" s="10">
        <v>0</v>
      </c>
      <c r="R17" s="10">
        <v>0</v>
      </c>
      <c r="S17" s="19">
        <v>50</v>
      </c>
      <c r="T17" s="14">
        <v>402</v>
      </c>
      <c r="U17" s="10">
        <v>19</v>
      </c>
      <c r="V17" s="10">
        <v>0</v>
      </c>
      <c r="W17" s="19">
        <v>222</v>
      </c>
      <c r="X17" s="14">
        <v>411</v>
      </c>
      <c r="Y17" s="10">
        <v>17</v>
      </c>
      <c r="Z17" s="10">
        <v>0</v>
      </c>
      <c r="AA17" s="19">
        <v>215</v>
      </c>
      <c r="AB17" s="14">
        <v>176</v>
      </c>
      <c r="AC17" s="22">
        <v>437</v>
      </c>
      <c r="AD17" s="10">
        <v>1</v>
      </c>
      <c r="AE17" s="10">
        <v>0</v>
      </c>
      <c r="AF17" s="19">
        <v>29</v>
      </c>
      <c r="AG17" s="17">
        <v>459</v>
      </c>
      <c r="AH17" s="10">
        <v>25</v>
      </c>
      <c r="AI17" s="10">
        <v>0</v>
      </c>
      <c r="AJ17" s="19">
        <v>159</v>
      </c>
      <c r="AK17" s="17" t="s">
        <v>5</v>
      </c>
      <c r="AL17" s="10" t="s">
        <v>5</v>
      </c>
      <c r="AM17" s="10" t="s">
        <v>5</v>
      </c>
      <c r="AN17" s="10" t="s">
        <v>5</v>
      </c>
      <c r="AO17" s="10" t="s">
        <v>5</v>
      </c>
      <c r="AP17" s="19" t="s">
        <v>5</v>
      </c>
      <c r="AQ17" s="28" t="s">
        <v>5</v>
      </c>
      <c r="AR17" s="10" t="s">
        <v>5</v>
      </c>
      <c r="AS17" s="10" t="s">
        <v>5</v>
      </c>
      <c r="AT17" s="19" t="s">
        <v>5</v>
      </c>
      <c r="AU17" s="14" t="s">
        <v>5</v>
      </c>
      <c r="AV17" s="22" t="s">
        <v>5</v>
      </c>
      <c r="AW17" s="10" t="s">
        <v>5</v>
      </c>
      <c r="AX17" s="10" t="s">
        <v>5</v>
      </c>
      <c r="AY17" s="19" t="s">
        <v>5</v>
      </c>
      <c r="AZ17" s="17">
        <v>317</v>
      </c>
      <c r="BA17" s="10">
        <v>286</v>
      </c>
      <c r="BB17" s="10">
        <v>1</v>
      </c>
      <c r="BC17" s="10">
        <v>0</v>
      </c>
      <c r="BD17" s="19">
        <v>39</v>
      </c>
      <c r="BE17" s="17" t="s">
        <v>5</v>
      </c>
      <c r="BF17" s="22" t="s">
        <v>5</v>
      </c>
      <c r="BG17" s="10" t="s">
        <v>5</v>
      </c>
      <c r="BH17" s="19" t="s">
        <v>5</v>
      </c>
      <c r="BI17" s="14" t="s">
        <v>5</v>
      </c>
      <c r="BJ17" s="10" t="s">
        <v>5</v>
      </c>
      <c r="BK17" s="10" t="s">
        <v>5</v>
      </c>
      <c r="BL17" s="19" t="s">
        <v>5</v>
      </c>
      <c r="BM17" s="38">
        <v>401</v>
      </c>
      <c r="BN17" s="41">
        <v>74</v>
      </c>
      <c r="BO17" s="41">
        <v>1</v>
      </c>
      <c r="BP17" s="37">
        <v>167</v>
      </c>
      <c r="BQ17" s="38">
        <v>355</v>
      </c>
      <c r="BR17" s="41">
        <v>87</v>
      </c>
      <c r="BS17" s="41">
        <v>0</v>
      </c>
      <c r="BT17" s="37">
        <v>201</v>
      </c>
      <c r="BU17" s="38">
        <v>407</v>
      </c>
      <c r="BV17" s="41">
        <v>81</v>
      </c>
      <c r="BW17" s="41">
        <v>0</v>
      </c>
      <c r="BX17" s="37">
        <v>155</v>
      </c>
      <c r="BY17" s="38">
        <v>387</v>
      </c>
      <c r="BZ17" s="41">
        <v>88</v>
      </c>
      <c r="CA17" s="41">
        <v>0</v>
      </c>
      <c r="CB17" s="37">
        <v>168</v>
      </c>
      <c r="CC17" s="38">
        <v>350</v>
      </c>
      <c r="CD17" s="41">
        <v>73</v>
      </c>
      <c r="CE17" s="41">
        <v>0</v>
      </c>
      <c r="CF17" s="37">
        <v>220</v>
      </c>
    </row>
    <row r="18" spans="1:84" s="1" customFormat="1" ht="15" customHeight="1">
      <c r="A18" s="21" t="s">
        <v>33</v>
      </c>
      <c r="B18" s="14">
        <v>25</v>
      </c>
      <c r="C18" s="22">
        <v>21</v>
      </c>
      <c r="D18" s="22">
        <v>3</v>
      </c>
      <c r="E18" s="10">
        <v>0</v>
      </c>
      <c r="F18" s="10">
        <v>0</v>
      </c>
      <c r="G18" s="19">
        <v>2</v>
      </c>
      <c r="H18" s="14">
        <v>31</v>
      </c>
      <c r="I18" s="22">
        <v>17</v>
      </c>
      <c r="J18" s="22">
        <v>0</v>
      </c>
      <c r="K18" s="10">
        <v>1</v>
      </c>
      <c r="L18" s="10">
        <v>0</v>
      </c>
      <c r="M18" s="19">
        <v>2</v>
      </c>
      <c r="N18" s="14">
        <v>32</v>
      </c>
      <c r="O18" s="22">
        <v>15</v>
      </c>
      <c r="P18" s="22">
        <v>2</v>
      </c>
      <c r="Q18" s="10">
        <v>0</v>
      </c>
      <c r="R18" s="10">
        <v>0</v>
      </c>
      <c r="S18" s="19">
        <v>2</v>
      </c>
      <c r="T18" s="14">
        <v>40</v>
      </c>
      <c r="U18" s="10">
        <v>0</v>
      </c>
      <c r="V18" s="10">
        <v>0</v>
      </c>
      <c r="W18" s="19">
        <v>11</v>
      </c>
      <c r="X18" s="14">
        <v>43</v>
      </c>
      <c r="Y18" s="10">
        <v>0</v>
      </c>
      <c r="Z18" s="10">
        <v>0</v>
      </c>
      <c r="AA18" s="19">
        <v>8</v>
      </c>
      <c r="AB18" s="14">
        <v>18</v>
      </c>
      <c r="AC18" s="22">
        <v>33</v>
      </c>
      <c r="AD18" s="10">
        <v>0</v>
      </c>
      <c r="AE18" s="10">
        <v>0</v>
      </c>
      <c r="AF18" s="19">
        <v>0</v>
      </c>
      <c r="AG18" s="17">
        <v>35</v>
      </c>
      <c r="AH18" s="10">
        <v>1</v>
      </c>
      <c r="AI18" s="10">
        <v>0</v>
      </c>
      <c r="AJ18" s="19">
        <v>15</v>
      </c>
      <c r="AK18" s="17" t="s">
        <v>5</v>
      </c>
      <c r="AL18" s="10" t="s">
        <v>5</v>
      </c>
      <c r="AM18" s="10" t="s">
        <v>5</v>
      </c>
      <c r="AN18" s="10" t="s">
        <v>5</v>
      </c>
      <c r="AO18" s="10" t="s">
        <v>5</v>
      </c>
      <c r="AP18" s="19" t="s">
        <v>5</v>
      </c>
      <c r="AQ18" s="28" t="s">
        <v>5</v>
      </c>
      <c r="AR18" s="10" t="s">
        <v>5</v>
      </c>
      <c r="AS18" s="10" t="s">
        <v>5</v>
      </c>
      <c r="AT18" s="19" t="s">
        <v>5</v>
      </c>
      <c r="AU18" s="14" t="s">
        <v>5</v>
      </c>
      <c r="AV18" s="22" t="s">
        <v>5</v>
      </c>
      <c r="AW18" s="10" t="s">
        <v>5</v>
      </c>
      <c r="AX18" s="10" t="s">
        <v>5</v>
      </c>
      <c r="AY18" s="19" t="s">
        <v>5</v>
      </c>
      <c r="AZ18" s="17">
        <v>33</v>
      </c>
      <c r="BA18" s="10">
        <v>17</v>
      </c>
      <c r="BB18" s="10">
        <v>0</v>
      </c>
      <c r="BC18" s="10">
        <v>0</v>
      </c>
      <c r="BD18" s="19">
        <v>1</v>
      </c>
      <c r="BE18" s="17" t="s">
        <v>5</v>
      </c>
      <c r="BF18" s="22" t="s">
        <v>5</v>
      </c>
      <c r="BG18" s="10" t="s">
        <v>5</v>
      </c>
      <c r="BH18" s="19" t="s">
        <v>5</v>
      </c>
      <c r="BI18" s="14" t="s">
        <v>5</v>
      </c>
      <c r="BJ18" s="10" t="s">
        <v>5</v>
      </c>
      <c r="BK18" s="10" t="s">
        <v>5</v>
      </c>
      <c r="BL18" s="19" t="s">
        <v>5</v>
      </c>
      <c r="BM18" s="38">
        <v>32</v>
      </c>
      <c r="BN18" s="41">
        <v>13</v>
      </c>
      <c r="BO18" s="41">
        <v>0</v>
      </c>
      <c r="BP18" s="37">
        <v>6</v>
      </c>
      <c r="BQ18" s="38">
        <v>28</v>
      </c>
      <c r="BR18" s="41">
        <v>14</v>
      </c>
      <c r="BS18" s="41">
        <v>0</v>
      </c>
      <c r="BT18" s="37">
        <v>9</v>
      </c>
      <c r="BU18" s="38">
        <v>35</v>
      </c>
      <c r="BV18" s="41">
        <v>12</v>
      </c>
      <c r="BW18" s="41">
        <v>0</v>
      </c>
      <c r="BX18" s="37">
        <v>4</v>
      </c>
      <c r="BY18" s="38">
        <v>33</v>
      </c>
      <c r="BZ18" s="41">
        <v>14</v>
      </c>
      <c r="CA18" s="41">
        <v>0</v>
      </c>
      <c r="CB18" s="37">
        <v>4</v>
      </c>
      <c r="CC18" s="38">
        <v>30</v>
      </c>
      <c r="CD18" s="41">
        <v>12</v>
      </c>
      <c r="CE18" s="41">
        <v>0</v>
      </c>
      <c r="CF18" s="37">
        <v>9</v>
      </c>
    </row>
    <row r="19" spans="1:84" s="1" customFormat="1" ht="15" customHeight="1">
      <c r="A19" s="21" t="s">
        <v>34</v>
      </c>
      <c r="B19" s="14">
        <v>699</v>
      </c>
      <c r="C19" s="22">
        <v>387</v>
      </c>
      <c r="D19" s="22">
        <v>58</v>
      </c>
      <c r="E19" s="10">
        <v>1</v>
      </c>
      <c r="F19" s="10">
        <v>3</v>
      </c>
      <c r="G19" s="19">
        <v>26</v>
      </c>
      <c r="H19" s="14">
        <v>723</v>
      </c>
      <c r="I19" s="22">
        <v>354</v>
      </c>
      <c r="J19" s="22">
        <v>41</v>
      </c>
      <c r="K19" s="10">
        <v>38</v>
      </c>
      <c r="L19" s="10">
        <v>1</v>
      </c>
      <c r="M19" s="19">
        <v>17</v>
      </c>
      <c r="N19" s="14">
        <v>747</v>
      </c>
      <c r="O19" s="22">
        <v>316</v>
      </c>
      <c r="P19" s="22">
        <v>53</v>
      </c>
      <c r="Q19" s="10">
        <v>1</v>
      </c>
      <c r="R19" s="10">
        <v>1</v>
      </c>
      <c r="S19" s="19">
        <v>56</v>
      </c>
      <c r="T19" s="14">
        <v>923</v>
      </c>
      <c r="U19" s="10">
        <v>21</v>
      </c>
      <c r="V19" s="10">
        <v>1</v>
      </c>
      <c r="W19" s="19">
        <v>229</v>
      </c>
      <c r="X19" s="14">
        <v>952</v>
      </c>
      <c r="Y19" s="10">
        <v>17</v>
      </c>
      <c r="Z19" s="10">
        <v>1</v>
      </c>
      <c r="AA19" s="19">
        <v>204</v>
      </c>
      <c r="AB19" s="14">
        <v>512</v>
      </c>
      <c r="AC19" s="22">
        <v>617</v>
      </c>
      <c r="AD19" s="10">
        <v>2</v>
      </c>
      <c r="AE19" s="10">
        <v>1</v>
      </c>
      <c r="AF19" s="19">
        <v>42</v>
      </c>
      <c r="AG19" s="17">
        <v>779</v>
      </c>
      <c r="AH19" s="10">
        <v>48</v>
      </c>
      <c r="AI19" s="10">
        <v>2</v>
      </c>
      <c r="AJ19" s="19">
        <v>345</v>
      </c>
      <c r="AK19" s="17" t="s">
        <v>5</v>
      </c>
      <c r="AL19" s="10" t="s">
        <v>5</v>
      </c>
      <c r="AM19" s="10" t="s">
        <v>5</v>
      </c>
      <c r="AN19" s="10" t="s">
        <v>5</v>
      </c>
      <c r="AO19" s="10" t="s">
        <v>5</v>
      </c>
      <c r="AP19" s="19" t="s">
        <v>5</v>
      </c>
      <c r="AQ19" s="28" t="s">
        <v>5</v>
      </c>
      <c r="AR19" s="10" t="s">
        <v>5</v>
      </c>
      <c r="AS19" s="10" t="s">
        <v>5</v>
      </c>
      <c r="AT19" s="19" t="s">
        <v>5</v>
      </c>
      <c r="AU19" s="14" t="s">
        <v>5</v>
      </c>
      <c r="AV19" s="22" t="s">
        <v>5</v>
      </c>
      <c r="AW19" s="10" t="s">
        <v>5</v>
      </c>
      <c r="AX19" s="10" t="s">
        <v>5</v>
      </c>
      <c r="AY19" s="19" t="s">
        <v>5</v>
      </c>
      <c r="AZ19" s="17">
        <v>754</v>
      </c>
      <c r="BA19" s="10">
        <v>360</v>
      </c>
      <c r="BB19" s="10">
        <v>4</v>
      </c>
      <c r="BC19" s="10">
        <v>3</v>
      </c>
      <c r="BD19" s="19">
        <v>53</v>
      </c>
      <c r="BE19" s="17" t="s">
        <v>5</v>
      </c>
      <c r="BF19" s="22" t="s">
        <v>5</v>
      </c>
      <c r="BG19" s="10" t="s">
        <v>5</v>
      </c>
      <c r="BH19" s="19" t="s">
        <v>5</v>
      </c>
      <c r="BI19" s="14" t="s">
        <v>5</v>
      </c>
      <c r="BJ19" s="10" t="s">
        <v>5</v>
      </c>
      <c r="BK19" s="10" t="s">
        <v>5</v>
      </c>
      <c r="BL19" s="19" t="s">
        <v>5</v>
      </c>
      <c r="BM19" s="38">
        <v>805</v>
      </c>
      <c r="BN19" s="41">
        <v>178</v>
      </c>
      <c r="BO19" s="41">
        <v>1</v>
      </c>
      <c r="BP19" s="37">
        <v>190</v>
      </c>
      <c r="BQ19" s="38">
        <v>740</v>
      </c>
      <c r="BR19" s="41">
        <v>203</v>
      </c>
      <c r="BS19" s="41">
        <v>0</v>
      </c>
      <c r="BT19" s="37">
        <v>231</v>
      </c>
      <c r="BU19" s="38">
        <v>822</v>
      </c>
      <c r="BV19" s="41">
        <v>212</v>
      </c>
      <c r="BW19" s="41">
        <v>0</v>
      </c>
      <c r="BX19" s="37">
        <v>140</v>
      </c>
      <c r="BY19" s="38">
        <v>809</v>
      </c>
      <c r="BZ19" s="41">
        <v>229</v>
      </c>
      <c r="CA19" s="41">
        <v>1</v>
      </c>
      <c r="CB19" s="37">
        <v>135</v>
      </c>
      <c r="CC19" s="38">
        <v>739</v>
      </c>
      <c r="CD19" s="41">
        <v>185</v>
      </c>
      <c r="CE19" s="41">
        <v>0</v>
      </c>
      <c r="CF19" s="37">
        <v>250</v>
      </c>
    </row>
    <row r="20" spans="1:84" s="1" customFormat="1" ht="15" customHeight="1">
      <c r="A20" s="21" t="s">
        <v>35</v>
      </c>
      <c r="B20" s="14">
        <v>90</v>
      </c>
      <c r="C20" s="22">
        <v>162</v>
      </c>
      <c r="D20" s="22">
        <v>11</v>
      </c>
      <c r="E20" s="10">
        <v>0</v>
      </c>
      <c r="F20" s="10">
        <v>1</v>
      </c>
      <c r="G20" s="19">
        <v>8</v>
      </c>
      <c r="H20" s="14">
        <v>96</v>
      </c>
      <c r="I20" s="22">
        <v>156</v>
      </c>
      <c r="J20" s="22">
        <v>12</v>
      </c>
      <c r="K20" s="10">
        <v>3</v>
      </c>
      <c r="L20" s="10">
        <v>0</v>
      </c>
      <c r="M20" s="19">
        <v>5</v>
      </c>
      <c r="N20" s="14">
        <v>115</v>
      </c>
      <c r="O20" s="22">
        <v>131</v>
      </c>
      <c r="P20" s="22">
        <v>9</v>
      </c>
      <c r="Q20" s="10">
        <v>0</v>
      </c>
      <c r="R20" s="10">
        <v>0</v>
      </c>
      <c r="S20" s="19">
        <v>17</v>
      </c>
      <c r="T20" s="14">
        <v>178</v>
      </c>
      <c r="U20" s="10">
        <v>13</v>
      </c>
      <c r="V20" s="10">
        <v>0</v>
      </c>
      <c r="W20" s="19">
        <v>81</v>
      </c>
      <c r="X20" s="14">
        <v>186</v>
      </c>
      <c r="Y20" s="10">
        <v>13</v>
      </c>
      <c r="Z20" s="10">
        <v>0</v>
      </c>
      <c r="AA20" s="19">
        <v>73</v>
      </c>
      <c r="AB20" s="14">
        <v>72</v>
      </c>
      <c r="AC20" s="22">
        <v>189</v>
      </c>
      <c r="AD20" s="10">
        <v>0</v>
      </c>
      <c r="AE20" s="10">
        <v>0</v>
      </c>
      <c r="AF20" s="19">
        <v>11</v>
      </c>
      <c r="AG20" s="17">
        <v>209</v>
      </c>
      <c r="AH20" s="10">
        <v>9</v>
      </c>
      <c r="AI20" s="10">
        <v>0</v>
      </c>
      <c r="AJ20" s="19">
        <v>54</v>
      </c>
      <c r="AK20" s="17" t="s">
        <v>5</v>
      </c>
      <c r="AL20" s="10" t="s">
        <v>5</v>
      </c>
      <c r="AM20" s="10" t="s">
        <v>5</v>
      </c>
      <c r="AN20" s="10" t="s">
        <v>5</v>
      </c>
      <c r="AO20" s="10" t="s">
        <v>5</v>
      </c>
      <c r="AP20" s="19" t="s">
        <v>5</v>
      </c>
      <c r="AQ20" s="28" t="s">
        <v>5</v>
      </c>
      <c r="AR20" s="10" t="s">
        <v>5</v>
      </c>
      <c r="AS20" s="10" t="s">
        <v>5</v>
      </c>
      <c r="AT20" s="19" t="s">
        <v>5</v>
      </c>
      <c r="AU20" s="14" t="s">
        <v>5</v>
      </c>
      <c r="AV20" s="22" t="s">
        <v>5</v>
      </c>
      <c r="AW20" s="10" t="s">
        <v>5</v>
      </c>
      <c r="AX20" s="10" t="s">
        <v>5</v>
      </c>
      <c r="AY20" s="19" t="s">
        <v>5</v>
      </c>
      <c r="AZ20" s="17">
        <v>112</v>
      </c>
      <c r="BA20" s="10">
        <v>146</v>
      </c>
      <c r="BB20" s="10">
        <v>2</v>
      </c>
      <c r="BC20" s="10">
        <v>0</v>
      </c>
      <c r="BD20" s="19">
        <v>12</v>
      </c>
      <c r="BE20" s="17" t="s">
        <v>5</v>
      </c>
      <c r="BF20" s="22" t="s">
        <v>5</v>
      </c>
      <c r="BG20" s="10" t="s">
        <v>5</v>
      </c>
      <c r="BH20" s="19" t="s">
        <v>5</v>
      </c>
      <c r="BI20" s="14" t="s">
        <v>5</v>
      </c>
      <c r="BJ20" s="10" t="s">
        <v>5</v>
      </c>
      <c r="BK20" s="10" t="s">
        <v>5</v>
      </c>
      <c r="BL20" s="19" t="s">
        <v>5</v>
      </c>
      <c r="BM20" s="38">
        <v>187</v>
      </c>
      <c r="BN20" s="41">
        <v>35</v>
      </c>
      <c r="BO20" s="41">
        <v>0</v>
      </c>
      <c r="BP20" s="37">
        <v>50</v>
      </c>
      <c r="BQ20" s="38">
        <v>161</v>
      </c>
      <c r="BR20" s="41">
        <v>40</v>
      </c>
      <c r="BS20" s="41">
        <v>1</v>
      </c>
      <c r="BT20" s="37">
        <v>70</v>
      </c>
      <c r="BU20" s="38">
        <v>171</v>
      </c>
      <c r="BV20" s="41">
        <v>59</v>
      </c>
      <c r="BW20" s="41">
        <v>0</v>
      </c>
      <c r="BX20" s="37">
        <v>42</v>
      </c>
      <c r="BY20" s="38">
        <v>183</v>
      </c>
      <c r="BZ20" s="41">
        <v>53</v>
      </c>
      <c r="CA20" s="41">
        <v>0</v>
      </c>
      <c r="CB20" s="37">
        <v>36</v>
      </c>
      <c r="CC20" s="38">
        <v>166</v>
      </c>
      <c r="CD20" s="41">
        <v>31</v>
      </c>
      <c r="CE20" s="41">
        <v>0</v>
      </c>
      <c r="CF20" s="37">
        <v>75</v>
      </c>
    </row>
    <row r="21" spans="1:84" s="1" customFormat="1" ht="15" customHeight="1">
      <c r="A21" s="21" t="s">
        <v>36</v>
      </c>
      <c r="B21" s="14">
        <v>0</v>
      </c>
      <c r="C21" s="22">
        <v>0</v>
      </c>
      <c r="D21" s="22">
        <v>0</v>
      </c>
      <c r="E21" s="10">
        <v>0</v>
      </c>
      <c r="F21" s="10">
        <v>0</v>
      </c>
      <c r="G21" s="19">
        <v>0</v>
      </c>
      <c r="H21" s="14">
        <v>0</v>
      </c>
      <c r="I21" s="22">
        <v>0</v>
      </c>
      <c r="J21" s="22">
        <v>0</v>
      </c>
      <c r="K21" s="10">
        <v>0</v>
      </c>
      <c r="L21" s="10">
        <v>0</v>
      </c>
      <c r="M21" s="19">
        <v>0</v>
      </c>
      <c r="N21" s="14">
        <v>0</v>
      </c>
      <c r="O21" s="22">
        <v>0</v>
      </c>
      <c r="P21" s="22">
        <v>0</v>
      </c>
      <c r="Q21" s="10">
        <v>0</v>
      </c>
      <c r="R21" s="10">
        <v>0</v>
      </c>
      <c r="S21" s="19">
        <v>0</v>
      </c>
      <c r="T21" s="14">
        <v>0</v>
      </c>
      <c r="U21" s="10">
        <v>0</v>
      </c>
      <c r="V21" s="10">
        <v>0</v>
      </c>
      <c r="W21" s="19">
        <v>0</v>
      </c>
      <c r="X21" s="14">
        <v>0</v>
      </c>
      <c r="Y21" s="10">
        <v>0</v>
      </c>
      <c r="Z21" s="10">
        <v>0</v>
      </c>
      <c r="AA21" s="19">
        <v>0</v>
      </c>
      <c r="AB21" s="14">
        <v>0</v>
      </c>
      <c r="AC21" s="22">
        <v>0</v>
      </c>
      <c r="AD21" s="10">
        <v>0</v>
      </c>
      <c r="AE21" s="10">
        <v>0</v>
      </c>
      <c r="AF21" s="19">
        <v>0</v>
      </c>
      <c r="AG21" s="17" t="s">
        <v>5</v>
      </c>
      <c r="AH21" s="10" t="s">
        <v>5</v>
      </c>
      <c r="AI21" s="10" t="s">
        <v>5</v>
      </c>
      <c r="AJ21" s="19" t="s">
        <v>5</v>
      </c>
      <c r="AK21" s="17" t="s">
        <v>5</v>
      </c>
      <c r="AL21" s="10" t="s">
        <v>5</v>
      </c>
      <c r="AM21" s="10" t="s">
        <v>5</v>
      </c>
      <c r="AN21" s="10" t="s">
        <v>5</v>
      </c>
      <c r="AO21" s="10" t="s">
        <v>5</v>
      </c>
      <c r="AP21" s="19" t="s">
        <v>5</v>
      </c>
      <c r="AQ21" s="28" t="s">
        <v>5</v>
      </c>
      <c r="AR21" s="10" t="s">
        <v>5</v>
      </c>
      <c r="AS21" s="10" t="s">
        <v>5</v>
      </c>
      <c r="AT21" s="19" t="s">
        <v>5</v>
      </c>
      <c r="AU21" s="14" t="s">
        <v>5</v>
      </c>
      <c r="AV21" s="22" t="s">
        <v>5</v>
      </c>
      <c r="AW21" s="10" t="s">
        <v>5</v>
      </c>
      <c r="AX21" s="10" t="s">
        <v>5</v>
      </c>
      <c r="AY21" s="19" t="s">
        <v>5</v>
      </c>
      <c r="AZ21" s="17" t="s">
        <v>5</v>
      </c>
      <c r="BA21" s="10" t="s">
        <v>5</v>
      </c>
      <c r="BB21" s="10" t="s">
        <v>5</v>
      </c>
      <c r="BC21" s="10" t="s">
        <v>5</v>
      </c>
      <c r="BD21" s="19" t="s">
        <v>5</v>
      </c>
      <c r="BE21" s="17">
        <v>0</v>
      </c>
      <c r="BF21" s="10">
        <v>0</v>
      </c>
      <c r="BG21" s="10">
        <v>0</v>
      </c>
      <c r="BH21" s="19">
        <v>0</v>
      </c>
      <c r="BI21" s="14" t="s">
        <v>5</v>
      </c>
      <c r="BJ21" s="10" t="s">
        <v>5</v>
      </c>
      <c r="BK21" s="10" t="s">
        <v>5</v>
      </c>
      <c r="BL21" s="19" t="s">
        <v>5</v>
      </c>
      <c r="BM21" s="38">
        <v>0</v>
      </c>
      <c r="BN21" s="41">
        <v>0</v>
      </c>
      <c r="BO21" s="41">
        <v>0</v>
      </c>
      <c r="BP21" s="37">
        <v>0</v>
      </c>
      <c r="BQ21" s="38">
        <v>0</v>
      </c>
      <c r="BR21" s="41">
        <v>0</v>
      </c>
      <c r="BS21" s="41">
        <v>0</v>
      </c>
      <c r="BT21" s="37">
        <v>0</v>
      </c>
      <c r="BU21" s="38">
        <v>0</v>
      </c>
      <c r="BV21" s="41">
        <v>0</v>
      </c>
      <c r="BW21" s="41">
        <v>0</v>
      </c>
      <c r="BX21" s="37">
        <v>0</v>
      </c>
      <c r="BY21" s="38">
        <v>0</v>
      </c>
      <c r="BZ21" s="41">
        <v>0</v>
      </c>
      <c r="CA21" s="41">
        <v>0</v>
      </c>
      <c r="CB21" s="37">
        <v>0</v>
      </c>
      <c r="CC21" s="38">
        <v>0</v>
      </c>
      <c r="CD21" s="41">
        <v>0</v>
      </c>
      <c r="CE21" s="41">
        <v>0</v>
      </c>
      <c r="CF21" s="37">
        <v>0</v>
      </c>
    </row>
    <row r="22" spans="1:84" s="1" customFormat="1" ht="15" customHeight="1">
      <c r="A22" s="21" t="s">
        <v>37</v>
      </c>
      <c r="B22" s="14">
        <v>484</v>
      </c>
      <c r="C22" s="22">
        <v>374</v>
      </c>
      <c r="D22" s="22">
        <v>35</v>
      </c>
      <c r="E22" s="10">
        <v>2</v>
      </c>
      <c r="F22" s="10">
        <v>1</v>
      </c>
      <c r="G22" s="19">
        <v>16</v>
      </c>
      <c r="H22" s="14">
        <v>496</v>
      </c>
      <c r="I22" s="22">
        <v>354</v>
      </c>
      <c r="J22" s="22">
        <v>25</v>
      </c>
      <c r="K22" s="10">
        <v>28</v>
      </c>
      <c r="L22" s="10">
        <v>0</v>
      </c>
      <c r="M22" s="19">
        <v>9</v>
      </c>
      <c r="N22" s="14">
        <v>553</v>
      </c>
      <c r="O22" s="22">
        <v>277</v>
      </c>
      <c r="P22" s="22">
        <v>40</v>
      </c>
      <c r="Q22" s="10">
        <v>1</v>
      </c>
      <c r="R22" s="10">
        <v>0</v>
      </c>
      <c r="S22" s="19">
        <v>41</v>
      </c>
      <c r="T22" s="14">
        <v>702</v>
      </c>
      <c r="U22" s="10">
        <v>11</v>
      </c>
      <c r="V22" s="10">
        <v>0</v>
      </c>
      <c r="W22" s="19">
        <v>199</v>
      </c>
      <c r="X22" s="14">
        <v>718</v>
      </c>
      <c r="Y22" s="10">
        <v>10</v>
      </c>
      <c r="Z22" s="10">
        <v>0</v>
      </c>
      <c r="AA22" s="19">
        <v>184</v>
      </c>
      <c r="AB22" s="14">
        <v>323</v>
      </c>
      <c r="AC22" s="22">
        <v>571</v>
      </c>
      <c r="AD22" s="10">
        <v>0</v>
      </c>
      <c r="AE22" s="10">
        <v>0</v>
      </c>
      <c r="AF22" s="19">
        <v>18</v>
      </c>
      <c r="AG22" s="17" t="s">
        <v>5</v>
      </c>
      <c r="AH22" s="10" t="s">
        <v>5</v>
      </c>
      <c r="AI22" s="10" t="s">
        <v>5</v>
      </c>
      <c r="AJ22" s="19" t="s">
        <v>5</v>
      </c>
      <c r="AK22" s="17" t="s">
        <v>5</v>
      </c>
      <c r="AL22" s="10" t="s">
        <v>5</v>
      </c>
      <c r="AM22" s="10" t="s">
        <v>5</v>
      </c>
      <c r="AN22" s="10" t="s">
        <v>5</v>
      </c>
      <c r="AO22" s="10" t="s">
        <v>5</v>
      </c>
      <c r="AP22" s="19" t="s">
        <v>5</v>
      </c>
      <c r="AQ22" s="28" t="s">
        <v>5</v>
      </c>
      <c r="AR22" s="10" t="s">
        <v>5</v>
      </c>
      <c r="AS22" s="10" t="s">
        <v>5</v>
      </c>
      <c r="AT22" s="19" t="s">
        <v>5</v>
      </c>
      <c r="AU22" s="14" t="s">
        <v>5</v>
      </c>
      <c r="AV22" s="22" t="s">
        <v>5</v>
      </c>
      <c r="AW22" s="10" t="s">
        <v>5</v>
      </c>
      <c r="AX22" s="10" t="s">
        <v>5</v>
      </c>
      <c r="AY22" s="19" t="s">
        <v>5</v>
      </c>
      <c r="AZ22" s="17" t="s">
        <v>5</v>
      </c>
      <c r="BA22" s="10" t="s">
        <v>5</v>
      </c>
      <c r="BB22" s="10" t="s">
        <v>5</v>
      </c>
      <c r="BC22" s="10" t="s">
        <v>5</v>
      </c>
      <c r="BD22" s="19" t="s">
        <v>5</v>
      </c>
      <c r="BE22" s="17">
        <v>686</v>
      </c>
      <c r="BF22" s="10">
        <v>12</v>
      </c>
      <c r="BG22" s="10">
        <v>0</v>
      </c>
      <c r="BH22" s="19">
        <v>214</v>
      </c>
      <c r="BI22" s="14" t="s">
        <v>5</v>
      </c>
      <c r="BJ22" s="10" t="s">
        <v>5</v>
      </c>
      <c r="BK22" s="10" t="s">
        <v>5</v>
      </c>
      <c r="BL22" s="19" t="s">
        <v>5</v>
      </c>
      <c r="BM22" s="38">
        <v>631</v>
      </c>
      <c r="BN22" s="41">
        <v>113</v>
      </c>
      <c r="BO22" s="41">
        <v>1</v>
      </c>
      <c r="BP22" s="37">
        <v>167</v>
      </c>
      <c r="BQ22" s="38">
        <v>568</v>
      </c>
      <c r="BR22" s="41">
        <v>130</v>
      </c>
      <c r="BS22" s="41">
        <v>0</v>
      </c>
      <c r="BT22" s="37">
        <v>214</v>
      </c>
      <c r="BU22" s="38">
        <v>624</v>
      </c>
      <c r="BV22" s="41">
        <v>135</v>
      </c>
      <c r="BW22" s="41">
        <v>0</v>
      </c>
      <c r="BX22" s="37">
        <v>153</v>
      </c>
      <c r="BY22" s="38">
        <v>627</v>
      </c>
      <c r="BZ22" s="41">
        <v>131</v>
      </c>
      <c r="CA22" s="41">
        <v>0</v>
      </c>
      <c r="CB22" s="37">
        <v>154</v>
      </c>
      <c r="CC22" s="38">
        <v>570</v>
      </c>
      <c r="CD22" s="41">
        <v>104</v>
      </c>
      <c r="CE22" s="41">
        <v>0</v>
      </c>
      <c r="CF22" s="37">
        <v>238</v>
      </c>
    </row>
    <row r="23" spans="1:84" s="1" customFormat="1" ht="15" customHeight="1">
      <c r="A23" s="21" t="s">
        <v>38</v>
      </c>
      <c r="B23" s="14">
        <v>354</v>
      </c>
      <c r="C23" s="22">
        <v>402</v>
      </c>
      <c r="D23" s="22">
        <v>41</v>
      </c>
      <c r="E23" s="10">
        <v>1</v>
      </c>
      <c r="F23" s="10">
        <v>0</v>
      </c>
      <c r="G23" s="19">
        <v>11</v>
      </c>
      <c r="H23" s="14">
        <v>374</v>
      </c>
      <c r="I23" s="22">
        <v>387</v>
      </c>
      <c r="J23" s="22">
        <v>22</v>
      </c>
      <c r="K23" s="10">
        <v>18</v>
      </c>
      <c r="L23" s="10">
        <v>1</v>
      </c>
      <c r="M23" s="19">
        <v>7</v>
      </c>
      <c r="N23" s="14">
        <v>431</v>
      </c>
      <c r="O23" s="22">
        <v>303</v>
      </c>
      <c r="P23" s="22">
        <v>32</v>
      </c>
      <c r="Q23" s="10">
        <v>2</v>
      </c>
      <c r="R23" s="10">
        <v>0</v>
      </c>
      <c r="S23" s="19">
        <v>41</v>
      </c>
      <c r="T23" s="14">
        <v>567</v>
      </c>
      <c r="U23" s="10">
        <v>19</v>
      </c>
      <c r="V23" s="10">
        <v>0</v>
      </c>
      <c r="W23" s="19">
        <v>223</v>
      </c>
      <c r="X23" s="14">
        <v>574</v>
      </c>
      <c r="Y23" s="10">
        <v>23</v>
      </c>
      <c r="Z23" s="10">
        <v>0</v>
      </c>
      <c r="AA23" s="19">
        <v>212</v>
      </c>
      <c r="AB23" s="14">
        <v>237</v>
      </c>
      <c r="AC23" s="22">
        <v>550</v>
      </c>
      <c r="AD23" s="10">
        <v>1</v>
      </c>
      <c r="AE23" s="10">
        <v>0</v>
      </c>
      <c r="AF23" s="19">
        <v>21</v>
      </c>
      <c r="AG23" s="17" t="s">
        <v>5</v>
      </c>
      <c r="AH23" s="10" t="s">
        <v>5</v>
      </c>
      <c r="AI23" s="10" t="s">
        <v>5</v>
      </c>
      <c r="AJ23" s="19" t="s">
        <v>5</v>
      </c>
      <c r="AK23" s="17" t="s">
        <v>5</v>
      </c>
      <c r="AL23" s="10" t="s">
        <v>5</v>
      </c>
      <c r="AM23" s="10" t="s">
        <v>5</v>
      </c>
      <c r="AN23" s="10" t="s">
        <v>5</v>
      </c>
      <c r="AO23" s="10" t="s">
        <v>5</v>
      </c>
      <c r="AP23" s="19" t="s">
        <v>5</v>
      </c>
      <c r="AQ23" s="28" t="s">
        <v>5</v>
      </c>
      <c r="AR23" s="10" t="s">
        <v>5</v>
      </c>
      <c r="AS23" s="10" t="s">
        <v>5</v>
      </c>
      <c r="AT23" s="19" t="s">
        <v>5</v>
      </c>
      <c r="AU23" s="14" t="s">
        <v>5</v>
      </c>
      <c r="AV23" s="22" t="s">
        <v>5</v>
      </c>
      <c r="AW23" s="10" t="s">
        <v>5</v>
      </c>
      <c r="AX23" s="10" t="s">
        <v>5</v>
      </c>
      <c r="AY23" s="19" t="s">
        <v>5</v>
      </c>
      <c r="AZ23" s="17" t="s">
        <v>5</v>
      </c>
      <c r="BA23" s="10" t="s">
        <v>5</v>
      </c>
      <c r="BB23" s="10" t="s">
        <v>5</v>
      </c>
      <c r="BC23" s="10" t="s">
        <v>5</v>
      </c>
      <c r="BD23" s="19" t="s">
        <v>5</v>
      </c>
      <c r="BE23" s="17">
        <v>563</v>
      </c>
      <c r="BF23" s="10">
        <v>31</v>
      </c>
      <c r="BG23" s="10">
        <v>0</v>
      </c>
      <c r="BH23" s="19">
        <v>215</v>
      </c>
      <c r="BI23" s="14" t="s">
        <v>5</v>
      </c>
      <c r="BJ23" s="10" t="s">
        <v>5</v>
      </c>
      <c r="BK23" s="10" t="s">
        <v>5</v>
      </c>
      <c r="BL23" s="19" t="s">
        <v>5</v>
      </c>
      <c r="BM23" s="38">
        <v>573</v>
      </c>
      <c r="BN23" s="41">
        <v>88</v>
      </c>
      <c r="BO23" s="41">
        <v>0</v>
      </c>
      <c r="BP23" s="37">
        <v>148</v>
      </c>
      <c r="BQ23" s="38">
        <v>511</v>
      </c>
      <c r="BR23" s="41">
        <v>99</v>
      </c>
      <c r="BS23" s="41">
        <v>0</v>
      </c>
      <c r="BT23" s="37">
        <v>199</v>
      </c>
      <c r="BU23" s="38">
        <v>546</v>
      </c>
      <c r="BV23" s="41">
        <v>117</v>
      </c>
      <c r="BW23" s="41">
        <v>0</v>
      </c>
      <c r="BX23" s="37">
        <v>146</v>
      </c>
      <c r="BY23" s="38">
        <v>547</v>
      </c>
      <c r="BZ23" s="41">
        <v>122</v>
      </c>
      <c r="CA23" s="41">
        <v>0</v>
      </c>
      <c r="CB23" s="37">
        <v>140</v>
      </c>
      <c r="CC23" s="38">
        <v>507</v>
      </c>
      <c r="CD23" s="41">
        <v>87</v>
      </c>
      <c r="CE23" s="41">
        <v>0</v>
      </c>
      <c r="CF23" s="37">
        <v>215</v>
      </c>
    </row>
    <row r="24" spans="1:84" s="1" customFormat="1" ht="15" customHeight="1">
      <c r="A24" s="21" t="s">
        <v>39</v>
      </c>
      <c r="B24" s="14">
        <v>186</v>
      </c>
      <c r="C24" s="22">
        <v>112</v>
      </c>
      <c r="D24" s="22">
        <v>15</v>
      </c>
      <c r="E24" s="10">
        <v>0</v>
      </c>
      <c r="F24" s="10">
        <v>1</v>
      </c>
      <c r="G24" s="19">
        <v>5</v>
      </c>
      <c r="H24" s="14">
        <v>199</v>
      </c>
      <c r="I24" s="22">
        <v>104</v>
      </c>
      <c r="J24" s="22">
        <v>10</v>
      </c>
      <c r="K24" s="10">
        <v>5</v>
      </c>
      <c r="L24" s="10">
        <v>0</v>
      </c>
      <c r="M24" s="19">
        <v>1</v>
      </c>
      <c r="N24" s="14">
        <v>205</v>
      </c>
      <c r="O24" s="22">
        <v>88</v>
      </c>
      <c r="P24" s="22">
        <v>13</v>
      </c>
      <c r="Q24" s="10">
        <v>0</v>
      </c>
      <c r="R24" s="10">
        <v>0</v>
      </c>
      <c r="S24" s="19">
        <v>13</v>
      </c>
      <c r="T24" s="14">
        <v>249</v>
      </c>
      <c r="U24" s="10">
        <v>1</v>
      </c>
      <c r="V24" s="10">
        <v>1</v>
      </c>
      <c r="W24" s="19">
        <v>68</v>
      </c>
      <c r="X24" s="14">
        <v>254</v>
      </c>
      <c r="Y24" s="10">
        <v>4</v>
      </c>
      <c r="Z24" s="10">
        <v>0</v>
      </c>
      <c r="AA24" s="19">
        <v>61</v>
      </c>
      <c r="AB24" s="14">
        <v>132</v>
      </c>
      <c r="AC24" s="22">
        <v>177</v>
      </c>
      <c r="AD24" s="10">
        <v>0</v>
      </c>
      <c r="AE24" s="10">
        <v>0</v>
      </c>
      <c r="AF24" s="19">
        <v>10</v>
      </c>
      <c r="AG24" s="17" t="s">
        <v>5</v>
      </c>
      <c r="AH24" s="10" t="s">
        <v>5</v>
      </c>
      <c r="AI24" s="10" t="s">
        <v>5</v>
      </c>
      <c r="AJ24" s="19" t="s">
        <v>5</v>
      </c>
      <c r="AK24" s="24" t="s">
        <v>5</v>
      </c>
      <c r="AL24" s="25" t="s">
        <v>5</v>
      </c>
      <c r="AM24" s="25" t="s">
        <v>5</v>
      </c>
      <c r="AN24" s="10" t="s">
        <v>5</v>
      </c>
      <c r="AO24" s="10" t="s">
        <v>5</v>
      </c>
      <c r="AP24" s="19" t="s">
        <v>5</v>
      </c>
      <c r="AQ24" s="28" t="s">
        <v>5</v>
      </c>
      <c r="AR24" s="10" t="s">
        <v>5</v>
      </c>
      <c r="AS24" s="10" t="s">
        <v>5</v>
      </c>
      <c r="AT24" s="19" t="s">
        <v>5</v>
      </c>
      <c r="AU24" s="14" t="s">
        <v>5</v>
      </c>
      <c r="AV24" s="40" t="s">
        <v>5</v>
      </c>
      <c r="AW24" s="10" t="s">
        <v>5</v>
      </c>
      <c r="AX24" s="10" t="s">
        <v>5</v>
      </c>
      <c r="AY24" s="19" t="s">
        <v>5</v>
      </c>
      <c r="AZ24" s="17" t="s">
        <v>5</v>
      </c>
      <c r="BA24" s="10" t="s">
        <v>5</v>
      </c>
      <c r="BB24" s="10" t="s">
        <v>5</v>
      </c>
      <c r="BC24" s="10" t="s">
        <v>5</v>
      </c>
      <c r="BD24" s="19" t="s">
        <v>5</v>
      </c>
      <c r="BE24" s="17">
        <v>244</v>
      </c>
      <c r="BF24" s="10">
        <v>1</v>
      </c>
      <c r="BG24" s="10">
        <v>0</v>
      </c>
      <c r="BH24" s="19">
        <v>74</v>
      </c>
      <c r="BI24" s="14" t="s">
        <v>5</v>
      </c>
      <c r="BJ24" s="10" t="s">
        <v>5</v>
      </c>
      <c r="BK24" s="10" t="s">
        <v>5</v>
      </c>
      <c r="BL24" s="19" t="s">
        <v>5</v>
      </c>
      <c r="BM24" s="38">
        <v>215</v>
      </c>
      <c r="BN24" s="41">
        <v>48</v>
      </c>
      <c r="BO24" s="41">
        <v>0</v>
      </c>
      <c r="BP24" s="37">
        <v>56</v>
      </c>
      <c r="BQ24" s="38">
        <v>192</v>
      </c>
      <c r="BR24" s="41">
        <v>57</v>
      </c>
      <c r="BS24" s="41">
        <v>0</v>
      </c>
      <c r="BT24" s="37">
        <v>70</v>
      </c>
      <c r="BU24" s="38">
        <v>225</v>
      </c>
      <c r="BV24" s="41">
        <v>49</v>
      </c>
      <c r="BW24" s="41">
        <v>0</v>
      </c>
      <c r="BX24" s="37">
        <v>45</v>
      </c>
      <c r="BY24" s="38">
        <v>220</v>
      </c>
      <c r="BZ24" s="41">
        <v>53</v>
      </c>
      <c r="CA24" s="41">
        <v>0</v>
      </c>
      <c r="CB24" s="37">
        <v>46</v>
      </c>
      <c r="CC24" s="38">
        <v>194</v>
      </c>
      <c r="CD24" s="41">
        <v>52</v>
      </c>
      <c r="CE24" s="41">
        <v>0</v>
      </c>
      <c r="CF24" s="37">
        <v>73</v>
      </c>
    </row>
    <row r="25" spans="1:84" ht="15" customHeight="1">
      <c r="A25" s="5" t="s">
        <v>11</v>
      </c>
      <c r="B25" s="15">
        <f t="shared" ref="B25:G25" si="0">SUM(B3:B24)</f>
        <v>6026</v>
      </c>
      <c r="C25" s="2">
        <f t="shared" si="0"/>
        <v>4793</v>
      </c>
      <c r="D25" s="2">
        <f t="shared" si="0"/>
        <v>523</v>
      </c>
      <c r="E25" s="2">
        <f t="shared" si="0"/>
        <v>14</v>
      </c>
      <c r="F25" s="2">
        <f t="shared" si="0"/>
        <v>10</v>
      </c>
      <c r="G25" s="20">
        <f t="shared" si="0"/>
        <v>212</v>
      </c>
      <c r="H25" s="15">
        <f t="shared" ref="H25:M25" si="1">SUM(H3:H24)</f>
        <v>6374</v>
      </c>
      <c r="I25" s="2">
        <f t="shared" si="1"/>
        <v>4352</v>
      </c>
      <c r="J25" s="2">
        <f t="shared" si="1"/>
        <v>377</v>
      </c>
      <c r="K25" s="2">
        <f t="shared" si="1"/>
        <v>352</v>
      </c>
      <c r="L25" s="2">
        <f t="shared" si="1"/>
        <v>3</v>
      </c>
      <c r="M25" s="20">
        <f t="shared" si="1"/>
        <v>120</v>
      </c>
      <c r="N25" s="15">
        <f t="shared" ref="N25:S25" si="2">SUM(N3:N24)</f>
        <v>6943</v>
      </c>
      <c r="O25" s="2">
        <f t="shared" si="2"/>
        <v>3633</v>
      </c>
      <c r="P25" s="2">
        <f t="shared" si="2"/>
        <v>457</v>
      </c>
      <c r="Q25" s="2">
        <f t="shared" si="2"/>
        <v>11</v>
      </c>
      <c r="R25" s="2">
        <f t="shared" si="2"/>
        <v>4</v>
      </c>
      <c r="S25" s="20">
        <f t="shared" si="2"/>
        <v>530</v>
      </c>
      <c r="T25" s="15">
        <f t="shared" ref="T25:W25" si="3">SUM(T3:T24)</f>
        <v>8642</v>
      </c>
      <c r="U25" s="2">
        <f t="shared" si="3"/>
        <v>226</v>
      </c>
      <c r="V25" s="2">
        <f t="shared" si="3"/>
        <v>3</v>
      </c>
      <c r="W25" s="20">
        <f t="shared" si="3"/>
        <v>2707</v>
      </c>
      <c r="X25" s="15">
        <f t="shared" ref="X25:AA25" si="4">SUM(X3:X24)</f>
        <v>8814</v>
      </c>
      <c r="Y25" s="2">
        <f t="shared" si="4"/>
        <v>214</v>
      </c>
      <c r="Z25" s="2">
        <f t="shared" si="4"/>
        <v>1</v>
      </c>
      <c r="AA25" s="20">
        <f t="shared" si="4"/>
        <v>2549</v>
      </c>
      <c r="AB25" s="15">
        <f t="shared" ref="AB25:AF25" si="5">SUM(AB3:AB24)</f>
        <v>4327</v>
      </c>
      <c r="AC25" s="2">
        <f t="shared" si="5"/>
        <v>6927</v>
      </c>
      <c r="AD25" s="2">
        <f t="shared" si="5"/>
        <v>20</v>
      </c>
      <c r="AE25" s="2">
        <f t="shared" si="5"/>
        <v>3</v>
      </c>
      <c r="AF25" s="20">
        <f t="shared" si="5"/>
        <v>301</v>
      </c>
      <c r="AG25" s="15">
        <f t="shared" ref="AG25" si="6">SUM(AG3:AG24)</f>
        <v>3572</v>
      </c>
      <c r="AH25" s="2">
        <f t="shared" ref="AH25:AP25" si="7">SUM(AH3:AH24)</f>
        <v>153</v>
      </c>
      <c r="AI25" s="2">
        <f t="shared" si="7"/>
        <v>2</v>
      </c>
      <c r="AJ25" s="20">
        <f t="shared" si="7"/>
        <v>1190</v>
      </c>
      <c r="AK25" s="15">
        <f t="shared" si="7"/>
        <v>78</v>
      </c>
      <c r="AL25" s="2">
        <f t="shared" si="7"/>
        <v>19</v>
      </c>
      <c r="AM25" s="2">
        <f t="shared" ref="AM25" si="8">SUM(AM3:AM24)</f>
        <v>7</v>
      </c>
      <c r="AN25" s="2">
        <f t="shared" si="7"/>
        <v>1</v>
      </c>
      <c r="AO25" s="2">
        <f t="shared" si="7"/>
        <v>0</v>
      </c>
      <c r="AP25" s="20">
        <f t="shared" si="7"/>
        <v>3</v>
      </c>
      <c r="AQ25" s="29">
        <f t="shared" ref="AQ25:AY25" si="9">SUM(AQ3:AQ24)</f>
        <v>1726</v>
      </c>
      <c r="AR25" s="2">
        <f t="shared" si="9"/>
        <v>56</v>
      </c>
      <c r="AS25" s="2">
        <f t="shared" si="9"/>
        <v>0</v>
      </c>
      <c r="AT25" s="20">
        <f t="shared" si="9"/>
        <v>572</v>
      </c>
      <c r="AU25" s="15">
        <f t="shared" si="9"/>
        <v>1568</v>
      </c>
      <c r="AV25" s="2">
        <f t="shared" ref="AV25" si="10">SUM(AV3:AV24)</f>
        <v>963</v>
      </c>
      <c r="AW25" s="2">
        <f t="shared" si="9"/>
        <v>4</v>
      </c>
      <c r="AX25" s="2">
        <f t="shared" si="9"/>
        <v>1</v>
      </c>
      <c r="AY25" s="20">
        <f t="shared" si="9"/>
        <v>143</v>
      </c>
      <c r="AZ25" s="15">
        <f t="shared" ref="AZ25:BD25" si="11">SUM(AZ3:AZ24)</f>
        <v>1383</v>
      </c>
      <c r="BA25" s="2">
        <f t="shared" si="11"/>
        <v>1044</v>
      </c>
      <c r="BB25" s="2">
        <f t="shared" si="11"/>
        <v>9</v>
      </c>
      <c r="BC25" s="2">
        <f t="shared" si="11"/>
        <v>3</v>
      </c>
      <c r="BD25" s="20">
        <f t="shared" si="11"/>
        <v>124</v>
      </c>
      <c r="BE25" s="15">
        <f t="shared" ref="BE25:BH25" si="12">SUM(BE3:BE24)</f>
        <v>2971</v>
      </c>
      <c r="BF25" s="2">
        <f t="shared" si="12"/>
        <v>70</v>
      </c>
      <c r="BG25" s="2">
        <f t="shared" si="12"/>
        <v>0</v>
      </c>
      <c r="BH25" s="20">
        <f t="shared" si="12"/>
        <v>833</v>
      </c>
      <c r="BI25" s="15">
        <f t="shared" ref="BI25:BP25" si="13">SUM(BI3:BI24)</f>
        <v>100</v>
      </c>
      <c r="BJ25" s="2">
        <f t="shared" si="13"/>
        <v>1</v>
      </c>
      <c r="BK25" s="2">
        <f t="shared" si="13"/>
        <v>0</v>
      </c>
      <c r="BL25" s="20">
        <f t="shared" si="13"/>
        <v>7</v>
      </c>
      <c r="BM25" s="15">
        <f t="shared" si="13"/>
        <v>7936</v>
      </c>
      <c r="BN25" s="2">
        <f t="shared" si="13"/>
        <v>1472</v>
      </c>
      <c r="BO25" s="2">
        <f t="shared" si="13"/>
        <v>9</v>
      </c>
      <c r="BP25" s="20">
        <f t="shared" si="13"/>
        <v>2161</v>
      </c>
      <c r="BQ25" s="15">
        <f t="shared" ref="BQ25:BT25" si="14">SUM(BQ3:BQ24)</f>
        <v>7040</v>
      </c>
      <c r="BR25" s="2">
        <f t="shared" si="14"/>
        <v>1734</v>
      </c>
      <c r="BS25" s="2">
        <f t="shared" si="14"/>
        <v>1</v>
      </c>
      <c r="BT25" s="20">
        <f t="shared" si="14"/>
        <v>2803</v>
      </c>
      <c r="BU25" s="15">
        <f t="shared" ref="BU25:BX25" si="15">SUM(BU3:BU24)</f>
        <v>7815</v>
      </c>
      <c r="BV25" s="2">
        <f t="shared" si="15"/>
        <v>1809</v>
      </c>
      <c r="BW25" s="2">
        <f t="shared" si="15"/>
        <v>1</v>
      </c>
      <c r="BX25" s="20">
        <f t="shared" si="15"/>
        <v>1953</v>
      </c>
      <c r="BY25" s="15">
        <f t="shared" ref="BY25:CB25" si="16">SUM(BY3:BY24)</f>
        <v>7780</v>
      </c>
      <c r="BZ25" s="2">
        <f t="shared" si="16"/>
        <v>1850</v>
      </c>
      <c r="CA25" s="2">
        <f t="shared" si="16"/>
        <v>3</v>
      </c>
      <c r="CB25" s="20">
        <f t="shared" si="16"/>
        <v>1945</v>
      </c>
      <c r="CC25" s="15">
        <f t="shared" ref="CC25:CF25" si="17">SUM(CC3:CC24)</f>
        <v>7053</v>
      </c>
      <c r="CD25" s="2">
        <f t="shared" si="17"/>
        <v>1542</v>
      </c>
      <c r="CE25" s="2">
        <f t="shared" si="17"/>
        <v>0</v>
      </c>
      <c r="CF25" s="20">
        <f t="shared" si="17"/>
        <v>2983</v>
      </c>
    </row>
    <row r="26" spans="1:84">
      <c r="A26" s="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9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CB26" s="42"/>
    </row>
  </sheetData>
  <mergeCells count="18">
    <mergeCell ref="B1:G1"/>
    <mergeCell ref="AG1:AJ1"/>
    <mergeCell ref="H1:M1"/>
    <mergeCell ref="T1:W1"/>
    <mergeCell ref="X1:AA1"/>
    <mergeCell ref="AB1:AF1"/>
    <mergeCell ref="AK1:AP1"/>
    <mergeCell ref="BM1:BP1"/>
    <mergeCell ref="BQ1:BT1"/>
    <mergeCell ref="N1:S1"/>
    <mergeCell ref="AU1:AY1"/>
    <mergeCell ref="AZ1:BD1"/>
    <mergeCell ref="BE1:BH1"/>
    <mergeCell ref="BU1:BX1"/>
    <mergeCell ref="BY1:CB1"/>
    <mergeCell ref="CC1:CF1"/>
    <mergeCell ref="BI1:BL1"/>
    <mergeCell ref="AQ1:AT1"/>
  </mergeCells>
  <phoneticPr fontId="2" type="noConversion"/>
  <pageMargins left="0.5" right="0.5" top="1.24" bottom="0.5" header="0.3" footer="0.3"/>
  <pageSetup scale="85" orientation="landscape" r:id="rId1"/>
  <headerFooter alignWithMargins="0">
    <oddHeader>&amp;L&amp;G&amp;C&amp;"Arial,Bold"&amp;12Albany County Official Precinct-by-Precinct Summary
Wyoming General Election - November 2, 2010</oddHeader>
    <oddFooter>&amp;R&amp;8Page &amp;P of &amp;N</oddFooter>
  </headerFooter>
  <colBreaks count="17" manualBreakCount="17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2" max="1048575" man="1"/>
    <brk id="46" max="1048575" man="1"/>
    <brk id="51" max="1048575" man="1"/>
    <brk id="56" max="1048575" man="1"/>
    <brk id="60" max="1048575" man="1"/>
    <brk id="64" max="1048575" man="1"/>
    <brk id="68" max="1048575" man="1"/>
    <brk id="72" max="1048575" man="1"/>
    <brk id="76" max="1048575" man="1"/>
    <brk id="8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2010-09-29T21:10:04Z</cp:lastPrinted>
  <dcterms:created xsi:type="dcterms:W3CDTF">2008-08-20T02:13:28Z</dcterms:created>
  <dcterms:modified xsi:type="dcterms:W3CDTF">2010-11-05T16:50:26Z</dcterms:modified>
</cp:coreProperties>
</file>