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Area" localSheetId="0">Sheet1!$A$1:$BD$7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D7" i="1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D2"/>
  <c r="Y2"/>
  <c r="U2"/>
  <c r="Q2"/>
  <c r="K2"/>
  <c r="E2"/>
  <c r="AF7" l="1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J7"/>
  <c r="AI7"/>
  <c r="AH7"/>
  <c r="AG7"/>
</calcChain>
</file>

<file path=xl/sharedStrings.xml><?xml version="1.0" encoding="utf-8"?>
<sst xmlns="http://schemas.openxmlformats.org/spreadsheetml/2006/main" count="66" uniqueCount="36">
  <si>
    <t>United States Representative</t>
  </si>
  <si>
    <t>Total</t>
  </si>
  <si>
    <t>Governor</t>
  </si>
  <si>
    <t>Secretary of State</t>
  </si>
  <si>
    <t>State Auditor</t>
  </si>
  <si>
    <t>State Treasurer</t>
  </si>
  <si>
    <t>State Superintendent of Public Instruction</t>
  </si>
  <si>
    <t>Under Votes</t>
  </si>
  <si>
    <t>Over Votes</t>
  </si>
  <si>
    <t>Hot Springs County Museum 2-4</t>
  </si>
  <si>
    <t>National Guard Armory 3-3</t>
  </si>
  <si>
    <t>House District 28</t>
  </si>
  <si>
    <t>Write-Ins</t>
  </si>
  <si>
    <t>1 Hot Springs County Fair Building 1-1</t>
  </si>
  <si>
    <t>2 Hot Springs County Fair Building 1-2</t>
  </si>
  <si>
    <t>Lorraine
Quarberg (R)</t>
  </si>
  <si>
    <t>Cynthia M. 
Lummis (R)</t>
  </si>
  <si>
    <t>David 
Wendt (D)</t>
  </si>
  <si>
    <t>John V. 
Love (L)</t>
  </si>
  <si>
    <t>Matt 
Mead (R)</t>
  </si>
  <si>
    <t>Leslie 
Petersen (D)</t>
  </si>
  <si>
    <t>Mike
Wheeler (L)</t>
  </si>
  <si>
    <t>Max 
Maxfield (R)</t>
  </si>
  <si>
    <t>Andrew
Simons (D)</t>
  </si>
  <si>
    <t>Candice 
De Laat (L)</t>
  </si>
  <si>
    <t>Cynthia 
Cloud (R)</t>
  </si>
  <si>
    <t>Joe 
Meyer (R)</t>
  </si>
  <si>
    <t>Cindy 
Hill (R)</t>
  </si>
  <si>
    <t>Mike
Massie (D)</t>
  </si>
  <si>
    <t>Yes</t>
  </si>
  <si>
    <t>No</t>
  </si>
  <si>
    <t>Justice of the Supreme Court
Marilyn S Kite</t>
  </si>
  <si>
    <t>Justice of the Supreme Court
Barton Voigt</t>
  </si>
  <si>
    <t>Circuit Court Judge, Fifth Judicial District
Thomas W. Harrington</t>
  </si>
  <si>
    <t>District Court Judge, Fifth Judicial District
Robert E. Skar</t>
  </si>
  <si>
    <t>Circuit Court Judge, Fifth Judicial District
Bruce B. Waters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</si>
</sst>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vertical="top"/>
    </xf>
    <xf numFmtId="0" fontId="1" fillId="0" borderId="8" xfId="0" applyFont="1" applyFill="1" applyBorder="1" applyAlignment="1"/>
    <xf numFmtId="0" fontId="1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center" vertical="center" wrapText="1"/>
    </xf>
    <xf numFmtId="3" fontId="3" fillId="0" borderId="1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0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1" fillId="0" borderId="5" xfId="0" applyNumberFormat="1" applyFont="1" applyFill="1" applyBorder="1"/>
    <xf numFmtId="3" fontId="1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right" vertical="top" wrapText="1"/>
    </xf>
    <xf numFmtId="3" fontId="1" fillId="0" borderId="7" xfId="0" applyNumberFormat="1" applyFont="1" applyFill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9"/>
  <sheetViews>
    <sheetView tabSelected="1" zoomScaleNormal="100" workbookViewId="0">
      <pane xSplit="1" topLeftCell="AB1" activePane="topRight" state="frozen"/>
      <selection pane="topRight" activeCell="BE7" sqref="BE7"/>
    </sheetView>
  </sheetViews>
  <sheetFormatPr defaultColWidth="17.28515625" defaultRowHeight="12.75"/>
  <cols>
    <col min="1" max="1" width="37.140625" style="3" customWidth="1"/>
    <col min="2" max="56" width="14.5703125" style="2" customWidth="1"/>
    <col min="57" max="16384" width="17.28515625" style="2"/>
  </cols>
  <sheetData>
    <row r="1" spans="1:56" s="1" customFormat="1" ht="36.75" customHeight="1">
      <c r="A1" s="11"/>
      <c r="B1" s="30" t="s">
        <v>0</v>
      </c>
      <c r="C1" s="31"/>
      <c r="D1" s="31"/>
      <c r="E1" s="31"/>
      <c r="F1" s="31"/>
      <c r="G1" s="32"/>
      <c r="H1" s="30" t="s">
        <v>2</v>
      </c>
      <c r="I1" s="31"/>
      <c r="J1" s="31"/>
      <c r="K1" s="31"/>
      <c r="L1" s="31"/>
      <c r="M1" s="32"/>
      <c r="N1" s="30" t="s">
        <v>3</v>
      </c>
      <c r="O1" s="31"/>
      <c r="P1" s="31"/>
      <c r="Q1" s="31"/>
      <c r="R1" s="31"/>
      <c r="S1" s="32"/>
      <c r="T1" s="30" t="s">
        <v>4</v>
      </c>
      <c r="U1" s="31"/>
      <c r="V1" s="31"/>
      <c r="W1" s="32"/>
      <c r="X1" s="30" t="s">
        <v>5</v>
      </c>
      <c r="Y1" s="31"/>
      <c r="Z1" s="31"/>
      <c r="AA1" s="32"/>
      <c r="AB1" s="33" t="s">
        <v>6</v>
      </c>
      <c r="AC1" s="33"/>
      <c r="AD1" s="33"/>
      <c r="AE1" s="33"/>
      <c r="AF1" s="33"/>
      <c r="AG1" s="33" t="s">
        <v>11</v>
      </c>
      <c r="AH1" s="33"/>
      <c r="AI1" s="33"/>
      <c r="AJ1" s="33"/>
      <c r="AK1" s="34" t="s">
        <v>31</v>
      </c>
      <c r="AL1" s="31"/>
      <c r="AM1" s="31"/>
      <c r="AN1" s="32"/>
      <c r="AO1" s="34" t="s">
        <v>32</v>
      </c>
      <c r="AP1" s="31"/>
      <c r="AQ1" s="31"/>
      <c r="AR1" s="32"/>
      <c r="AS1" s="34" t="s">
        <v>34</v>
      </c>
      <c r="AT1" s="31"/>
      <c r="AU1" s="31"/>
      <c r="AV1" s="32"/>
      <c r="AW1" s="34" t="s">
        <v>33</v>
      </c>
      <c r="AX1" s="31"/>
      <c r="AY1" s="31"/>
      <c r="AZ1" s="32"/>
      <c r="BA1" s="34" t="s">
        <v>35</v>
      </c>
      <c r="BB1" s="31"/>
      <c r="BC1" s="31"/>
      <c r="BD1" s="32"/>
    </row>
    <row r="2" spans="1:56" s="4" customFormat="1" ht="26.25" customHeight="1">
      <c r="A2" s="12"/>
      <c r="B2" s="26" t="s">
        <v>16</v>
      </c>
      <c r="C2" s="27" t="s">
        <v>17</v>
      </c>
      <c r="D2" s="27" t="s">
        <v>18</v>
      </c>
      <c r="E2" s="27" t="str">
        <f>"Write-Ins"</f>
        <v>Write-Ins</v>
      </c>
      <c r="F2" s="28" t="s">
        <v>8</v>
      </c>
      <c r="G2" s="26" t="s">
        <v>7</v>
      </c>
      <c r="H2" s="27" t="s">
        <v>19</v>
      </c>
      <c r="I2" s="27" t="s">
        <v>20</v>
      </c>
      <c r="J2" s="27" t="s">
        <v>21</v>
      </c>
      <c r="K2" s="27" t="str">
        <f>"Write-Ins"</f>
        <v>Write-Ins</v>
      </c>
      <c r="L2" s="26" t="s">
        <v>8</v>
      </c>
      <c r="M2" s="26" t="s">
        <v>7</v>
      </c>
      <c r="N2" s="26" t="s">
        <v>22</v>
      </c>
      <c r="O2" s="27" t="s">
        <v>23</v>
      </c>
      <c r="P2" s="27" t="s">
        <v>24</v>
      </c>
      <c r="Q2" s="27" t="str">
        <f>"Write-Ins"</f>
        <v>Write-Ins</v>
      </c>
      <c r="R2" s="26" t="s">
        <v>8</v>
      </c>
      <c r="S2" s="26" t="s">
        <v>7</v>
      </c>
      <c r="T2" s="27" t="s">
        <v>25</v>
      </c>
      <c r="U2" s="27" t="str">
        <f>"Write-Ins"</f>
        <v>Write-Ins</v>
      </c>
      <c r="V2" s="26" t="s">
        <v>8</v>
      </c>
      <c r="W2" s="26" t="s">
        <v>7</v>
      </c>
      <c r="X2" s="26" t="s">
        <v>26</v>
      </c>
      <c r="Y2" s="27" t="str">
        <f>"Write-Ins"</f>
        <v>Write-Ins</v>
      </c>
      <c r="Z2" s="26" t="s">
        <v>8</v>
      </c>
      <c r="AA2" s="26" t="s">
        <v>7</v>
      </c>
      <c r="AB2" s="27" t="s">
        <v>27</v>
      </c>
      <c r="AC2" s="27" t="s">
        <v>28</v>
      </c>
      <c r="AD2" s="27" t="str">
        <f>"Write-Ins"</f>
        <v>Write-Ins</v>
      </c>
      <c r="AE2" s="26" t="s">
        <v>8</v>
      </c>
      <c r="AF2" s="26" t="s">
        <v>7</v>
      </c>
      <c r="AG2" s="26" t="s">
        <v>15</v>
      </c>
      <c r="AH2" s="14" t="s">
        <v>12</v>
      </c>
      <c r="AI2" s="26" t="s">
        <v>8</v>
      </c>
      <c r="AJ2" s="26" t="s">
        <v>7</v>
      </c>
      <c r="AK2" s="26" t="s">
        <v>29</v>
      </c>
      <c r="AL2" s="14" t="s">
        <v>30</v>
      </c>
      <c r="AM2" s="26" t="s">
        <v>8</v>
      </c>
      <c r="AN2" s="26" t="s">
        <v>7</v>
      </c>
      <c r="AO2" s="26" t="s">
        <v>29</v>
      </c>
      <c r="AP2" s="14" t="s">
        <v>30</v>
      </c>
      <c r="AQ2" s="26" t="s">
        <v>8</v>
      </c>
      <c r="AR2" s="26" t="s">
        <v>7</v>
      </c>
      <c r="AS2" s="26" t="s">
        <v>29</v>
      </c>
      <c r="AT2" s="14" t="s">
        <v>30</v>
      </c>
      <c r="AU2" s="26" t="s">
        <v>8</v>
      </c>
      <c r="AV2" s="26" t="s">
        <v>7</v>
      </c>
      <c r="AW2" s="26" t="s">
        <v>29</v>
      </c>
      <c r="AX2" s="14" t="s">
        <v>30</v>
      </c>
      <c r="AY2" s="26" t="s">
        <v>8</v>
      </c>
      <c r="AZ2" s="26" t="s">
        <v>7</v>
      </c>
      <c r="BA2" s="26" t="s">
        <v>29</v>
      </c>
      <c r="BB2" s="14" t="s">
        <v>30</v>
      </c>
      <c r="BC2" s="26" t="s">
        <v>8</v>
      </c>
      <c r="BD2" s="26" t="s">
        <v>7</v>
      </c>
    </row>
    <row r="3" spans="1:56" s="1" customFormat="1" ht="15" customHeight="1">
      <c r="A3" s="13" t="s">
        <v>13</v>
      </c>
      <c r="B3" s="6">
        <v>504</v>
      </c>
      <c r="C3" s="16">
        <v>133</v>
      </c>
      <c r="D3" s="16">
        <v>37</v>
      </c>
      <c r="E3" s="19">
        <v>0</v>
      </c>
      <c r="F3" s="16">
        <v>2</v>
      </c>
      <c r="G3" s="18">
        <v>19</v>
      </c>
      <c r="H3" s="6">
        <v>490</v>
      </c>
      <c r="I3" s="16">
        <v>139</v>
      </c>
      <c r="J3" s="16">
        <v>16</v>
      </c>
      <c r="K3" s="19">
        <v>46</v>
      </c>
      <c r="L3" s="16">
        <v>0</v>
      </c>
      <c r="M3" s="18">
        <v>4</v>
      </c>
      <c r="N3" s="6">
        <v>525</v>
      </c>
      <c r="O3" s="16">
        <v>108</v>
      </c>
      <c r="P3" s="16">
        <v>28</v>
      </c>
      <c r="Q3" s="19">
        <v>0</v>
      </c>
      <c r="R3" s="16">
        <v>0</v>
      </c>
      <c r="S3" s="18">
        <v>34</v>
      </c>
      <c r="T3" s="6">
        <v>572</v>
      </c>
      <c r="U3" s="19">
        <v>3</v>
      </c>
      <c r="V3" s="16">
        <v>0</v>
      </c>
      <c r="W3" s="18">
        <v>120</v>
      </c>
      <c r="X3" s="6">
        <v>577</v>
      </c>
      <c r="Y3" s="19">
        <v>3</v>
      </c>
      <c r="Z3" s="16">
        <v>0</v>
      </c>
      <c r="AA3" s="18">
        <v>115</v>
      </c>
      <c r="AB3" s="6">
        <v>422</v>
      </c>
      <c r="AC3" s="16">
        <v>256</v>
      </c>
      <c r="AD3" s="16">
        <v>0</v>
      </c>
      <c r="AE3" s="19">
        <v>0</v>
      </c>
      <c r="AF3" s="21">
        <v>17</v>
      </c>
      <c r="AG3" s="6">
        <v>462</v>
      </c>
      <c r="AH3" s="24">
        <v>20</v>
      </c>
      <c r="AI3" s="5">
        <v>0</v>
      </c>
      <c r="AJ3" s="8">
        <v>213</v>
      </c>
      <c r="AK3" s="6">
        <v>489</v>
      </c>
      <c r="AL3" s="24">
        <v>85</v>
      </c>
      <c r="AM3" s="5">
        <v>0</v>
      </c>
      <c r="AN3" s="8">
        <v>121</v>
      </c>
      <c r="AO3" s="6">
        <v>563</v>
      </c>
      <c r="AP3" s="24">
        <v>75</v>
      </c>
      <c r="AQ3" s="5">
        <v>0</v>
      </c>
      <c r="AR3" s="8">
        <v>57</v>
      </c>
      <c r="AS3" s="6">
        <v>537</v>
      </c>
      <c r="AT3" s="24">
        <v>104</v>
      </c>
      <c r="AU3" s="5">
        <v>0</v>
      </c>
      <c r="AV3" s="8">
        <v>54</v>
      </c>
      <c r="AW3" s="6">
        <v>528</v>
      </c>
      <c r="AX3" s="24">
        <v>89</v>
      </c>
      <c r="AY3" s="5">
        <v>0</v>
      </c>
      <c r="AZ3" s="8">
        <v>78</v>
      </c>
      <c r="BA3" s="6">
        <v>482</v>
      </c>
      <c r="BB3" s="24">
        <v>80</v>
      </c>
      <c r="BC3" s="5">
        <v>0</v>
      </c>
      <c r="BD3" s="8">
        <v>133</v>
      </c>
    </row>
    <row r="4" spans="1:56" s="1" customFormat="1" ht="15" customHeight="1">
      <c r="A4" s="13" t="s">
        <v>14</v>
      </c>
      <c r="B4" s="7">
        <v>460</v>
      </c>
      <c r="C4" s="16">
        <v>109</v>
      </c>
      <c r="D4" s="16">
        <v>40</v>
      </c>
      <c r="E4" s="20">
        <v>1</v>
      </c>
      <c r="F4" s="16">
        <v>1</v>
      </c>
      <c r="G4" s="21">
        <v>17</v>
      </c>
      <c r="H4" s="7">
        <v>433</v>
      </c>
      <c r="I4" s="16">
        <v>122</v>
      </c>
      <c r="J4" s="16">
        <v>28</v>
      </c>
      <c r="K4" s="20">
        <v>36</v>
      </c>
      <c r="L4" s="16">
        <v>0</v>
      </c>
      <c r="M4" s="21">
        <v>9</v>
      </c>
      <c r="N4" s="7">
        <v>466</v>
      </c>
      <c r="O4" s="16">
        <v>92</v>
      </c>
      <c r="P4" s="16">
        <v>51</v>
      </c>
      <c r="Q4" s="20">
        <v>0</v>
      </c>
      <c r="R4" s="16">
        <v>1</v>
      </c>
      <c r="S4" s="21">
        <v>18</v>
      </c>
      <c r="T4" s="7">
        <v>544</v>
      </c>
      <c r="U4" s="20">
        <v>6</v>
      </c>
      <c r="V4" s="16">
        <v>0</v>
      </c>
      <c r="W4" s="21">
        <v>78</v>
      </c>
      <c r="X4" s="7">
        <v>550</v>
      </c>
      <c r="Y4" s="20">
        <v>3</v>
      </c>
      <c r="Z4" s="16">
        <v>1</v>
      </c>
      <c r="AA4" s="21">
        <v>74</v>
      </c>
      <c r="AB4" s="7">
        <v>396</v>
      </c>
      <c r="AC4" s="16">
        <v>212</v>
      </c>
      <c r="AD4" s="16">
        <v>1</v>
      </c>
      <c r="AE4" s="20">
        <v>0</v>
      </c>
      <c r="AF4" s="21">
        <v>19</v>
      </c>
      <c r="AG4" s="7">
        <v>476</v>
      </c>
      <c r="AH4" s="29">
        <v>16</v>
      </c>
      <c r="AI4" s="5">
        <v>0</v>
      </c>
      <c r="AJ4" s="9">
        <v>136</v>
      </c>
      <c r="AK4" s="7">
        <v>448</v>
      </c>
      <c r="AL4" s="29">
        <v>111</v>
      </c>
      <c r="AM4" s="5">
        <v>1</v>
      </c>
      <c r="AN4" s="9">
        <v>68</v>
      </c>
      <c r="AO4" s="7">
        <v>481</v>
      </c>
      <c r="AP4" s="29">
        <v>108</v>
      </c>
      <c r="AQ4" s="5">
        <v>0</v>
      </c>
      <c r="AR4" s="9">
        <v>39</v>
      </c>
      <c r="AS4" s="7">
        <v>468</v>
      </c>
      <c r="AT4" s="29">
        <v>118</v>
      </c>
      <c r="AU4" s="5">
        <v>0</v>
      </c>
      <c r="AV4" s="9">
        <v>42</v>
      </c>
      <c r="AW4" s="7">
        <v>466</v>
      </c>
      <c r="AX4" s="29">
        <v>105</v>
      </c>
      <c r="AY4" s="5">
        <v>0</v>
      </c>
      <c r="AZ4" s="9">
        <v>57</v>
      </c>
      <c r="BA4" s="7">
        <v>440</v>
      </c>
      <c r="BB4" s="29">
        <v>105</v>
      </c>
      <c r="BC4" s="5">
        <v>0</v>
      </c>
      <c r="BD4" s="9">
        <v>83</v>
      </c>
    </row>
    <row r="5" spans="1:56" s="1" customFormat="1" ht="15" customHeight="1">
      <c r="A5" s="13" t="s">
        <v>9</v>
      </c>
      <c r="B5" s="7">
        <v>119</v>
      </c>
      <c r="C5" s="16">
        <v>18</v>
      </c>
      <c r="D5" s="16">
        <v>10</v>
      </c>
      <c r="E5" s="20">
        <v>1</v>
      </c>
      <c r="F5" s="16">
        <v>0</v>
      </c>
      <c r="G5" s="21">
        <v>3</v>
      </c>
      <c r="H5" s="7">
        <v>104</v>
      </c>
      <c r="I5" s="16">
        <v>22</v>
      </c>
      <c r="J5" s="16">
        <v>4</v>
      </c>
      <c r="K5" s="20">
        <v>17</v>
      </c>
      <c r="L5" s="16">
        <v>0</v>
      </c>
      <c r="M5" s="21">
        <v>4</v>
      </c>
      <c r="N5" s="7">
        <v>118</v>
      </c>
      <c r="O5" s="16">
        <v>19</v>
      </c>
      <c r="P5" s="16">
        <v>8</v>
      </c>
      <c r="Q5" s="20">
        <v>0</v>
      </c>
      <c r="R5" s="16">
        <v>0</v>
      </c>
      <c r="S5" s="21">
        <v>6</v>
      </c>
      <c r="T5" s="7">
        <v>124</v>
      </c>
      <c r="U5" s="20">
        <v>1</v>
      </c>
      <c r="V5" s="16">
        <v>0</v>
      </c>
      <c r="W5" s="21">
        <v>26</v>
      </c>
      <c r="X5" s="7">
        <v>128</v>
      </c>
      <c r="Y5" s="20">
        <v>1</v>
      </c>
      <c r="Z5" s="16">
        <v>0</v>
      </c>
      <c r="AA5" s="21">
        <v>22</v>
      </c>
      <c r="AB5" s="7">
        <v>116</v>
      </c>
      <c r="AC5" s="16">
        <v>28</v>
      </c>
      <c r="AD5" s="16">
        <v>1</v>
      </c>
      <c r="AE5" s="20">
        <v>0</v>
      </c>
      <c r="AF5" s="21">
        <v>6</v>
      </c>
      <c r="AG5" s="7">
        <v>107</v>
      </c>
      <c r="AH5" s="29">
        <v>9</v>
      </c>
      <c r="AI5" s="5">
        <v>0</v>
      </c>
      <c r="AJ5" s="9">
        <v>35</v>
      </c>
      <c r="AK5" s="7">
        <v>90</v>
      </c>
      <c r="AL5" s="29">
        <v>25</v>
      </c>
      <c r="AM5" s="5">
        <v>0</v>
      </c>
      <c r="AN5" s="9">
        <v>36</v>
      </c>
      <c r="AO5" s="7">
        <v>103</v>
      </c>
      <c r="AP5" s="29">
        <v>23</v>
      </c>
      <c r="AQ5" s="5">
        <v>1</v>
      </c>
      <c r="AR5" s="9">
        <v>24</v>
      </c>
      <c r="AS5" s="7">
        <v>107</v>
      </c>
      <c r="AT5" s="29">
        <v>22</v>
      </c>
      <c r="AU5" s="5">
        <v>0</v>
      </c>
      <c r="AV5" s="9">
        <v>22</v>
      </c>
      <c r="AW5" s="7">
        <v>103</v>
      </c>
      <c r="AX5" s="29">
        <v>19</v>
      </c>
      <c r="AY5" s="5">
        <v>0</v>
      </c>
      <c r="AZ5" s="9">
        <v>29</v>
      </c>
      <c r="BA5" s="7">
        <v>89</v>
      </c>
      <c r="BB5" s="29">
        <v>23</v>
      </c>
      <c r="BC5" s="5">
        <v>0</v>
      </c>
      <c r="BD5" s="9">
        <v>39</v>
      </c>
    </row>
    <row r="6" spans="1:56" s="1" customFormat="1" ht="15" customHeight="1">
      <c r="A6" s="13" t="s">
        <v>10</v>
      </c>
      <c r="B6" s="7">
        <v>590</v>
      </c>
      <c r="C6" s="16">
        <v>116</v>
      </c>
      <c r="D6" s="16">
        <v>48</v>
      </c>
      <c r="E6" s="20">
        <v>0</v>
      </c>
      <c r="F6" s="16">
        <v>1</v>
      </c>
      <c r="G6" s="21">
        <v>15</v>
      </c>
      <c r="H6" s="7">
        <v>569</v>
      </c>
      <c r="I6" s="16">
        <v>118</v>
      </c>
      <c r="J6" s="16">
        <v>25</v>
      </c>
      <c r="K6" s="20">
        <v>51</v>
      </c>
      <c r="L6" s="16">
        <v>1</v>
      </c>
      <c r="M6" s="21">
        <v>6</v>
      </c>
      <c r="N6" s="7">
        <v>612</v>
      </c>
      <c r="O6" s="16">
        <v>89</v>
      </c>
      <c r="P6" s="16">
        <v>40</v>
      </c>
      <c r="Q6" s="20">
        <v>0</v>
      </c>
      <c r="R6" s="16">
        <v>0</v>
      </c>
      <c r="S6" s="21">
        <v>29</v>
      </c>
      <c r="T6" s="7">
        <v>656</v>
      </c>
      <c r="U6" s="20">
        <v>9</v>
      </c>
      <c r="V6" s="16">
        <v>0</v>
      </c>
      <c r="W6" s="21">
        <v>105</v>
      </c>
      <c r="X6" s="7">
        <v>658</v>
      </c>
      <c r="Y6" s="20">
        <v>5</v>
      </c>
      <c r="Z6" s="16">
        <v>0</v>
      </c>
      <c r="AA6" s="21">
        <v>107</v>
      </c>
      <c r="AB6" s="7">
        <v>512</v>
      </c>
      <c r="AC6" s="16">
        <v>225</v>
      </c>
      <c r="AD6" s="16">
        <v>4</v>
      </c>
      <c r="AE6" s="20">
        <v>1</v>
      </c>
      <c r="AF6" s="21">
        <v>28</v>
      </c>
      <c r="AG6" s="7">
        <v>536</v>
      </c>
      <c r="AH6" s="29">
        <v>33</v>
      </c>
      <c r="AI6" s="5">
        <v>0</v>
      </c>
      <c r="AJ6" s="15">
        <v>201</v>
      </c>
      <c r="AK6" s="7">
        <v>496</v>
      </c>
      <c r="AL6" s="29">
        <v>119</v>
      </c>
      <c r="AM6" s="5">
        <v>0</v>
      </c>
      <c r="AN6" s="15">
        <v>155</v>
      </c>
      <c r="AO6" s="7">
        <v>606</v>
      </c>
      <c r="AP6" s="29">
        <v>99</v>
      </c>
      <c r="AQ6" s="5">
        <v>0</v>
      </c>
      <c r="AR6" s="15">
        <v>65</v>
      </c>
      <c r="AS6" s="7">
        <v>566</v>
      </c>
      <c r="AT6" s="29">
        <v>137</v>
      </c>
      <c r="AU6" s="5">
        <v>0</v>
      </c>
      <c r="AV6" s="15">
        <v>67</v>
      </c>
      <c r="AW6" s="7">
        <v>559</v>
      </c>
      <c r="AX6" s="29">
        <v>106</v>
      </c>
      <c r="AY6" s="5">
        <v>0</v>
      </c>
      <c r="AZ6" s="15">
        <v>105</v>
      </c>
      <c r="BA6" s="7">
        <v>515</v>
      </c>
      <c r="BB6" s="29">
        <v>106</v>
      </c>
      <c r="BC6" s="5">
        <v>0</v>
      </c>
      <c r="BD6" s="15">
        <v>149</v>
      </c>
    </row>
    <row r="7" spans="1:56" s="1" customFormat="1" ht="15" customHeight="1">
      <c r="A7" s="10" t="s">
        <v>1</v>
      </c>
      <c r="B7" s="22">
        <f>SUM(B3:B6)</f>
        <v>1673</v>
      </c>
      <c r="C7" s="23">
        <f>SUM(C3:C6)</f>
        <v>376</v>
      </c>
      <c r="D7" s="23">
        <f>SUM(D3:D6)</f>
        <v>135</v>
      </c>
      <c r="E7" s="23">
        <f t="shared" ref="E7:P7" si="0">SUM(E3:E6)</f>
        <v>2</v>
      </c>
      <c r="F7" s="23">
        <f t="shared" si="0"/>
        <v>4</v>
      </c>
      <c r="G7" s="25">
        <f t="shared" si="0"/>
        <v>54</v>
      </c>
      <c r="H7" s="22">
        <f t="shared" si="0"/>
        <v>1596</v>
      </c>
      <c r="I7" s="23">
        <f t="shared" si="0"/>
        <v>401</v>
      </c>
      <c r="J7" s="23">
        <f t="shared" si="0"/>
        <v>73</v>
      </c>
      <c r="K7" s="23">
        <f t="shared" si="0"/>
        <v>150</v>
      </c>
      <c r="L7" s="23">
        <f t="shared" si="0"/>
        <v>1</v>
      </c>
      <c r="M7" s="25">
        <f t="shared" si="0"/>
        <v>23</v>
      </c>
      <c r="N7" s="22">
        <f t="shared" si="0"/>
        <v>1721</v>
      </c>
      <c r="O7" s="23">
        <f t="shared" si="0"/>
        <v>308</v>
      </c>
      <c r="P7" s="23">
        <f t="shared" si="0"/>
        <v>127</v>
      </c>
      <c r="Q7" s="23">
        <f t="shared" ref="Q7:T7" si="1">SUM(Q3:Q6)</f>
        <v>0</v>
      </c>
      <c r="R7" s="23">
        <f t="shared" si="1"/>
        <v>1</v>
      </c>
      <c r="S7" s="25">
        <f t="shared" si="1"/>
        <v>87</v>
      </c>
      <c r="T7" s="22">
        <f t="shared" si="1"/>
        <v>1896</v>
      </c>
      <c r="U7" s="23">
        <f t="shared" ref="U7:X7" si="2">SUM(U3:U6)</f>
        <v>19</v>
      </c>
      <c r="V7" s="23">
        <f t="shared" si="2"/>
        <v>0</v>
      </c>
      <c r="W7" s="25">
        <f t="shared" si="2"/>
        <v>329</v>
      </c>
      <c r="X7" s="22">
        <f t="shared" si="2"/>
        <v>1913</v>
      </c>
      <c r="Y7" s="23">
        <f t="shared" ref="Y7:AD7" si="3">SUM(Y3:Y6)</f>
        <v>12</v>
      </c>
      <c r="Z7" s="23">
        <f t="shared" si="3"/>
        <v>1</v>
      </c>
      <c r="AA7" s="25">
        <f t="shared" si="3"/>
        <v>318</v>
      </c>
      <c r="AB7" s="22">
        <f t="shared" si="3"/>
        <v>1446</v>
      </c>
      <c r="AC7" s="23">
        <f t="shared" si="3"/>
        <v>721</v>
      </c>
      <c r="AD7" s="23">
        <f t="shared" si="3"/>
        <v>6</v>
      </c>
      <c r="AE7" s="23">
        <f>SUM(AE3:AE6)</f>
        <v>1</v>
      </c>
      <c r="AF7" s="25">
        <f>SUM(AF3:AF6)</f>
        <v>70</v>
      </c>
      <c r="AG7" s="6">
        <f t="shared" ref="AG7" si="4">SUM(AG3:AG6)</f>
        <v>1581</v>
      </c>
      <c r="AH7" s="17">
        <f t="shared" ref="AH7:AK7" si="5">SUM(AH3:AH6)</f>
        <v>78</v>
      </c>
      <c r="AI7" s="17">
        <f t="shared" si="5"/>
        <v>0</v>
      </c>
      <c r="AJ7" s="18">
        <f t="shared" si="5"/>
        <v>585</v>
      </c>
      <c r="AK7" s="6">
        <f t="shared" si="5"/>
        <v>1523</v>
      </c>
      <c r="AL7" s="17">
        <f t="shared" ref="AL7:AO7" si="6">SUM(AL3:AL6)</f>
        <v>340</v>
      </c>
      <c r="AM7" s="17">
        <f t="shared" si="6"/>
        <v>1</v>
      </c>
      <c r="AN7" s="18">
        <f t="shared" si="6"/>
        <v>380</v>
      </c>
      <c r="AO7" s="6">
        <f t="shared" si="6"/>
        <v>1753</v>
      </c>
      <c r="AP7" s="17">
        <f t="shared" ref="AP7:AV7" si="7">SUM(AP3:AP6)</f>
        <v>305</v>
      </c>
      <c r="AQ7" s="17">
        <f t="shared" si="7"/>
        <v>1</v>
      </c>
      <c r="AR7" s="18">
        <f t="shared" si="7"/>
        <v>185</v>
      </c>
      <c r="AS7" s="6">
        <f t="shared" si="7"/>
        <v>1678</v>
      </c>
      <c r="AT7" s="17">
        <f t="shared" si="7"/>
        <v>381</v>
      </c>
      <c r="AU7" s="17">
        <f t="shared" si="7"/>
        <v>0</v>
      </c>
      <c r="AV7" s="18">
        <f t="shared" si="7"/>
        <v>185</v>
      </c>
      <c r="AW7" s="6">
        <f t="shared" ref="AW7:BD7" si="8">SUM(AW3:AW6)</f>
        <v>1656</v>
      </c>
      <c r="AX7" s="17">
        <f t="shared" si="8"/>
        <v>319</v>
      </c>
      <c r="AY7" s="17">
        <f t="shared" si="8"/>
        <v>0</v>
      </c>
      <c r="AZ7" s="18">
        <f t="shared" si="8"/>
        <v>269</v>
      </c>
      <c r="BA7" s="6">
        <f t="shared" si="8"/>
        <v>1526</v>
      </c>
      <c r="BB7" s="17">
        <f t="shared" si="8"/>
        <v>314</v>
      </c>
      <c r="BC7" s="17">
        <f t="shared" si="8"/>
        <v>0</v>
      </c>
      <c r="BD7" s="18">
        <f t="shared" si="8"/>
        <v>404</v>
      </c>
    </row>
    <row r="8" spans="1:56">
      <c r="AN8" s="16"/>
      <c r="AO8" s="35"/>
      <c r="AU8" s="16"/>
    </row>
    <row r="9" spans="1:56">
      <c r="T9" s="16"/>
      <c r="AU9" s="16"/>
    </row>
  </sheetData>
  <mergeCells count="12">
    <mergeCell ref="AW1:AZ1"/>
    <mergeCell ref="BA1:BD1"/>
    <mergeCell ref="AK1:AN1"/>
    <mergeCell ref="AO1:AR1"/>
    <mergeCell ref="AS1:AV1"/>
    <mergeCell ref="B1:G1"/>
    <mergeCell ref="N1:S1"/>
    <mergeCell ref="T1:W1"/>
    <mergeCell ref="H1:M1"/>
    <mergeCell ref="AG1:AJ1"/>
    <mergeCell ref="X1:AA1"/>
    <mergeCell ref="AB1:AF1"/>
  </mergeCells>
  <phoneticPr fontId="2" type="noConversion"/>
  <pageMargins left="0.5" right="0.5" top="1.20625" bottom="0.5" header="0.3" footer="0.3"/>
  <pageSetup scale="85" orientation="landscape" r:id="rId1"/>
  <headerFooter alignWithMargins="0">
    <oddHeader>&amp;L&amp;G&amp;C&amp;"Arial,Bold"&amp;12Hot Springs County Official Precinct-by-Precinct Summary
Wyoming General Election - November 2, 2010</oddHeader>
    <oddFooter>&amp;R&amp;8Page &amp;P of &amp;N</oddFooter>
  </headerFooter>
  <colBreaks count="11" manualBreakCount="11">
    <brk id="7" max="1048575" man="1"/>
    <brk id="13" max="1048575" man="1"/>
    <brk id="19" max="1048575" man="1"/>
    <brk id="23" max="1048575" man="1"/>
    <brk id="27" max="1048575" man="1"/>
    <brk id="32" max="1048575" man="1"/>
    <brk id="36" max="1048575" man="1"/>
    <brk id="40" max="6" man="1"/>
    <brk id="44" max="6" man="1"/>
    <brk id="48" max="6" man="1"/>
    <brk id="52" max="6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2010-09-10T16:14:12Z</cp:lastPrinted>
  <dcterms:created xsi:type="dcterms:W3CDTF">2008-08-20T02:13:28Z</dcterms:created>
  <dcterms:modified xsi:type="dcterms:W3CDTF">2010-11-05T17:30:57Z</dcterms:modified>
</cp:coreProperties>
</file>