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N14" i="2"/>
  <c r="BM14"/>
  <c r="BL14"/>
  <c r="BK14"/>
  <c r="BJ14"/>
  <c r="BI14"/>
  <c r="BH14"/>
  <c r="BG14"/>
  <c r="BF14"/>
  <c r="BE14"/>
  <c r="BD14"/>
  <c r="BC14"/>
  <c r="BB14"/>
  <c r="BA14"/>
  <c r="AZ14"/>
  <c r="AY14"/>
  <c r="AD2"/>
  <c r="Y2"/>
  <c r="U2"/>
  <c r="Q2"/>
  <c r="K2"/>
  <c r="E2"/>
  <c r="AN14" l="1"/>
  <c r="AH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X14"/>
  <c r="AW14"/>
  <c r="AV14"/>
  <c r="AU14"/>
  <c r="AT14"/>
  <c r="AS14"/>
  <c r="AR14"/>
  <c r="AQ14"/>
  <c r="AP14"/>
  <c r="AO14"/>
  <c r="AM14"/>
  <c r="AL14"/>
  <c r="AK14"/>
  <c r="AJ14"/>
  <c r="AI14"/>
  <c r="AG14"/>
  <c r="AV2"/>
  <c r="AI2"/>
</calcChain>
</file>

<file path=xl/sharedStrings.xml><?xml version="1.0" encoding="utf-8"?>
<sst xmlns="http://schemas.openxmlformats.org/spreadsheetml/2006/main" count="189" uniqueCount="51">
  <si>
    <t>United States Representative</t>
  </si>
  <si>
    <t>House District 18</t>
  </si>
  <si>
    <t>House District 19</t>
  </si>
  <si>
    <t>Machine Shop 1-1</t>
  </si>
  <si>
    <t>-</t>
  </si>
  <si>
    <t>Evanston Middle School 1-2</t>
  </si>
  <si>
    <t>Evanston City Hall Chambers 1-3</t>
  </si>
  <si>
    <t>Evanston City Hall Conference 1-4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</si>
  <si>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</si>
  <si>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</si>
  <si>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</si>
  <si>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</si>
  <si>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</si>
  <si>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</si>
  <si>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Total</t>
  </si>
  <si>
    <t>Write-Ins</t>
  </si>
  <si>
    <t>Under Votes</t>
  </si>
  <si>
    <t>Over Votes</t>
  </si>
  <si>
    <t>House District 49</t>
  </si>
  <si>
    <t>Governor</t>
  </si>
  <si>
    <t>Secretary of State</t>
  </si>
  <si>
    <t>State Auditor</t>
  </si>
  <si>
    <t>State Treasurer</t>
  </si>
  <si>
    <t>State Superintendent of Public Instruction</t>
  </si>
  <si>
    <t>Senate District 15</t>
  </si>
  <si>
    <t>Evanston Library 2-1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</si>
  <si>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</si>
  <si>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</si>
  <si>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</si>
  <si>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</si>
  <si>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</si>
  <si>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</si>
  <si>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</si>
  <si>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</si>
  <si>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</si>
  <si>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</si>
  <si>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</si>
  <si>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</si>
  <si>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</si>
  <si>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Paul R
Barnard (R)</t>
  </si>
  <si>
    <t>Saundra
Meyer (D)</t>
  </si>
  <si>
    <t>Allen M.
Jaggi (R)</t>
  </si>
  <si>
    <t>Clarence J. Vranish (R)</t>
  </si>
  <si>
    <t>Terry L.
Kimble (D)</t>
  </si>
  <si>
    <t>Yes</t>
  </si>
  <si>
    <t>No</t>
  </si>
  <si>
    <t>Justice of the Supreme Court
Marilyn S Kite</t>
  </si>
  <si>
    <t>Justice of the Supreme Court
Barton Voigt</t>
  </si>
  <si>
    <t>Circuit Court Judge, Third Judicial District
E. Victoria Schofield</t>
  </si>
  <si>
    <t>Circuit Court Judge, Third Judicial District
Frank J. Zebre</t>
  </si>
  <si>
    <t>Owen
Petersen (R)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</si>
</sst>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4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1" fillId="0" borderId="2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5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7.28515625" defaultRowHeight="12.75"/>
  <cols>
    <col min="1" max="1" width="37.140625" style="21" customWidth="1"/>
    <col min="2" max="28" width="14.5703125" style="2" customWidth="1"/>
    <col min="29" max="29" width="16" style="2" bestFit="1" customWidth="1"/>
    <col min="30" max="66" width="14.5703125" style="2" customWidth="1"/>
    <col min="67" max="16384" width="17.28515625" style="2"/>
  </cols>
  <sheetData>
    <row r="1" spans="1:66" ht="36.75" customHeight="1">
      <c r="A1" s="1"/>
      <c r="B1" s="34" t="s">
        <v>0</v>
      </c>
      <c r="C1" s="35"/>
      <c r="D1" s="35"/>
      <c r="E1" s="35"/>
      <c r="F1" s="35"/>
      <c r="G1" s="36"/>
      <c r="H1" s="34" t="s">
        <v>19</v>
      </c>
      <c r="I1" s="35"/>
      <c r="J1" s="35"/>
      <c r="K1" s="35"/>
      <c r="L1" s="35"/>
      <c r="M1" s="36"/>
      <c r="N1" s="34" t="s">
        <v>20</v>
      </c>
      <c r="O1" s="35"/>
      <c r="P1" s="35"/>
      <c r="Q1" s="35"/>
      <c r="R1" s="35"/>
      <c r="S1" s="36"/>
      <c r="T1" s="34" t="s">
        <v>21</v>
      </c>
      <c r="U1" s="35"/>
      <c r="V1" s="35"/>
      <c r="W1" s="36"/>
      <c r="X1" s="34" t="s">
        <v>22</v>
      </c>
      <c r="Y1" s="35"/>
      <c r="Z1" s="35"/>
      <c r="AA1" s="36"/>
      <c r="AB1" s="34" t="s">
        <v>23</v>
      </c>
      <c r="AC1" s="35"/>
      <c r="AD1" s="35"/>
      <c r="AE1" s="35"/>
      <c r="AF1" s="36"/>
      <c r="AG1" s="40" t="s">
        <v>24</v>
      </c>
      <c r="AH1" s="41"/>
      <c r="AI1" s="41"/>
      <c r="AJ1" s="41"/>
      <c r="AK1" s="42"/>
      <c r="AL1" s="40" t="s">
        <v>1</v>
      </c>
      <c r="AM1" s="41"/>
      <c r="AN1" s="41"/>
      <c r="AO1" s="42"/>
      <c r="AP1" s="40" t="s">
        <v>2</v>
      </c>
      <c r="AQ1" s="41"/>
      <c r="AR1" s="41"/>
      <c r="AS1" s="42"/>
      <c r="AT1" s="37" t="s">
        <v>18</v>
      </c>
      <c r="AU1" s="38"/>
      <c r="AV1" s="38"/>
      <c r="AW1" s="38"/>
      <c r="AX1" s="39"/>
      <c r="AY1" s="43" t="s">
        <v>46</v>
      </c>
      <c r="AZ1" s="35"/>
      <c r="BA1" s="35"/>
      <c r="BB1" s="36"/>
      <c r="BC1" s="43" t="s">
        <v>47</v>
      </c>
      <c r="BD1" s="35"/>
      <c r="BE1" s="35"/>
      <c r="BF1" s="36"/>
      <c r="BG1" s="43" t="s">
        <v>48</v>
      </c>
      <c r="BH1" s="35"/>
      <c r="BI1" s="35"/>
      <c r="BJ1" s="36"/>
      <c r="BK1" s="43" t="s">
        <v>49</v>
      </c>
      <c r="BL1" s="35"/>
      <c r="BM1" s="35"/>
      <c r="BN1" s="36"/>
    </row>
    <row r="2" spans="1:66" s="4" customFormat="1" ht="26.25" customHeight="1">
      <c r="A2" s="3"/>
      <c r="B2" s="31" t="s">
        <v>26</v>
      </c>
      <c r="C2" s="32" t="s">
        <v>27</v>
      </c>
      <c r="D2" s="32" t="s">
        <v>28</v>
      </c>
      <c r="E2" s="32" t="str">
        <f>"Write-Ins"</f>
        <v>Write-Ins</v>
      </c>
      <c r="F2" s="33" t="s">
        <v>17</v>
      </c>
      <c r="G2" s="31" t="s">
        <v>16</v>
      </c>
      <c r="H2" s="32" t="s">
        <v>29</v>
      </c>
      <c r="I2" s="32" t="s">
        <v>30</v>
      </c>
      <c r="J2" s="32" t="s">
        <v>31</v>
      </c>
      <c r="K2" s="32" t="str">
        <f>"Write-Ins"</f>
        <v>Write-Ins</v>
      </c>
      <c r="L2" s="31" t="s">
        <v>17</v>
      </c>
      <c r="M2" s="31" t="s">
        <v>16</v>
      </c>
      <c r="N2" s="31" t="s">
        <v>32</v>
      </c>
      <c r="O2" s="32" t="s">
        <v>33</v>
      </c>
      <c r="P2" s="32" t="s">
        <v>34</v>
      </c>
      <c r="Q2" s="32" t="str">
        <f>"Write-Ins"</f>
        <v>Write-Ins</v>
      </c>
      <c r="R2" s="31" t="s">
        <v>17</v>
      </c>
      <c r="S2" s="31" t="s">
        <v>16</v>
      </c>
      <c r="T2" s="32" t="s">
        <v>35</v>
      </c>
      <c r="U2" s="32" t="str">
        <f>"Write-Ins"</f>
        <v>Write-Ins</v>
      </c>
      <c r="V2" s="31" t="s">
        <v>17</v>
      </c>
      <c r="W2" s="31" t="s">
        <v>16</v>
      </c>
      <c r="X2" s="31" t="s">
        <v>36</v>
      </c>
      <c r="Y2" s="32" t="str">
        <f>"Write-Ins"</f>
        <v>Write-Ins</v>
      </c>
      <c r="Z2" s="31" t="s">
        <v>17</v>
      </c>
      <c r="AA2" s="31" t="s">
        <v>16</v>
      </c>
      <c r="AB2" s="32" t="s">
        <v>37</v>
      </c>
      <c r="AC2" s="32" t="s">
        <v>38</v>
      </c>
      <c r="AD2" s="32" t="str">
        <f>"Write-Ins"</f>
        <v>Write-Ins</v>
      </c>
      <c r="AE2" s="31" t="s">
        <v>17</v>
      </c>
      <c r="AF2" s="31" t="s">
        <v>16</v>
      </c>
      <c r="AG2" s="8" t="s">
        <v>39</v>
      </c>
      <c r="AH2" s="8" t="s">
        <v>40</v>
      </c>
      <c r="AI2" s="7" t="str">
        <f>"Write-Ins"</f>
        <v>Write-Ins</v>
      </c>
      <c r="AJ2" s="31" t="s">
        <v>17</v>
      </c>
      <c r="AK2" s="31" t="s">
        <v>16</v>
      </c>
      <c r="AL2" s="8" t="s">
        <v>41</v>
      </c>
      <c r="AM2" s="6" t="s">
        <v>15</v>
      </c>
      <c r="AN2" s="31" t="s">
        <v>17</v>
      </c>
      <c r="AO2" s="31" t="s">
        <v>16</v>
      </c>
      <c r="AP2" s="8" t="s">
        <v>50</v>
      </c>
      <c r="AQ2" s="6" t="s">
        <v>15</v>
      </c>
      <c r="AR2" s="31" t="s">
        <v>17</v>
      </c>
      <c r="AS2" s="31" t="s">
        <v>16</v>
      </c>
      <c r="AT2" s="8" t="s">
        <v>42</v>
      </c>
      <c r="AU2" s="8" t="s">
        <v>43</v>
      </c>
      <c r="AV2" s="5" t="str">
        <f>"Write-Ins"</f>
        <v>Write-Ins</v>
      </c>
      <c r="AW2" s="31" t="s">
        <v>17</v>
      </c>
      <c r="AX2" s="31" t="s">
        <v>16</v>
      </c>
      <c r="AY2" s="8" t="s">
        <v>44</v>
      </c>
      <c r="AZ2" s="5" t="s">
        <v>45</v>
      </c>
      <c r="BA2" s="31" t="s">
        <v>17</v>
      </c>
      <c r="BB2" s="31" t="s">
        <v>16</v>
      </c>
      <c r="BC2" s="8" t="s">
        <v>44</v>
      </c>
      <c r="BD2" s="5" t="s">
        <v>45</v>
      </c>
      <c r="BE2" s="31" t="s">
        <v>17</v>
      </c>
      <c r="BF2" s="31" t="s">
        <v>16</v>
      </c>
      <c r="BG2" s="8" t="s">
        <v>44</v>
      </c>
      <c r="BH2" s="5" t="s">
        <v>45</v>
      </c>
      <c r="BI2" s="31" t="s">
        <v>17</v>
      </c>
      <c r="BJ2" s="31" t="s">
        <v>16</v>
      </c>
      <c r="BK2" s="8" t="s">
        <v>44</v>
      </c>
      <c r="BL2" s="5" t="s">
        <v>45</v>
      </c>
      <c r="BM2" s="31" t="s">
        <v>17</v>
      </c>
      <c r="BN2" s="31" t="s">
        <v>16</v>
      </c>
    </row>
    <row r="3" spans="1:66" ht="15" customHeight="1">
      <c r="A3" s="1" t="s">
        <v>3</v>
      </c>
      <c r="B3" s="22">
        <v>758</v>
      </c>
      <c r="C3" s="23">
        <v>262</v>
      </c>
      <c r="D3" s="23">
        <v>65</v>
      </c>
      <c r="E3" s="24">
        <v>0</v>
      </c>
      <c r="F3" s="23">
        <v>2</v>
      </c>
      <c r="G3" s="25">
        <v>32</v>
      </c>
      <c r="H3" s="22">
        <v>768</v>
      </c>
      <c r="I3" s="23">
        <v>263</v>
      </c>
      <c r="J3" s="23">
        <v>41</v>
      </c>
      <c r="K3" s="24">
        <v>28</v>
      </c>
      <c r="L3" s="23">
        <v>0</v>
      </c>
      <c r="M3" s="25">
        <v>19</v>
      </c>
      <c r="N3" s="22">
        <v>803</v>
      </c>
      <c r="O3" s="23">
        <v>222</v>
      </c>
      <c r="P3" s="23">
        <v>59</v>
      </c>
      <c r="Q3" s="24">
        <v>0</v>
      </c>
      <c r="R3" s="23">
        <v>0</v>
      </c>
      <c r="S3" s="25">
        <v>35</v>
      </c>
      <c r="T3" s="22">
        <v>959</v>
      </c>
      <c r="U3" s="24">
        <v>7</v>
      </c>
      <c r="V3" s="23">
        <v>0</v>
      </c>
      <c r="W3" s="25">
        <v>153</v>
      </c>
      <c r="X3" s="22">
        <v>956</v>
      </c>
      <c r="Y3" s="24">
        <v>6</v>
      </c>
      <c r="Z3" s="23">
        <v>0</v>
      </c>
      <c r="AA3" s="25">
        <v>157</v>
      </c>
      <c r="AB3" s="22">
        <v>593</v>
      </c>
      <c r="AC3" s="23">
        <v>485</v>
      </c>
      <c r="AD3" s="24">
        <v>0</v>
      </c>
      <c r="AE3" s="23">
        <v>1</v>
      </c>
      <c r="AF3" s="25">
        <v>40</v>
      </c>
      <c r="AG3" s="9">
        <v>503</v>
      </c>
      <c r="AH3" s="10">
        <v>593</v>
      </c>
      <c r="AI3" s="10">
        <v>2</v>
      </c>
      <c r="AJ3" s="10">
        <v>0</v>
      </c>
      <c r="AK3" s="11">
        <v>21</v>
      </c>
      <c r="AL3" s="9" t="s">
        <v>4</v>
      </c>
      <c r="AM3" s="12" t="s">
        <v>4</v>
      </c>
      <c r="AN3" s="10" t="s">
        <v>4</v>
      </c>
      <c r="AO3" s="11" t="s">
        <v>4</v>
      </c>
      <c r="AP3" s="9" t="s">
        <v>4</v>
      </c>
      <c r="AQ3" s="12" t="s">
        <v>4</v>
      </c>
      <c r="AR3" s="10" t="s">
        <v>4</v>
      </c>
      <c r="AS3" s="11" t="s">
        <v>4</v>
      </c>
      <c r="AT3" s="9">
        <v>548</v>
      </c>
      <c r="AU3" s="10">
        <v>542</v>
      </c>
      <c r="AV3" s="10">
        <v>4</v>
      </c>
      <c r="AW3" s="10">
        <v>0</v>
      </c>
      <c r="AX3" s="11">
        <v>25</v>
      </c>
      <c r="AY3" s="9">
        <v>762</v>
      </c>
      <c r="AZ3" s="10">
        <v>219</v>
      </c>
      <c r="BA3" s="10">
        <v>0</v>
      </c>
      <c r="BB3" s="11">
        <v>138</v>
      </c>
      <c r="BC3" s="9">
        <v>752</v>
      </c>
      <c r="BD3" s="10">
        <v>231</v>
      </c>
      <c r="BE3" s="10">
        <v>0</v>
      </c>
      <c r="BF3" s="11">
        <v>136</v>
      </c>
      <c r="BG3" s="9">
        <v>767</v>
      </c>
      <c r="BH3" s="10">
        <v>206</v>
      </c>
      <c r="BI3" s="10">
        <v>1</v>
      </c>
      <c r="BJ3" s="11">
        <v>145</v>
      </c>
      <c r="BK3" s="9">
        <v>745</v>
      </c>
      <c r="BL3" s="10">
        <v>236</v>
      </c>
      <c r="BM3" s="10">
        <v>0</v>
      </c>
      <c r="BN3" s="11">
        <v>138</v>
      </c>
    </row>
    <row r="4" spans="1:66" ht="15" customHeight="1">
      <c r="A4" s="1" t="s">
        <v>5</v>
      </c>
      <c r="B4" s="26">
        <v>921</v>
      </c>
      <c r="C4" s="23">
        <v>244</v>
      </c>
      <c r="D4" s="23">
        <v>66</v>
      </c>
      <c r="E4" s="27">
        <v>0</v>
      </c>
      <c r="F4" s="23">
        <v>3</v>
      </c>
      <c r="G4" s="28">
        <v>24</v>
      </c>
      <c r="H4" s="26">
        <v>966</v>
      </c>
      <c r="I4" s="23">
        <v>201</v>
      </c>
      <c r="J4" s="23">
        <v>42</v>
      </c>
      <c r="K4" s="27">
        <v>38</v>
      </c>
      <c r="L4" s="23">
        <v>1</v>
      </c>
      <c r="M4" s="28">
        <v>10</v>
      </c>
      <c r="N4" s="26">
        <v>960</v>
      </c>
      <c r="O4" s="23">
        <v>222</v>
      </c>
      <c r="P4" s="23">
        <v>51</v>
      </c>
      <c r="Q4" s="27">
        <v>2</v>
      </c>
      <c r="R4" s="23">
        <v>0</v>
      </c>
      <c r="S4" s="28">
        <v>23</v>
      </c>
      <c r="T4" s="26">
        <v>1098</v>
      </c>
      <c r="U4" s="27">
        <v>6</v>
      </c>
      <c r="V4" s="23">
        <v>1</v>
      </c>
      <c r="W4" s="28">
        <v>153</v>
      </c>
      <c r="X4" s="26">
        <v>1096</v>
      </c>
      <c r="Y4" s="27">
        <v>5</v>
      </c>
      <c r="Z4" s="23">
        <v>0</v>
      </c>
      <c r="AA4" s="28">
        <v>157</v>
      </c>
      <c r="AB4" s="26">
        <v>749</v>
      </c>
      <c r="AC4" s="23">
        <v>476</v>
      </c>
      <c r="AD4" s="27">
        <v>1</v>
      </c>
      <c r="AE4" s="23">
        <v>2</v>
      </c>
      <c r="AF4" s="28">
        <v>30</v>
      </c>
      <c r="AG4" s="13">
        <v>666</v>
      </c>
      <c r="AH4" s="10">
        <v>572</v>
      </c>
      <c r="AI4" s="10">
        <v>2</v>
      </c>
      <c r="AJ4" s="10">
        <v>0</v>
      </c>
      <c r="AK4" s="14">
        <v>18</v>
      </c>
      <c r="AL4" s="13" t="s">
        <v>4</v>
      </c>
      <c r="AM4" s="12" t="s">
        <v>4</v>
      </c>
      <c r="AN4" s="10" t="s">
        <v>4</v>
      </c>
      <c r="AO4" s="14" t="s">
        <v>4</v>
      </c>
      <c r="AP4" s="13" t="s">
        <v>4</v>
      </c>
      <c r="AQ4" s="12" t="s">
        <v>4</v>
      </c>
      <c r="AR4" s="10" t="s">
        <v>4</v>
      </c>
      <c r="AS4" s="14" t="s">
        <v>4</v>
      </c>
      <c r="AT4" s="13">
        <v>689</v>
      </c>
      <c r="AU4" s="10">
        <v>548</v>
      </c>
      <c r="AV4" s="10">
        <v>1</v>
      </c>
      <c r="AW4" s="10">
        <v>1</v>
      </c>
      <c r="AX4" s="14">
        <v>19</v>
      </c>
      <c r="AY4" s="13">
        <v>828</v>
      </c>
      <c r="AZ4" s="10">
        <v>266</v>
      </c>
      <c r="BA4" s="10">
        <v>0</v>
      </c>
      <c r="BB4" s="14">
        <v>164</v>
      </c>
      <c r="BC4" s="13">
        <v>822</v>
      </c>
      <c r="BD4" s="10">
        <v>275</v>
      </c>
      <c r="BE4" s="10">
        <v>0</v>
      </c>
      <c r="BF4" s="14">
        <v>161</v>
      </c>
      <c r="BG4" s="13">
        <v>840</v>
      </c>
      <c r="BH4" s="10">
        <v>252</v>
      </c>
      <c r="BI4" s="10">
        <v>0</v>
      </c>
      <c r="BJ4" s="14">
        <v>166</v>
      </c>
      <c r="BK4" s="13">
        <v>829</v>
      </c>
      <c r="BL4" s="10">
        <v>264</v>
      </c>
      <c r="BM4" s="10">
        <v>0</v>
      </c>
      <c r="BN4" s="14">
        <v>165</v>
      </c>
    </row>
    <row r="5" spans="1:66" ht="15" customHeight="1">
      <c r="A5" s="1" t="s">
        <v>6</v>
      </c>
      <c r="B5" s="26">
        <v>458</v>
      </c>
      <c r="C5" s="23">
        <v>135</v>
      </c>
      <c r="D5" s="23">
        <v>40</v>
      </c>
      <c r="E5" s="27">
        <v>0</v>
      </c>
      <c r="F5" s="23">
        <v>1</v>
      </c>
      <c r="G5" s="28">
        <v>19</v>
      </c>
      <c r="H5" s="26">
        <v>460</v>
      </c>
      <c r="I5" s="23">
        <v>123</v>
      </c>
      <c r="J5" s="23">
        <v>27</v>
      </c>
      <c r="K5" s="27">
        <v>30</v>
      </c>
      <c r="L5" s="23">
        <v>1</v>
      </c>
      <c r="M5" s="28">
        <v>12</v>
      </c>
      <c r="N5" s="26">
        <v>472</v>
      </c>
      <c r="O5" s="23">
        <v>127</v>
      </c>
      <c r="P5" s="23">
        <v>34</v>
      </c>
      <c r="Q5" s="27">
        <v>0</v>
      </c>
      <c r="R5" s="23">
        <v>0</v>
      </c>
      <c r="S5" s="28">
        <v>20</v>
      </c>
      <c r="T5" s="26">
        <v>564</v>
      </c>
      <c r="U5" s="27">
        <v>1</v>
      </c>
      <c r="V5" s="23">
        <v>1</v>
      </c>
      <c r="W5" s="28">
        <v>87</v>
      </c>
      <c r="X5" s="26">
        <v>556</v>
      </c>
      <c r="Y5" s="27">
        <v>2</v>
      </c>
      <c r="Z5" s="23">
        <v>0</v>
      </c>
      <c r="AA5" s="28">
        <v>95</v>
      </c>
      <c r="AB5" s="26">
        <v>394</v>
      </c>
      <c r="AC5" s="23">
        <v>230</v>
      </c>
      <c r="AD5" s="27">
        <v>1</v>
      </c>
      <c r="AE5" s="23">
        <v>0</v>
      </c>
      <c r="AF5" s="28">
        <v>28</v>
      </c>
      <c r="AG5" s="13">
        <v>346</v>
      </c>
      <c r="AH5" s="10">
        <v>288</v>
      </c>
      <c r="AI5" s="10">
        <v>2</v>
      </c>
      <c r="AJ5" s="10">
        <v>0</v>
      </c>
      <c r="AK5" s="14">
        <v>17</v>
      </c>
      <c r="AL5" s="13" t="s">
        <v>4</v>
      </c>
      <c r="AM5" s="12" t="s">
        <v>4</v>
      </c>
      <c r="AN5" s="10" t="s">
        <v>4</v>
      </c>
      <c r="AO5" s="14" t="s">
        <v>4</v>
      </c>
      <c r="AP5" s="13">
        <v>557</v>
      </c>
      <c r="AQ5" s="12">
        <v>4</v>
      </c>
      <c r="AR5" s="10">
        <v>0</v>
      </c>
      <c r="AS5" s="14">
        <v>92</v>
      </c>
      <c r="AT5" s="13" t="s">
        <v>4</v>
      </c>
      <c r="AU5" s="10" t="s">
        <v>4</v>
      </c>
      <c r="AV5" s="10" t="s">
        <v>4</v>
      </c>
      <c r="AW5" s="10" t="s">
        <v>4</v>
      </c>
      <c r="AX5" s="14" t="s">
        <v>4</v>
      </c>
      <c r="AY5" s="13">
        <v>435</v>
      </c>
      <c r="AZ5" s="10">
        <v>148</v>
      </c>
      <c r="BA5" s="10">
        <v>0</v>
      </c>
      <c r="BB5" s="14">
        <v>70</v>
      </c>
      <c r="BC5" s="13">
        <v>426</v>
      </c>
      <c r="BD5" s="10">
        <v>165</v>
      </c>
      <c r="BE5" s="10">
        <v>0</v>
      </c>
      <c r="BF5" s="14">
        <v>62</v>
      </c>
      <c r="BG5" s="13">
        <v>451</v>
      </c>
      <c r="BH5" s="10">
        <v>137</v>
      </c>
      <c r="BI5" s="10">
        <v>0</v>
      </c>
      <c r="BJ5" s="14">
        <v>65</v>
      </c>
      <c r="BK5" s="13">
        <v>443</v>
      </c>
      <c r="BL5" s="10">
        <v>143</v>
      </c>
      <c r="BM5" s="10">
        <v>0</v>
      </c>
      <c r="BN5" s="14">
        <v>67</v>
      </c>
    </row>
    <row r="6" spans="1:66" ht="15" customHeight="1">
      <c r="A6" s="1" t="s">
        <v>7</v>
      </c>
      <c r="B6" s="26">
        <v>38</v>
      </c>
      <c r="C6" s="23">
        <v>45</v>
      </c>
      <c r="D6" s="23">
        <v>8</v>
      </c>
      <c r="E6" s="27">
        <v>0</v>
      </c>
      <c r="F6" s="23">
        <v>0</v>
      </c>
      <c r="G6" s="28">
        <v>1</v>
      </c>
      <c r="H6" s="26">
        <v>43</v>
      </c>
      <c r="I6" s="23">
        <v>42</v>
      </c>
      <c r="J6" s="23">
        <v>6</v>
      </c>
      <c r="K6" s="27">
        <v>0</v>
      </c>
      <c r="L6" s="23">
        <v>0</v>
      </c>
      <c r="M6" s="28">
        <v>1</v>
      </c>
      <c r="N6" s="26">
        <v>46</v>
      </c>
      <c r="O6" s="23">
        <v>38</v>
      </c>
      <c r="P6" s="23">
        <v>4</v>
      </c>
      <c r="Q6" s="27">
        <v>0</v>
      </c>
      <c r="R6" s="23">
        <v>0</v>
      </c>
      <c r="S6" s="28">
        <v>4</v>
      </c>
      <c r="T6" s="26">
        <v>70</v>
      </c>
      <c r="U6" s="27">
        <v>1</v>
      </c>
      <c r="V6" s="23">
        <v>0</v>
      </c>
      <c r="W6" s="28">
        <v>21</v>
      </c>
      <c r="X6" s="26">
        <v>73</v>
      </c>
      <c r="Y6" s="27">
        <v>1</v>
      </c>
      <c r="Z6" s="23">
        <v>0</v>
      </c>
      <c r="AA6" s="28">
        <v>18</v>
      </c>
      <c r="AB6" s="26">
        <v>32</v>
      </c>
      <c r="AC6" s="23">
        <v>57</v>
      </c>
      <c r="AD6" s="27">
        <v>0</v>
      </c>
      <c r="AE6" s="23">
        <v>0</v>
      </c>
      <c r="AF6" s="28">
        <v>3</v>
      </c>
      <c r="AG6" s="13">
        <v>33</v>
      </c>
      <c r="AH6" s="10">
        <v>57</v>
      </c>
      <c r="AI6" s="10">
        <v>0</v>
      </c>
      <c r="AJ6" s="10">
        <v>0</v>
      </c>
      <c r="AK6" s="14">
        <v>2</v>
      </c>
      <c r="AL6" s="13" t="s">
        <v>4</v>
      </c>
      <c r="AM6" s="12" t="s">
        <v>4</v>
      </c>
      <c r="AN6" s="10" t="s">
        <v>4</v>
      </c>
      <c r="AO6" s="14" t="s">
        <v>4</v>
      </c>
      <c r="AP6" s="13" t="s">
        <v>4</v>
      </c>
      <c r="AQ6" s="12" t="s">
        <v>4</v>
      </c>
      <c r="AR6" s="10" t="s">
        <v>4</v>
      </c>
      <c r="AS6" s="14" t="s">
        <v>4</v>
      </c>
      <c r="AT6" s="13">
        <v>28</v>
      </c>
      <c r="AU6" s="10">
        <v>63</v>
      </c>
      <c r="AV6" s="10">
        <v>0</v>
      </c>
      <c r="AW6" s="10">
        <v>0</v>
      </c>
      <c r="AX6" s="14">
        <v>1</v>
      </c>
      <c r="AY6" s="13">
        <v>58</v>
      </c>
      <c r="AZ6" s="10">
        <v>23</v>
      </c>
      <c r="BA6" s="10">
        <v>0</v>
      </c>
      <c r="BB6" s="14">
        <v>11</v>
      </c>
      <c r="BC6" s="13">
        <v>56</v>
      </c>
      <c r="BD6" s="10">
        <v>25</v>
      </c>
      <c r="BE6" s="10">
        <v>0</v>
      </c>
      <c r="BF6" s="14">
        <v>11</v>
      </c>
      <c r="BG6" s="13">
        <v>61</v>
      </c>
      <c r="BH6" s="10">
        <v>21</v>
      </c>
      <c r="BI6" s="10">
        <v>0</v>
      </c>
      <c r="BJ6" s="14">
        <v>10</v>
      </c>
      <c r="BK6" s="13">
        <v>57</v>
      </c>
      <c r="BL6" s="10">
        <v>24</v>
      </c>
      <c r="BM6" s="10">
        <v>0</v>
      </c>
      <c r="BN6" s="14">
        <v>11</v>
      </c>
    </row>
    <row r="7" spans="1:66" ht="15" customHeight="1">
      <c r="A7" s="1" t="s">
        <v>25</v>
      </c>
      <c r="B7" s="26">
        <v>536</v>
      </c>
      <c r="C7" s="23">
        <v>62</v>
      </c>
      <c r="D7" s="23">
        <v>36</v>
      </c>
      <c r="E7" s="27">
        <v>2</v>
      </c>
      <c r="F7" s="23">
        <v>1</v>
      </c>
      <c r="G7" s="28">
        <v>8</v>
      </c>
      <c r="H7" s="26">
        <v>528</v>
      </c>
      <c r="I7" s="23">
        <v>71</v>
      </c>
      <c r="J7" s="23">
        <v>25</v>
      </c>
      <c r="K7" s="27">
        <v>21</v>
      </c>
      <c r="L7" s="23">
        <v>0</v>
      </c>
      <c r="M7" s="28">
        <v>0</v>
      </c>
      <c r="N7" s="26">
        <v>534</v>
      </c>
      <c r="O7" s="23">
        <v>72</v>
      </c>
      <c r="P7" s="23">
        <v>29</v>
      </c>
      <c r="Q7" s="27">
        <v>2</v>
      </c>
      <c r="R7" s="23">
        <v>0</v>
      </c>
      <c r="S7" s="28">
        <v>8</v>
      </c>
      <c r="T7" s="26">
        <v>587</v>
      </c>
      <c r="U7" s="27">
        <v>2</v>
      </c>
      <c r="V7" s="23">
        <v>0</v>
      </c>
      <c r="W7" s="28">
        <v>56</v>
      </c>
      <c r="X7" s="26">
        <v>584</v>
      </c>
      <c r="Y7" s="27">
        <v>3</v>
      </c>
      <c r="Z7" s="23">
        <v>0</v>
      </c>
      <c r="AA7" s="28">
        <v>58</v>
      </c>
      <c r="AB7" s="26">
        <v>463</v>
      </c>
      <c r="AC7" s="23">
        <v>169</v>
      </c>
      <c r="AD7" s="27">
        <v>2</v>
      </c>
      <c r="AE7" s="23">
        <v>0</v>
      </c>
      <c r="AF7" s="28">
        <v>11</v>
      </c>
      <c r="AG7" s="13">
        <v>390</v>
      </c>
      <c r="AH7" s="10">
        <v>233</v>
      </c>
      <c r="AI7" s="10">
        <v>7</v>
      </c>
      <c r="AJ7" s="10">
        <v>0</v>
      </c>
      <c r="AK7" s="14">
        <v>15</v>
      </c>
      <c r="AL7" s="13" t="s">
        <v>4</v>
      </c>
      <c r="AM7" s="12" t="s">
        <v>4</v>
      </c>
      <c r="AN7" s="10" t="s">
        <v>4</v>
      </c>
      <c r="AO7" s="14" t="s">
        <v>4</v>
      </c>
      <c r="AP7" s="13">
        <v>574</v>
      </c>
      <c r="AQ7" s="12">
        <v>9</v>
      </c>
      <c r="AR7" s="10">
        <v>0</v>
      </c>
      <c r="AS7" s="14">
        <v>57</v>
      </c>
      <c r="AT7" s="13">
        <v>2</v>
      </c>
      <c r="AU7" s="10">
        <v>3</v>
      </c>
      <c r="AV7" s="10">
        <v>0</v>
      </c>
      <c r="AW7" s="10">
        <v>0</v>
      </c>
      <c r="AX7" s="14">
        <v>0</v>
      </c>
      <c r="AY7" s="13">
        <v>420</v>
      </c>
      <c r="AZ7" s="10">
        <v>140</v>
      </c>
      <c r="BA7" s="10">
        <v>0</v>
      </c>
      <c r="BB7" s="14">
        <v>85</v>
      </c>
      <c r="BC7" s="13">
        <v>420</v>
      </c>
      <c r="BD7" s="10">
        <v>143</v>
      </c>
      <c r="BE7" s="10">
        <v>0</v>
      </c>
      <c r="BF7" s="14">
        <v>82</v>
      </c>
      <c r="BG7" s="13">
        <v>432</v>
      </c>
      <c r="BH7" s="10">
        <v>132</v>
      </c>
      <c r="BI7" s="10">
        <v>0</v>
      </c>
      <c r="BJ7" s="14">
        <v>81</v>
      </c>
      <c r="BK7" s="13">
        <v>426</v>
      </c>
      <c r="BL7" s="10">
        <v>135</v>
      </c>
      <c r="BM7" s="10">
        <v>0</v>
      </c>
      <c r="BN7" s="14">
        <v>84</v>
      </c>
    </row>
    <row r="8" spans="1:66" ht="15" customHeight="1">
      <c r="A8" s="1" t="s">
        <v>8</v>
      </c>
      <c r="B8" s="26">
        <v>121</v>
      </c>
      <c r="C8" s="23">
        <v>31</v>
      </c>
      <c r="D8" s="23">
        <v>15</v>
      </c>
      <c r="E8" s="27">
        <v>0</v>
      </c>
      <c r="F8" s="23">
        <v>0</v>
      </c>
      <c r="G8" s="28">
        <v>2</v>
      </c>
      <c r="H8" s="26">
        <v>121</v>
      </c>
      <c r="I8" s="23">
        <v>30</v>
      </c>
      <c r="J8" s="23">
        <v>7</v>
      </c>
      <c r="K8" s="27">
        <v>8</v>
      </c>
      <c r="L8" s="23">
        <v>0</v>
      </c>
      <c r="M8" s="28">
        <v>3</v>
      </c>
      <c r="N8" s="26">
        <v>130</v>
      </c>
      <c r="O8" s="23">
        <v>30</v>
      </c>
      <c r="P8" s="23">
        <v>7</v>
      </c>
      <c r="Q8" s="27">
        <v>0</v>
      </c>
      <c r="R8" s="23">
        <v>0</v>
      </c>
      <c r="S8" s="28">
        <v>2</v>
      </c>
      <c r="T8" s="26">
        <v>156</v>
      </c>
      <c r="U8" s="27">
        <v>1</v>
      </c>
      <c r="V8" s="23">
        <v>0</v>
      </c>
      <c r="W8" s="28">
        <v>12</v>
      </c>
      <c r="X8" s="26">
        <v>154</v>
      </c>
      <c r="Y8" s="27">
        <v>0</v>
      </c>
      <c r="Z8" s="23">
        <v>0</v>
      </c>
      <c r="AA8" s="28">
        <v>15</v>
      </c>
      <c r="AB8" s="26">
        <v>117</v>
      </c>
      <c r="AC8" s="23">
        <v>49</v>
      </c>
      <c r="AD8" s="27">
        <v>0</v>
      </c>
      <c r="AE8" s="23">
        <v>0</v>
      </c>
      <c r="AF8" s="28">
        <v>3</v>
      </c>
      <c r="AG8" s="13">
        <v>104</v>
      </c>
      <c r="AH8" s="10">
        <v>63</v>
      </c>
      <c r="AI8" s="10">
        <v>0</v>
      </c>
      <c r="AJ8" s="10">
        <v>0</v>
      </c>
      <c r="AK8" s="14">
        <v>2</v>
      </c>
      <c r="AL8" s="13" t="s">
        <v>4</v>
      </c>
      <c r="AM8" s="12" t="s">
        <v>4</v>
      </c>
      <c r="AN8" s="10" t="s">
        <v>4</v>
      </c>
      <c r="AO8" s="14" t="s">
        <v>4</v>
      </c>
      <c r="AP8" s="13">
        <v>154</v>
      </c>
      <c r="AQ8" s="12">
        <v>1</v>
      </c>
      <c r="AR8" s="10">
        <v>0</v>
      </c>
      <c r="AS8" s="14">
        <v>14</v>
      </c>
      <c r="AT8" s="13" t="s">
        <v>4</v>
      </c>
      <c r="AU8" s="10" t="s">
        <v>4</v>
      </c>
      <c r="AV8" s="10" t="s">
        <v>4</v>
      </c>
      <c r="AW8" s="10" t="s">
        <v>4</v>
      </c>
      <c r="AX8" s="14" t="s">
        <v>4</v>
      </c>
      <c r="AY8" s="13">
        <v>115</v>
      </c>
      <c r="AZ8" s="10">
        <v>39</v>
      </c>
      <c r="BA8" s="10">
        <v>0</v>
      </c>
      <c r="BB8" s="14">
        <v>15</v>
      </c>
      <c r="BC8" s="13">
        <v>114</v>
      </c>
      <c r="BD8" s="10">
        <v>41</v>
      </c>
      <c r="BE8" s="10">
        <v>0</v>
      </c>
      <c r="BF8" s="14">
        <v>14</v>
      </c>
      <c r="BG8" s="13">
        <v>117</v>
      </c>
      <c r="BH8" s="10">
        <v>37</v>
      </c>
      <c r="BI8" s="10">
        <v>0</v>
      </c>
      <c r="BJ8" s="14">
        <v>15</v>
      </c>
      <c r="BK8" s="13">
        <v>118</v>
      </c>
      <c r="BL8" s="10">
        <v>36</v>
      </c>
      <c r="BM8" s="10">
        <v>0</v>
      </c>
      <c r="BN8" s="14">
        <v>15</v>
      </c>
    </row>
    <row r="9" spans="1:66" ht="15" customHeight="1">
      <c r="A9" s="1" t="s">
        <v>9</v>
      </c>
      <c r="B9" s="26">
        <v>517</v>
      </c>
      <c r="C9" s="23">
        <v>130</v>
      </c>
      <c r="D9" s="23">
        <v>58</v>
      </c>
      <c r="E9" s="27">
        <v>0</v>
      </c>
      <c r="F9" s="23">
        <v>2</v>
      </c>
      <c r="G9" s="28">
        <v>24</v>
      </c>
      <c r="H9" s="26">
        <v>513</v>
      </c>
      <c r="I9" s="23">
        <v>129</v>
      </c>
      <c r="J9" s="23">
        <v>27</v>
      </c>
      <c r="K9" s="27">
        <v>48</v>
      </c>
      <c r="L9" s="23">
        <v>1</v>
      </c>
      <c r="M9" s="28">
        <v>13</v>
      </c>
      <c r="N9" s="26">
        <v>555</v>
      </c>
      <c r="O9" s="23">
        <v>114</v>
      </c>
      <c r="P9" s="23">
        <v>39</v>
      </c>
      <c r="Q9" s="27">
        <v>0</v>
      </c>
      <c r="R9" s="23">
        <v>0</v>
      </c>
      <c r="S9" s="28">
        <v>23</v>
      </c>
      <c r="T9" s="26">
        <v>649</v>
      </c>
      <c r="U9" s="27">
        <v>5</v>
      </c>
      <c r="V9" s="23">
        <v>1</v>
      </c>
      <c r="W9" s="28">
        <v>76</v>
      </c>
      <c r="X9" s="26">
        <v>644</v>
      </c>
      <c r="Y9" s="27">
        <v>5</v>
      </c>
      <c r="Z9" s="23">
        <v>0</v>
      </c>
      <c r="AA9" s="28">
        <v>82</v>
      </c>
      <c r="AB9" s="26">
        <v>493</v>
      </c>
      <c r="AC9" s="23">
        <v>216</v>
      </c>
      <c r="AD9" s="27">
        <v>0</v>
      </c>
      <c r="AE9" s="23">
        <v>1</v>
      </c>
      <c r="AF9" s="28">
        <v>21</v>
      </c>
      <c r="AG9" s="13" t="s">
        <v>4</v>
      </c>
      <c r="AH9" s="10" t="s">
        <v>4</v>
      </c>
      <c r="AI9" s="10" t="s">
        <v>4</v>
      </c>
      <c r="AJ9" s="10" t="s">
        <v>4</v>
      </c>
      <c r="AK9" s="14" t="s">
        <v>4</v>
      </c>
      <c r="AL9" s="13">
        <v>676</v>
      </c>
      <c r="AM9" s="12">
        <v>14</v>
      </c>
      <c r="AN9" s="10">
        <v>0</v>
      </c>
      <c r="AO9" s="14">
        <v>41</v>
      </c>
      <c r="AP9" s="13" t="s">
        <v>4</v>
      </c>
      <c r="AQ9" s="12" t="s">
        <v>4</v>
      </c>
      <c r="AR9" s="10" t="s">
        <v>4</v>
      </c>
      <c r="AS9" s="14" t="s">
        <v>4</v>
      </c>
      <c r="AT9" s="13" t="s">
        <v>4</v>
      </c>
      <c r="AU9" s="10" t="s">
        <v>4</v>
      </c>
      <c r="AV9" s="10" t="s">
        <v>4</v>
      </c>
      <c r="AW9" s="10" t="s">
        <v>4</v>
      </c>
      <c r="AX9" s="14" t="s">
        <v>4</v>
      </c>
      <c r="AY9" s="13">
        <v>501</v>
      </c>
      <c r="AZ9" s="10">
        <v>154</v>
      </c>
      <c r="BA9" s="10">
        <v>0</v>
      </c>
      <c r="BB9" s="14">
        <v>76</v>
      </c>
      <c r="BC9" s="13">
        <v>507</v>
      </c>
      <c r="BD9" s="10">
        <v>154</v>
      </c>
      <c r="BE9" s="10">
        <v>0</v>
      </c>
      <c r="BF9" s="14">
        <v>70</v>
      </c>
      <c r="BG9" s="13">
        <v>512</v>
      </c>
      <c r="BH9" s="10">
        <v>138</v>
      </c>
      <c r="BI9" s="10">
        <v>0</v>
      </c>
      <c r="BJ9" s="14">
        <v>81</v>
      </c>
      <c r="BK9" s="13">
        <v>501</v>
      </c>
      <c r="BL9" s="10">
        <v>154</v>
      </c>
      <c r="BM9" s="10">
        <v>0</v>
      </c>
      <c r="BN9" s="14">
        <v>76</v>
      </c>
    </row>
    <row r="10" spans="1:66" ht="15" customHeight="1">
      <c r="A10" s="1" t="s">
        <v>10</v>
      </c>
      <c r="B10" s="26">
        <v>294</v>
      </c>
      <c r="C10" s="23">
        <v>53</v>
      </c>
      <c r="D10" s="23">
        <v>20</v>
      </c>
      <c r="E10" s="27">
        <v>1</v>
      </c>
      <c r="F10" s="23">
        <v>0</v>
      </c>
      <c r="G10" s="28">
        <v>8</v>
      </c>
      <c r="H10" s="26">
        <v>271</v>
      </c>
      <c r="I10" s="23">
        <v>47</v>
      </c>
      <c r="J10" s="23">
        <v>12</v>
      </c>
      <c r="K10" s="27">
        <v>37</v>
      </c>
      <c r="L10" s="23">
        <v>1</v>
      </c>
      <c r="M10" s="28">
        <v>8</v>
      </c>
      <c r="N10" s="26">
        <v>308</v>
      </c>
      <c r="O10" s="23">
        <v>46</v>
      </c>
      <c r="P10" s="23">
        <v>13</v>
      </c>
      <c r="Q10" s="27">
        <v>1</v>
      </c>
      <c r="R10" s="23">
        <v>0</v>
      </c>
      <c r="S10" s="28">
        <v>8</v>
      </c>
      <c r="T10" s="26">
        <v>339</v>
      </c>
      <c r="U10" s="27">
        <v>7</v>
      </c>
      <c r="V10" s="23">
        <v>0</v>
      </c>
      <c r="W10" s="28">
        <v>30</v>
      </c>
      <c r="X10" s="26">
        <v>342</v>
      </c>
      <c r="Y10" s="27">
        <v>7</v>
      </c>
      <c r="Z10" s="23">
        <v>0</v>
      </c>
      <c r="AA10" s="28">
        <v>27</v>
      </c>
      <c r="AB10" s="26">
        <v>287</v>
      </c>
      <c r="AC10" s="23">
        <v>80</v>
      </c>
      <c r="AD10" s="27">
        <v>1</v>
      </c>
      <c r="AE10" s="23">
        <v>0</v>
      </c>
      <c r="AF10" s="28">
        <v>8</v>
      </c>
      <c r="AG10" s="13" t="s">
        <v>4</v>
      </c>
      <c r="AH10" s="10" t="s">
        <v>4</v>
      </c>
      <c r="AI10" s="10" t="s">
        <v>4</v>
      </c>
      <c r="AJ10" s="10" t="s">
        <v>4</v>
      </c>
      <c r="AK10" s="14" t="s">
        <v>4</v>
      </c>
      <c r="AL10" s="13">
        <v>332</v>
      </c>
      <c r="AM10" s="12">
        <v>10</v>
      </c>
      <c r="AN10" s="10">
        <v>0</v>
      </c>
      <c r="AO10" s="14">
        <v>34</v>
      </c>
      <c r="AP10" s="13" t="s">
        <v>4</v>
      </c>
      <c r="AQ10" s="12" t="s">
        <v>4</v>
      </c>
      <c r="AR10" s="10" t="s">
        <v>4</v>
      </c>
      <c r="AS10" s="14" t="s">
        <v>4</v>
      </c>
      <c r="AT10" s="13" t="s">
        <v>4</v>
      </c>
      <c r="AU10" s="10" t="s">
        <v>4</v>
      </c>
      <c r="AV10" s="10" t="s">
        <v>4</v>
      </c>
      <c r="AW10" s="10" t="s">
        <v>4</v>
      </c>
      <c r="AX10" s="14" t="s">
        <v>4</v>
      </c>
      <c r="AY10" s="13">
        <v>248</v>
      </c>
      <c r="AZ10" s="10">
        <v>82</v>
      </c>
      <c r="BA10" s="10">
        <v>0</v>
      </c>
      <c r="BB10" s="14">
        <v>46</v>
      </c>
      <c r="BC10" s="13">
        <v>248</v>
      </c>
      <c r="BD10" s="10">
        <v>83</v>
      </c>
      <c r="BE10" s="10">
        <v>0</v>
      </c>
      <c r="BF10" s="14">
        <v>45</v>
      </c>
      <c r="BG10" s="13">
        <v>255</v>
      </c>
      <c r="BH10" s="10">
        <v>71</v>
      </c>
      <c r="BI10" s="10">
        <v>0</v>
      </c>
      <c r="BJ10" s="14">
        <v>50</v>
      </c>
      <c r="BK10" s="13">
        <v>264</v>
      </c>
      <c r="BL10" s="10">
        <v>67</v>
      </c>
      <c r="BM10" s="10">
        <v>0</v>
      </c>
      <c r="BN10" s="14">
        <v>45</v>
      </c>
    </row>
    <row r="11" spans="1:66" ht="15" customHeight="1">
      <c r="A11" s="1" t="s">
        <v>11</v>
      </c>
      <c r="B11" s="26">
        <v>220</v>
      </c>
      <c r="C11" s="23">
        <v>55</v>
      </c>
      <c r="D11" s="23">
        <v>19</v>
      </c>
      <c r="E11" s="27">
        <v>0</v>
      </c>
      <c r="F11" s="23">
        <v>0</v>
      </c>
      <c r="G11" s="28">
        <v>11</v>
      </c>
      <c r="H11" s="26">
        <v>207</v>
      </c>
      <c r="I11" s="23">
        <v>47</v>
      </c>
      <c r="J11" s="23">
        <v>16</v>
      </c>
      <c r="K11" s="27">
        <v>27</v>
      </c>
      <c r="L11" s="23">
        <v>0</v>
      </c>
      <c r="M11" s="28">
        <v>8</v>
      </c>
      <c r="N11" s="26">
        <v>224</v>
      </c>
      <c r="O11" s="23">
        <v>60</v>
      </c>
      <c r="P11" s="23">
        <v>14</v>
      </c>
      <c r="Q11" s="27">
        <v>0</v>
      </c>
      <c r="R11" s="23">
        <v>0</v>
      </c>
      <c r="S11" s="28">
        <v>7</v>
      </c>
      <c r="T11" s="26">
        <v>260</v>
      </c>
      <c r="U11" s="27">
        <v>2</v>
      </c>
      <c r="V11" s="23">
        <v>0</v>
      </c>
      <c r="W11" s="28">
        <v>43</v>
      </c>
      <c r="X11" s="26">
        <v>264</v>
      </c>
      <c r="Y11" s="27">
        <v>2</v>
      </c>
      <c r="Z11" s="23">
        <v>0</v>
      </c>
      <c r="AA11" s="28">
        <v>39</v>
      </c>
      <c r="AB11" s="26">
        <v>207</v>
      </c>
      <c r="AC11" s="23">
        <v>89</v>
      </c>
      <c r="AD11" s="27">
        <v>1</v>
      </c>
      <c r="AE11" s="23">
        <v>0</v>
      </c>
      <c r="AF11" s="28">
        <v>8</v>
      </c>
      <c r="AG11" s="13" t="s">
        <v>4</v>
      </c>
      <c r="AH11" s="10" t="s">
        <v>4</v>
      </c>
      <c r="AI11" s="10" t="s">
        <v>4</v>
      </c>
      <c r="AJ11" s="10" t="s">
        <v>4</v>
      </c>
      <c r="AK11" s="14" t="s">
        <v>4</v>
      </c>
      <c r="AL11" s="13">
        <v>262</v>
      </c>
      <c r="AM11" s="12">
        <v>11</v>
      </c>
      <c r="AN11" s="10">
        <v>0</v>
      </c>
      <c r="AO11" s="14">
        <v>32</v>
      </c>
      <c r="AP11" s="13" t="s">
        <v>4</v>
      </c>
      <c r="AQ11" s="12" t="s">
        <v>4</v>
      </c>
      <c r="AR11" s="10" t="s">
        <v>4</v>
      </c>
      <c r="AS11" s="14" t="s">
        <v>4</v>
      </c>
      <c r="AT11" s="13" t="s">
        <v>4</v>
      </c>
      <c r="AU11" s="10" t="s">
        <v>4</v>
      </c>
      <c r="AV11" s="10" t="s">
        <v>4</v>
      </c>
      <c r="AW11" s="10" t="s">
        <v>4</v>
      </c>
      <c r="AX11" s="14" t="s">
        <v>4</v>
      </c>
      <c r="AY11" s="13">
        <v>195</v>
      </c>
      <c r="AZ11" s="10">
        <v>75</v>
      </c>
      <c r="BA11" s="10">
        <v>0</v>
      </c>
      <c r="BB11" s="14">
        <v>35</v>
      </c>
      <c r="BC11" s="13">
        <v>198</v>
      </c>
      <c r="BD11" s="10">
        <v>74</v>
      </c>
      <c r="BE11" s="10">
        <v>0</v>
      </c>
      <c r="BF11" s="14">
        <v>33</v>
      </c>
      <c r="BG11" s="13">
        <v>206</v>
      </c>
      <c r="BH11" s="10">
        <v>61</v>
      </c>
      <c r="BI11" s="10">
        <v>0</v>
      </c>
      <c r="BJ11" s="14">
        <v>38</v>
      </c>
      <c r="BK11" s="13">
        <v>206</v>
      </c>
      <c r="BL11" s="10">
        <v>66</v>
      </c>
      <c r="BM11" s="10">
        <v>0</v>
      </c>
      <c r="BN11" s="14">
        <v>33</v>
      </c>
    </row>
    <row r="12" spans="1:66" ht="15" customHeight="1">
      <c r="A12" s="1" t="s">
        <v>12</v>
      </c>
      <c r="B12" s="26">
        <v>322</v>
      </c>
      <c r="C12" s="23">
        <v>80</v>
      </c>
      <c r="D12" s="23">
        <v>28</v>
      </c>
      <c r="E12" s="27">
        <v>1</v>
      </c>
      <c r="F12" s="23">
        <v>1</v>
      </c>
      <c r="G12" s="28">
        <v>8</v>
      </c>
      <c r="H12" s="26">
        <v>313</v>
      </c>
      <c r="I12" s="23">
        <v>72</v>
      </c>
      <c r="J12" s="23">
        <v>20</v>
      </c>
      <c r="K12" s="27">
        <v>26</v>
      </c>
      <c r="L12" s="23">
        <v>0</v>
      </c>
      <c r="M12" s="28">
        <v>9</v>
      </c>
      <c r="N12" s="26">
        <v>319</v>
      </c>
      <c r="O12" s="23">
        <v>73</v>
      </c>
      <c r="P12" s="23">
        <v>32</v>
      </c>
      <c r="Q12" s="27">
        <v>0</v>
      </c>
      <c r="R12" s="23">
        <v>0</v>
      </c>
      <c r="S12" s="28">
        <v>16</v>
      </c>
      <c r="T12" s="26">
        <v>384</v>
      </c>
      <c r="U12" s="27">
        <v>6</v>
      </c>
      <c r="V12" s="23">
        <v>0</v>
      </c>
      <c r="W12" s="28">
        <v>50</v>
      </c>
      <c r="X12" s="26">
        <v>382</v>
      </c>
      <c r="Y12" s="27">
        <v>2</v>
      </c>
      <c r="Z12" s="23">
        <v>0</v>
      </c>
      <c r="AA12" s="28">
        <v>56</v>
      </c>
      <c r="AB12" s="26">
        <v>279</v>
      </c>
      <c r="AC12" s="23">
        <v>145</v>
      </c>
      <c r="AD12" s="27">
        <v>3</v>
      </c>
      <c r="AE12" s="23">
        <v>0</v>
      </c>
      <c r="AF12" s="28">
        <v>13</v>
      </c>
      <c r="AG12" s="13">
        <v>276</v>
      </c>
      <c r="AH12" s="10">
        <v>146</v>
      </c>
      <c r="AI12" s="10">
        <v>1</v>
      </c>
      <c r="AJ12" s="10">
        <v>0</v>
      </c>
      <c r="AK12" s="14">
        <v>17</v>
      </c>
      <c r="AL12" s="13" t="s">
        <v>4</v>
      </c>
      <c r="AM12" s="12" t="s">
        <v>4</v>
      </c>
      <c r="AN12" s="10" t="s">
        <v>4</v>
      </c>
      <c r="AO12" s="14" t="s">
        <v>4</v>
      </c>
      <c r="AP12" s="13">
        <v>356</v>
      </c>
      <c r="AQ12" s="12">
        <v>18</v>
      </c>
      <c r="AR12" s="10">
        <v>0</v>
      </c>
      <c r="AS12" s="14">
        <v>66</v>
      </c>
      <c r="AT12" s="13" t="s">
        <v>4</v>
      </c>
      <c r="AU12" s="10" t="s">
        <v>4</v>
      </c>
      <c r="AV12" s="10" t="s">
        <v>4</v>
      </c>
      <c r="AW12" s="10" t="s">
        <v>4</v>
      </c>
      <c r="AX12" s="14" t="s">
        <v>4</v>
      </c>
      <c r="AY12" s="13">
        <v>294</v>
      </c>
      <c r="AZ12" s="10">
        <v>99</v>
      </c>
      <c r="BA12" s="10">
        <v>0</v>
      </c>
      <c r="BB12" s="14">
        <v>47</v>
      </c>
      <c r="BC12" s="13">
        <v>290</v>
      </c>
      <c r="BD12" s="10">
        <v>103</v>
      </c>
      <c r="BE12" s="10">
        <v>0</v>
      </c>
      <c r="BF12" s="14">
        <v>47</v>
      </c>
      <c r="BG12" s="13">
        <v>307</v>
      </c>
      <c r="BH12" s="10">
        <v>85</v>
      </c>
      <c r="BI12" s="10">
        <v>0</v>
      </c>
      <c r="BJ12" s="14">
        <v>48</v>
      </c>
      <c r="BK12" s="13">
        <v>294</v>
      </c>
      <c r="BL12" s="10">
        <v>101</v>
      </c>
      <c r="BM12" s="10">
        <v>0</v>
      </c>
      <c r="BN12" s="14">
        <v>45</v>
      </c>
    </row>
    <row r="13" spans="1:66" ht="15" customHeight="1">
      <c r="A13" s="1" t="s">
        <v>13</v>
      </c>
      <c r="B13" s="26">
        <v>286</v>
      </c>
      <c r="C13" s="23">
        <v>40</v>
      </c>
      <c r="D13" s="23">
        <v>22</v>
      </c>
      <c r="E13" s="27">
        <v>0</v>
      </c>
      <c r="F13" s="23">
        <v>0</v>
      </c>
      <c r="G13" s="28">
        <v>6</v>
      </c>
      <c r="H13" s="26">
        <v>272</v>
      </c>
      <c r="I13" s="23">
        <v>50</v>
      </c>
      <c r="J13" s="23">
        <v>12</v>
      </c>
      <c r="K13" s="27">
        <v>18</v>
      </c>
      <c r="L13" s="23">
        <v>0</v>
      </c>
      <c r="M13" s="28">
        <v>2</v>
      </c>
      <c r="N13" s="26">
        <v>285</v>
      </c>
      <c r="O13" s="23">
        <v>45</v>
      </c>
      <c r="P13" s="23">
        <v>15</v>
      </c>
      <c r="Q13" s="27">
        <v>0</v>
      </c>
      <c r="R13" s="23">
        <v>0</v>
      </c>
      <c r="S13" s="28">
        <v>9</v>
      </c>
      <c r="T13" s="26">
        <v>313</v>
      </c>
      <c r="U13" s="27">
        <v>2</v>
      </c>
      <c r="V13" s="23">
        <v>0</v>
      </c>
      <c r="W13" s="28">
        <v>39</v>
      </c>
      <c r="X13" s="26">
        <v>313</v>
      </c>
      <c r="Y13" s="27">
        <v>1</v>
      </c>
      <c r="Z13" s="23">
        <v>0</v>
      </c>
      <c r="AA13" s="28">
        <v>40</v>
      </c>
      <c r="AB13" s="26">
        <v>256</v>
      </c>
      <c r="AC13" s="23">
        <v>81</v>
      </c>
      <c r="AD13" s="27">
        <v>1</v>
      </c>
      <c r="AE13" s="23">
        <v>1</v>
      </c>
      <c r="AF13" s="28">
        <v>15</v>
      </c>
      <c r="AG13" s="13">
        <v>232</v>
      </c>
      <c r="AH13" s="10">
        <v>109</v>
      </c>
      <c r="AI13" s="10">
        <v>0</v>
      </c>
      <c r="AJ13" s="10">
        <v>0</v>
      </c>
      <c r="AK13" s="14">
        <v>13</v>
      </c>
      <c r="AL13" s="13" t="s">
        <v>4</v>
      </c>
      <c r="AM13" s="12" t="s">
        <v>4</v>
      </c>
      <c r="AN13" s="10" t="s">
        <v>4</v>
      </c>
      <c r="AO13" s="14" t="s">
        <v>4</v>
      </c>
      <c r="AP13" s="13">
        <v>264</v>
      </c>
      <c r="AQ13" s="12">
        <v>20</v>
      </c>
      <c r="AR13" s="10">
        <v>0</v>
      </c>
      <c r="AS13" s="14">
        <v>70</v>
      </c>
      <c r="AT13" s="13" t="s">
        <v>4</v>
      </c>
      <c r="AU13" s="10" t="s">
        <v>4</v>
      </c>
      <c r="AV13" s="10" t="s">
        <v>4</v>
      </c>
      <c r="AW13" s="10" t="s">
        <v>4</v>
      </c>
      <c r="AX13" s="14" t="s">
        <v>4</v>
      </c>
      <c r="AY13" s="13">
        <v>227</v>
      </c>
      <c r="AZ13" s="10">
        <v>84</v>
      </c>
      <c r="BA13" s="10">
        <v>0</v>
      </c>
      <c r="BB13" s="14">
        <v>43</v>
      </c>
      <c r="BC13" s="13">
        <v>222</v>
      </c>
      <c r="BD13" s="10">
        <v>95</v>
      </c>
      <c r="BE13" s="10">
        <v>0</v>
      </c>
      <c r="BF13" s="14">
        <v>37</v>
      </c>
      <c r="BG13" s="13">
        <v>237</v>
      </c>
      <c r="BH13" s="10">
        <v>76</v>
      </c>
      <c r="BI13" s="10">
        <v>0</v>
      </c>
      <c r="BJ13" s="14">
        <v>41</v>
      </c>
      <c r="BK13" s="13">
        <v>231</v>
      </c>
      <c r="BL13" s="10">
        <v>80</v>
      </c>
      <c r="BM13" s="10">
        <v>0</v>
      </c>
      <c r="BN13" s="14">
        <v>43</v>
      </c>
    </row>
    <row r="14" spans="1:66" ht="15" customHeight="1">
      <c r="A14" s="15" t="s">
        <v>14</v>
      </c>
      <c r="B14" s="29">
        <f>SUM(B3:B13)</f>
        <v>4471</v>
      </c>
      <c r="C14" s="24">
        <f>SUM(C3:C13)</f>
        <v>1137</v>
      </c>
      <c r="D14" s="24">
        <f>SUM(D3:D13)</f>
        <v>377</v>
      </c>
      <c r="E14" s="24">
        <f t="shared" ref="E14:P14" si="0">SUM(E3:E13)</f>
        <v>4</v>
      </c>
      <c r="F14" s="24">
        <f t="shared" si="0"/>
        <v>10</v>
      </c>
      <c r="G14" s="30">
        <f t="shared" si="0"/>
        <v>143</v>
      </c>
      <c r="H14" s="29">
        <f t="shared" si="0"/>
        <v>4462</v>
      </c>
      <c r="I14" s="24">
        <f t="shared" si="0"/>
        <v>1075</v>
      </c>
      <c r="J14" s="24">
        <f t="shared" si="0"/>
        <v>235</v>
      </c>
      <c r="K14" s="24">
        <f t="shared" si="0"/>
        <v>281</v>
      </c>
      <c r="L14" s="24">
        <f t="shared" si="0"/>
        <v>4</v>
      </c>
      <c r="M14" s="30">
        <f t="shared" si="0"/>
        <v>85</v>
      </c>
      <c r="N14" s="29">
        <f t="shared" si="0"/>
        <v>4636</v>
      </c>
      <c r="O14" s="24">
        <f t="shared" si="0"/>
        <v>1049</v>
      </c>
      <c r="P14" s="24">
        <f t="shared" si="0"/>
        <v>297</v>
      </c>
      <c r="Q14" s="24">
        <f t="shared" ref="Q14:T14" si="1">SUM(Q3:Q13)</f>
        <v>5</v>
      </c>
      <c r="R14" s="24">
        <f t="shared" si="1"/>
        <v>0</v>
      </c>
      <c r="S14" s="30">
        <f t="shared" si="1"/>
        <v>155</v>
      </c>
      <c r="T14" s="29">
        <f t="shared" si="1"/>
        <v>5379</v>
      </c>
      <c r="U14" s="24">
        <f t="shared" ref="U14:X14" si="2">SUM(U3:U13)</f>
        <v>40</v>
      </c>
      <c r="V14" s="24">
        <f t="shared" si="2"/>
        <v>3</v>
      </c>
      <c r="W14" s="30">
        <f t="shared" si="2"/>
        <v>720</v>
      </c>
      <c r="X14" s="29">
        <f t="shared" si="2"/>
        <v>5364</v>
      </c>
      <c r="Y14" s="24">
        <f t="shared" ref="Y14:AC14" si="3">SUM(Y3:Y13)</f>
        <v>34</v>
      </c>
      <c r="Z14" s="24">
        <f t="shared" si="3"/>
        <v>0</v>
      </c>
      <c r="AA14" s="30">
        <f t="shared" si="3"/>
        <v>744</v>
      </c>
      <c r="AB14" s="29">
        <f t="shared" si="3"/>
        <v>3870</v>
      </c>
      <c r="AC14" s="24">
        <f t="shared" si="3"/>
        <v>2077</v>
      </c>
      <c r="AD14" s="24">
        <f>SUM(AD3:AD13)</f>
        <v>10</v>
      </c>
      <c r="AE14" s="24">
        <f>SUM(AE3:AE13)</f>
        <v>5</v>
      </c>
      <c r="AF14" s="30">
        <f>SUM(AF3:AF13)</f>
        <v>180</v>
      </c>
      <c r="AG14" s="16">
        <f t="shared" ref="AG14:AH14" si="4">SUM(AG3:AG13)</f>
        <v>2550</v>
      </c>
      <c r="AH14" s="17">
        <f t="shared" si="4"/>
        <v>2061</v>
      </c>
      <c r="AI14" s="17">
        <f t="shared" ref="AI14:AL14" si="5">SUM(AI3:AI13)</f>
        <v>14</v>
      </c>
      <c r="AJ14" s="17">
        <f t="shared" si="5"/>
        <v>0</v>
      </c>
      <c r="AK14" s="19">
        <f t="shared" si="5"/>
        <v>105</v>
      </c>
      <c r="AL14" s="16">
        <f t="shared" si="5"/>
        <v>1270</v>
      </c>
      <c r="AM14" s="18">
        <f t="shared" ref="AM14:AP14" si="6">SUM(AM3:AM13)</f>
        <v>35</v>
      </c>
      <c r="AN14" s="17">
        <f t="shared" si="6"/>
        <v>0</v>
      </c>
      <c r="AO14" s="19">
        <f t="shared" si="6"/>
        <v>107</v>
      </c>
      <c r="AP14" s="16">
        <f t="shared" si="6"/>
        <v>1905</v>
      </c>
      <c r="AQ14" s="18">
        <f t="shared" ref="AQ14:AU14" si="7">SUM(AQ3:AQ13)</f>
        <v>52</v>
      </c>
      <c r="AR14" s="17">
        <f t="shared" si="7"/>
        <v>0</v>
      </c>
      <c r="AS14" s="19">
        <f t="shared" si="7"/>
        <v>299</v>
      </c>
      <c r="AT14" s="16">
        <f t="shared" si="7"/>
        <v>1267</v>
      </c>
      <c r="AU14" s="17">
        <f t="shared" si="7"/>
        <v>1156</v>
      </c>
      <c r="AV14" s="17">
        <f>SUM(AV3:AV13)</f>
        <v>5</v>
      </c>
      <c r="AW14" s="17">
        <f>SUM(AW3:AW13)</f>
        <v>1</v>
      </c>
      <c r="AX14" s="19">
        <f>SUM(AX3:AX13)</f>
        <v>45</v>
      </c>
      <c r="AY14" s="16">
        <f t="shared" ref="AY14" si="8">SUM(AY3:AY13)</f>
        <v>4083</v>
      </c>
      <c r="AZ14" s="17">
        <f>SUM(AZ3:AZ13)</f>
        <v>1329</v>
      </c>
      <c r="BA14" s="17">
        <f>SUM(BA3:BA13)</f>
        <v>0</v>
      </c>
      <c r="BB14" s="19">
        <f>SUM(BB3:BB13)</f>
        <v>730</v>
      </c>
      <c r="BC14" s="16">
        <f t="shared" ref="BC14" si="9">SUM(BC3:BC13)</f>
        <v>4055</v>
      </c>
      <c r="BD14" s="17">
        <f>SUM(BD3:BD13)</f>
        <v>1389</v>
      </c>
      <c r="BE14" s="17">
        <f>SUM(BE3:BE13)</f>
        <v>0</v>
      </c>
      <c r="BF14" s="19">
        <f>SUM(BF3:BF13)</f>
        <v>698</v>
      </c>
      <c r="BG14" s="16">
        <f t="shared" ref="BG14" si="10">SUM(BG3:BG13)</f>
        <v>4185</v>
      </c>
      <c r="BH14" s="17">
        <f>SUM(BH3:BH13)</f>
        <v>1216</v>
      </c>
      <c r="BI14" s="17">
        <f>SUM(BI3:BI13)</f>
        <v>1</v>
      </c>
      <c r="BJ14" s="19">
        <f>SUM(BJ3:BJ13)</f>
        <v>740</v>
      </c>
      <c r="BK14" s="16">
        <f t="shared" ref="BK14" si="11">SUM(BK3:BK13)</f>
        <v>4114</v>
      </c>
      <c r="BL14" s="17">
        <f>SUM(BL3:BL13)</f>
        <v>1306</v>
      </c>
      <c r="BM14" s="17">
        <f>SUM(BM3:BM13)</f>
        <v>0</v>
      </c>
      <c r="BN14" s="19">
        <f>SUM(BN3:BN13)</f>
        <v>722</v>
      </c>
    </row>
    <row r="15" spans="1:66">
      <c r="A15" s="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</sheetData>
  <mergeCells count="14">
    <mergeCell ref="AY1:BB1"/>
    <mergeCell ref="BC1:BF1"/>
    <mergeCell ref="BG1:BJ1"/>
    <mergeCell ref="BK1:BN1"/>
    <mergeCell ref="X1:AA1"/>
    <mergeCell ref="AB1:AF1"/>
    <mergeCell ref="B1:G1"/>
    <mergeCell ref="N1:S1"/>
    <mergeCell ref="T1:W1"/>
    <mergeCell ref="AT1:AX1"/>
    <mergeCell ref="AL1:AO1"/>
    <mergeCell ref="AP1:AS1"/>
    <mergeCell ref="AG1:AK1"/>
    <mergeCell ref="H1:M1"/>
  </mergeCells>
  <pageMargins left="0.5" right="0.5" top="1.20625" bottom="0.5" header="0.3" footer="0.3"/>
  <pageSetup scale="85" orientation="landscape" r:id="rId1"/>
  <headerFooter alignWithMargins="0">
    <oddHeader>&amp;L&amp;G&amp;C&amp;"Arial,Bold"&amp;12Uinta County Official Precinct-by-Precinct Summary
Wyoming General Election - November 2, 2010</oddHeader>
    <oddFooter>&amp;R&amp;8Page &amp;P of &amp;N</oddFooter>
  </headerFooter>
  <colBreaks count="13" manualBreakCount="13">
    <brk id="7" max="1048575" man="1"/>
    <brk id="13" max="1048575" man="1"/>
    <brk id="19" max="1048575" man="1"/>
    <brk id="23" max="1048575" man="1"/>
    <brk id="27" max="1048575" man="1"/>
    <brk id="32" max="1048575" man="1"/>
    <brk id="37" max="1048575" man="1"/>
    <brk id="41" max="1048575" man="1"/>
    <brk id="45" max="1048575" man="1"/>
    <brk id="50" max="1048575" man="1"/>
    <brk id="54" max="1048575" man="1"/>
    <brk id="58" max="1048575" man="1"/>
    <brk id="6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lmedina</cp:lastModifiedBy>
  <cp:lastPrinted>2010-11-06T17:30:15Z</cp:lastPrinted>
  <dcterms:created xsi:type="dcterms:W3CDTF">2008-08-20T01:05:03Z</dcterms:created>
  <dcterms:modified xsi:type="dcterms:W3CDTF">2010-11-06T17:32:02Z</dcterms:modified>
</cp:coreProperties>
</file>