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90" yWindow="150" windowWidth="19035" windowHeight="7935"/>
  </bookViews>
  <sheets>
    <sheet name="Sheet1" sheetId="4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N21" i="4"/>
  <c r="M21"/>
  <c r="L21"/>
  <c r="K21"/>
  <c r="J21"/>
  <c r="I21"/>
  <c r="G21"/>
  <c r="F21"/>
  <c r="E21"/>
  <c r="D21"/>
  <c r="C21"/>
  <c r="B21"/>
  <c r="W21"/>
  <c r="V21"/>
  <c r="U21"/>
  <c r="T21"/>
  <c r="R21"/>
  <c r="Q21"/>
  <c r="P21"/>
  <c r="O21"/>
  <c r="L3"/>
  <c r="E3"/>
  <c r="U3"/>
  <c r="P3"/>
  <c r="AE21"/>
  <c r="AD21"/>
  <c r="AC21"/>
  <c r="AA21"/>
  <c r="Z21"/>
  <c r="Y21"/>
  <c r="X21"/>
  <c r="AC3"/>
  <c r="Y3"/>
</calcChain>
</file>

<file path=xl/sharedStrings.xml><?xml version="1.0" encoding="utf-8"?>
<sst xmlns="http://schemas.openxmlformats.org/spreadsheetml/2006/main" count="48" uniqueCount="34">
  <si>
    <t>United States Representative</t>
  </si>
  <si>
    <t>House District 1</t>
  </si>
  <si>
    <t>Alva Church 9-9</t>
  </si>
  <si>
    <t>Pine Haven Town Hall 15-15</t>
  </si>
  <si>
    <t>Total</t>
  </si>
  <si>
    <t>Under Votes</t>
  </si>
  <si>
    <t>Over Votes</t>
  </si>
  <si>
    <t>Republican</t>
  </si>
  <si>
    <t>Democratic</t>
  </si>
  <si>
    <t>Hulett Outside - Civic Center 13-13</t>
  </si>
  <si>
    <t>Hulett Inside - Civic Center 14-14</t>
  </si>
  <si>
    <t>Elmore - Barton Ranch Voting Booth 12-12</t>
  </si>
  <si>
    <t>Al Hamburg</t>
  </si>
  <si>
    <t>Mark A. Semlek</t>
  </si>
  <si>
    <t>Sundance Inside North - Courthouse 1-1</t>
  </si>
  <si>
    <t>Sundance Inside South - Courthouse 1-2</t>
  </si>
  <si>
    <t>Sundance Outside - Courthouse 2-2</t>
  </si>
  <si>
    <t>Moorcroft Outside - Public Safety Bldg. 16-16</t>
  </si>
  <si>
    <t>Moorcroft West Side - Public Safety Bldg. 18-1</t>
  </si>
  <si>
    <t>Moorcroft East Side - Pubilc Safety Bldg. 18-2</t>
  </si>
  <si>
    <t>United States Senator</t>
  </si>
  <si>
    <t>Emmett A. Mavy</t>
  </si>
  <si>
    <t>John Barrasso</t>
  </si>
  <si>
    <t>Thomas Bleming</t>
  </si>
  <si>
    <t>Tim Chesnut</t>
  </si>
  <si>
    <t>Cynthia M.
Lummis</t>
  </si>
  <si>
    <t>Chris Henrichsen</t>
  </si>
  <si>
    <t>Tower Junction - Ram Center 11-11</t>
  </si>
  <si>
    <t>Colony Community Building 24-24</t>
  </si>
  <si>
    <t>Oshoto Community Building 26-26</t>
  </si>
  <si>
    <t>New Haven Community Building 23-23</t>
  </si>
  <si>
    <t>Beulah Community Building 3-3</t>
  </si>
  <si>
    <t>Aladdin Community Building  7-7</t>
  </si>
  <si>
    <t>William Bryk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</si>
</sst>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3">
    <xf numFmtId="0" fontId="0" fillId="0" borderId="0" xfId="0"/>
    <xf numFmtId="0" fontId="1" fillId="0" borderId="0" xfId="0" applyFont="1" applyFill="1" applyBorder="1" applyAlignment="1"/>
    <xf numFmtId="3" fontId="1" fillId="0" borderId="0" xfId="0" applyNumberFormat="1" applyFont="1" applyFill="1" applyBorder="1" applyAlignment="1">
      <alignment horizontal="right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3" fontId="2" fillId="0" borderId="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7" fillId="0" borderId="0" xfId="1" applyNumberFormat="1" applyFont="1" applyFill="1" applyBorder="1" applyAlignment="1">
      <alignment vertical="top" wrapText="1"/>
    </xf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3" fontId="2" fillId="0" borderId="9" xfId="1" applyNumberFormat="1" applyFont="1" applyFill="1" applyBorder="1" applyAlignment="1">
      <alignment horizontal="right"/>
    </xf>
    <xf numFmtId="0" fontId="3" fillId="0" borderId="0" xfId="1" applyFont="1" applyFill="1" applyBorder="1" applyAlignment="1"/>
    <xf numFmtId="3" fontId="2" fillId="0" borderId="6" xfId="1" applyNumberFormat="1" applyFont="1" applyFill="1" applyBorder="1"/>
    <xf numFmtId="3" fontId="2" fillId="0" borderId="3" xfId="1" applyNumberFormat="1" applyFont="1" applyFill="1" applyBorder="1"/>
    <xf numFmtId="3" fontId="2" fillId="0" borderId="7" xfId="1" applyNumberFormat="1" applyFont="1" applyFill="1" applyBorder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0" fontId="0" fillId="0" borderId="0" xfId="0" applyFill="1" applyBorder="1" applyAlignment="1"/>
    <xf numFmtId="0" fontId="1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3" fontId="1" fillId="0" borderId="6" xfId="0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vertical="top" wrapText="1"/>
    </xf>
    <xf numFmtId="3" fontId="1" fillId="0" borderId="3" xfId="0" applyNumberFormat="1" applyFont="1" applyFill="1" applyBorder="1" applyAlignment="1"/>
    <xf numFmtId="3" fontId="1" fillId="0" borderId="7" xfId="0" applyNumberFormat="1" applyFont="1" applyFill="1" applyBorder="1" applyAlignment="1">
      <alignment horizontal="right"/>
    </xf>
    <xf numFmtId="3" fontId="7" fillId="0" borderId="6" xfId="0" applyNumberFormat="1" applyFont="1" applyFill="1" applyBorder="1" applyAlignment="1">
      <alignment vertical="top" wrapText="1"/>
    </xf>
    <xf numFmtId="3" fontId="1" fillId="0" borderId="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7" fillId="0" borderId="8" xfId="0" applyNumberFormat="1" applyFont="1" applyFill="1" applyBorder="1" applyAlignment="1">
      <alignment vertical="top" wrapText="1"/>
    </xf>
    <xf numFmtId="3" fontId="7" fillId="0" borderId="0" xfId="0" applyNumberFormat="1" applyFont="1" applyFill="1" applyBorder="1" applyAlignment="1">
      <alignment horizontal="right" vertical="top" wrapText="1"/>
    </xf>
    <xf numFmtId="3" fontId="7" fillId="0" borderId="8" xfId="0" applyNumberFormat="1" applyFont="1" applyFill="1" applyBorder="1" applyAlignment="1">
      <alignment horizontal="right" vertical="top" wrapText="1"/>
    </xf>
    <xf numFmtId="3" fontId="1" fillId="0" borderId="13" xfId="0" applyNumberFormat="1" applyFont="1" applyFill="1" applyBorder="1" applyAlignment="1"/>
    <xf numFmtId="3" fontId="1" fillId="0" borderId="6" xfId="0" applyNumberFormat="1" applyFont="1" applyFill="1" applyBorder="1"/>
    <xf numFmtId="3" fontId="1" fillId="0" borderId="3" xfId="0" applyNumberFormat="1" applyFont="1" applyFill="1" applyBorder="1"/>
    <xf numFmtId="3" fontId="7" fillId="0" borderId="3" xfId="0" applyNumberFormat="1" applyFont="1" applyFill="1" applyBorder="1" applyAlignment="1">
      <alignment horizontal="right" vertical="top" wrapText="1"/>
    </xf>
    <xf numFmtId="3" fontId="1" fillId="0" borderId="7" xfId="0" applyNumberFormat="1" applyFont="1" applyFill="1" applyBorder="1"/>
    <xf numFmtId="3" fontId="7" fillId="0" borderId="6" xfId="0" applyNumberFormat="1" applyFont="1" applyFill="1" applyBorder="1" applyAlignment="1">
      <alignment horizontal="right" vertical="top" wrapText="1"/>
    </xf>
    <xf numFmtId="0" fontId="1" fillId="0" borderId="2" xfId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/>
    </xf>
    <xf numFmtId="0" fontId="2" fillId="0" borderId="4" xfId="1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2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F21" sqref="AF21"/>
    </sheetView>
  </sheetViews>
  <sheetFormatPr defaultColWidth="17.28515625" defaultRowHeight="12.75"/>
  <cols>
    <col min="1" max="1" width="39.42578125" style="19" bestFit="1" customWidth="1"/>
    <col min="2" max="7" width="14.5703125" style="4" customWidth="1"/>
    <col min="8" max="8" width="6.42578125" style="20" customWidth="1"/>
    <col min="9" max="18" width="14.5703125" style="4" customWidth="1"/>
    <col min="19" max="19" width="6.42578125" style="20" customWidth="1"/>
    <col min="20" max="27" width="14.5703125" style="4" customWidth="1"/>
    <col min="28" max="28" width="6.42578125" style="4" customWidth="1"/>
    <col min="29" max="31" width="14.5703125" style="4" customWidth="1"/>
    <col min="32" max="16384" width="17.28515625" style="4"/>
  </cols>
  <sheetData>
    <row r="1" spans="1:31" ht="26.25" customHeight="1">
      <c r="A1" s="3"/>
      <c r="B1" s="57" t="s">
        <v>20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9"/>
      <c r="O1" s="57" t="s">
        <v>0</v>
      </c>
      <c r="P1" s="58"/>
      <c r="Q1" s="58"/>
      <c r="R1" s="58"/>
      <c r="S1" s="58"/>
      <c r="T1" s="58"/>
      <c r="U1" s="58"/>
      <c r="V1" s="58"/>
      <c r="W1" s="59"/>
      <c r="X1" s="63" t="s">
        <v>1</v>
      </c>
      <c r="Y1" s="64"/>
      <c r="Z1" s="64"/>
      <c r="AA1" s="64"/>
      <c r="AB1" s="64"/>
      <c r="AC1" s="64"/>
      <c r="AD1" s="64"/>
      <c r="AE1" s="65"/>
    </row>
    <row r="2" spans="1:31" s="6" customFormat="1" ht="26.25" customHeight="1">
      <c r="A2" s="5"/>
      <c r="B2" s="51" t="s">
        <v>7</v>
      </c>
      <c r="C2" s="52"/>
      <c r="D2" s="52"/>
      <c r="E2" s="52"/>
      <c r="F2" s="52"/>
      <c r="G2" s="53"/>
      <c r="H2" s="60"/>
      <c r="I2" s="54" t="s">
        <v>8</v>
      </c>
      <c r="J2" s="55"/>
      <c r="K2" s="55"/>
      <c r="L2" s="55"/>
      <c r="M2" s="55"/>
      <c r="N2" s="56"/>
      <c r="O2" s="51" t="s">
        <v>7</v>
      </c>
      <c r="P2" s="52"/>
      <c r="Q2" s="52"/>
      <c r="R2" s="52"/>
      <c r="S2" s="60"/>
      <c r="T2" s="54" t="s">
        <v>8</v>
      </c>
      <c r="U2" s="55"/>
      <c r="V2" s="55"/>
      <c r="W2" s="56"/>
      <c r="X2" s="66" t="s">
        <v>7</v>
      </c>
      <c r="Y2" s="67"/>
      <c r="Z2" s="67"/>
      <c r="AA2" s="67"/>
      <c r="AB2" s="68"/>
      <c r="AC2" s="71" t="s">
        <v>8</v>
      </c>
      <c r="AD2" s="71"/>
      <c r="AE2" s="72"/>
    </row>
    <row r="3" spans="1:31" s="6" customFormat="1" ht="26.25" customHeight="1">
      <c r="A3" s="5"/>
      <c r="B3" s="46" t="s">
        <v>22</v>
      </c>
      <c r="C3" s="45" t="s">
        <v>23</v>
      </c>
      <c r="D3" s="45" t="s">
        <v>21</v>
      </c>
      <c r="E3" s="22" t="str">
        <f>"Write-Ins"</f>
        <v>Write-Ins</v>
      </c>
      <c r="F3" s="46" t="s">
        <v>6</v>
      </c>
      <c r="G3" s="46" t="s">
        <v>5</v>
      </c>
      <c r="H3" s="61"/>
      <c r="I3" s="47" t="s">
        <v>33</v>
      </c>
      <c r="J3" s="24" t="s">
        <v>24</v>
      </c>
      <c r="K3" s="47" t="s">
        <v>12</v>
      </c>
      <c r="L3" s="22" t="str">
        <f>"Write-Ins"</f>
        <v>Write-Ins</v>
      </c>
      <c r="M3" s="46" t="s">
        <v>6</v>
      </c>
      <c r="N3" s="46" t="s">
        <v>5</v>
      </c>
      <c r="O3" s="44" t="s">
        <v>25</v>
      </c>
      <c r="P3" s="22" t="str">
        <f>"Write-Ins"</f>
        <v>Write-Ins</v>
      </c>
      <c r="Q3" s="46" t="s">
        <v>6</v>
      </c>
      <c r="R3" s="48" t="s">
        <v>5</v>
      </c>
      <c r="S3" s="61"/>
      <c r="T3" s="23" t="s">
        <v>26</v>
      </c>
      <c r="U3" s="22" t="str">
        <f>"Write-Ins"</f>
        <v>Write-Ins</v>
      </c>
      <c r="V3" s="46" t="s">
        <v>6</v>
      </c>
      <c r="W3" s="46" t="s">
        <v>5</v>
      </c>
      <c r="X3" s="42" t="s">
        <v>13</v>
      </c>
      <c r="Y3" s="7" t="str">
        <f>"Write-Ins"</f>
        <v>Write-Ins</v>
      </c>
      <c r="Z3" s="49" t="s">
        <v>6</v>
      </c>
      <c r="AA3" s="50" t="s">
        <v>5</v>
      </c>
      <c r="AB3" s="69"/>
      <c r="AC3" s="7" t="str">
        <f>"Write-Ins"</f>
        <v>Write-Ins</v>
      </c>
      <c r="AD3" s="49" t="s">
        <v>6</v>
      </c>
      <c r="AE3" s="49" t="s">
        <v>5</v>
      </c>
    </row>
    <row r="4" spans="1:31" ht="15" customHeight="1">
      <c r="A4" s="1" t="s">
        <v>14</v>
      </c>
      <c r="B4" s="25">
        <v>135</v>
      </c>
      <c r="C4" s="2">
        <v>13</v>
      </c>
      <c r="D4" s="2">
        <v>8</v>
      </c>
      <c r="E4" s="2">
        <v>0</v>
      </c>
      <c r="F4" s="2">
        <v>0</v>
      </c>
      <c r="G4" s="28">
        <v>3</v>
      </c>
      <c r="H4" s="61"/>
      <c r="I4" s="29">
        <v>2</v>
      </c>
      <c r="J4" s="26">
        <v>8</v>
      </c>
      <c r="K4" s="26">
        <v>1</v>
      </c>
      <c r="L4" s="27">
        <v>0</v>
      </c>
      <c r="M4" s="2">
        <v>0</v>
      </c>
      <c r="N4" s="28">
        <v>3</v>
      </c>
      <c r="O4" s="25">
        <v>137</v>
      </c>
      <c r="P4" s="2">
        <v>3</v>
      </c>
      <c r="Q4" s="2">
        <v>0</v>
      </c>
      <c r="R4" s="2">
        <v>19</v>
      </c>
      <c r="S4" s="61"/>
      <c r="T4" s="26">
        <v>12</v>
      </c>
      <c r="U4" s="27">
        <v>0</v>
      </c>
      <c r="V4" s="2">
        <v>0</v>
      </c>
      <c r="W4" s="28">
        <v>2</v>
      </c>
      <c r="X4" s="8">
        <v>134</v>
      </c>
      <c r="Y4" s="9">
        <v>2</v>
      </c>
      <c r="Z4" s="9">
        <v>0</v>
      </c>
      <c r="AA4" s="9">
        <v>23</v>
      </c>
      <c r="AB4" s="69"/>
      <c r="AC4" s="9">
        <v>1</v>
      </c>
      <c r="AD4" s="9">
        <v>0</v>
      </c>
      <c r="AE4" s="11">
        <v>13</v>
      </c>
    </row>
    <row r="5" spans="1:31" ht="15" customHeight="1">
      <c r="A5" s="1" t="s">
        <v>15</v>
      </c>
      <c r="B5" s="30">
        <v>119</v>
      </c>
      <c r="C5" s="2">
        <v>14</v>
      </c>
      <c r="D5" s="2">
        <v>2</v>
      </c>
      <c r="E5" s="2">
        <v>0</v>
      </c>
      <c r="F5" s="2">
        <v>0</v>
      </c>
      <c r="G5" s="32">
        <v>1</v>
      </c>
      <c r="H5" s="61"/>
      <c r="I5" s="33">
        <v>2</v>
      </c>
      <c r="J5" s="26">
        <v>9</v>
      </c>
      <c r="K5" s="26">
        <v>5</v>
      </c>
      <c r="L5" s="31">
        <v>0</v>
      </c>
      <c r="M5" s="2">
        <v>0</v>
      </c>
      <c r="N5" s="32">
        <v>1</v>
      </c>
      <c r="O5" s="30">
        <v>116</v>
      </c>
      <c r="P5" s="2">
        <v>3</v>
      </c>
      <c r="Q5" s="2">
        <v>0</v>
      </c>
      <c r="R5" s="2">
        <v>17</v>
      </c>
      <c r="S5" s="61"/>
      <c r="T5" s="26">
        <v>12</v>
      </c>
      <c r="U5" s="31">
        <v>0</v>
      </c>
      <c r="V5" s="2">
        <v>0</v>
      </c>
      <c r="W5" s="32">
        <v>5</v>
      </c>
      <c r="X5" s="12">
        <v>120</v>
      </c>
      <c r="Y5" s="9">
        <v>2</v>
      </c>
      <c r="Z5" s="9">
        <v>0</v>
      </c>
      <c r="AA5" s="9">
        <v>14</v>
      </c>
      <c r="AB5" s="69"/>
      <c r="AC5" s="9">
        <v>1</v>
      </c>
      <c r="AD5" s="9">
        <v>0</v>
      </c>
      <c r="AE5" s="13">
        <v>16</v>
      </c>
    </row>
    <row r="6" spans="1:31" ht="15" customHeight="1">
      <c r="A6" s="1" t="s">
        <v>16</v>
      </c>
      <c r="B6" s="30">
        <v>182</v>
      </c>
      <c r="C6" s="2">
        <v>13</v>
      </c>
      <c r="D6" s="2">
        <v>10</v>
      </c>
      <c r="E6" s="2">
        <v>1</v>
      </c>
      <c r="F6" s="2">
        <v>0</v>
      </c>
      <c r="G6" s="32">
        <v>3</v>
      </c>
      <c r="H6" s="61"/>
      <c r="I6" s="33">
        <v>5</v>
      </c>
      <c r="J6" s="26">
        <v>5</v>
      </c>
      <c r="K6" s="26">
        <v>3</v>
      </c>
      <c r="L6" s="31">
        <v>0</v>
      </c>
      <c r="M6" s="2">
        <v>0</v>
      </c>
      <c r="N6" s="32">
        <v>1</v>
      </c>
      <c r="O6" s="30">
        <v>187</v>
      </c>
      <c r="P6" s="2">
        <v>1</v>
      </c>
      <c r="Q6" s="2">
        <v>0</v>
      </c>
      <c r="R6" s="2">
        <v>21</v>
      </c>
      <c r="S6" s="61"/>
      <c r="T6" s="26">
        <v>14</v>
      </c>
      <c r="U6" s="31">
        <v>0</v>
      </c>
      <c r="V6" s="2">
        <v>0</v>
      </c>
      <c r="W6" s="32">
        <v>0</v>
      </c>
      <c r="X6" s="12">
        <v>183</v>
      </c>
      <c r="Y6" s="9">
        <v>4</v>
      </c>
      <c r="Z6" s="9">
        <v>0</v>
      </c>
      <c r="AA6" s="9">
        <v>22</v>
      </c>
      <c r="AB6" s="69"/>
      <c r="AC6" s="9">
        <v>2</v>
      </c>
      <c r="AD6" s="9">
        <v>0</v>
      </c>
      <c r="AE6" s="13">
        <v>12</v>
      </c>
    </row>
    <row r="7" spans="1:31" ht="15" customHeight="1">
      <c r="A7" s="1" t="s">
        <v>31</v>
      </c>
      <c r="B7" s="30">
        <v>39</v>
      </c>
      <c r="C7" s="2">
        <v>4</v>
      </c>
      <c r="D7" s="2">
        <v>1</v>
      </c>
      <c r="E7" s="2">
        <v>0</v>
      </c>
      <c r="F7" s="2">
        <v>0</v>
      </c>
      <c r="G7" s="32">
        <v>4</v>
      </c>
      <c r="H7" s="61"/>
      <c r="I7" s="33">
        <v>0</v>
      </c>
      <c r="J7" s="26">
        <v>2</v>
      </c>
      <c r="K7" s="26">
        <v>1</v>
      </c>
      <c r="L7" s="31">
        <v>0</v>
      </c>
      <c r="M7" s="2">
        <v>0</v>
      </c>
      <c r="N7" s="32">
        <v>0</v>
      </c>
      <c r="O7" s="30">
        <v>39</v>
      </c>
      <c r="P7" s="2">
        <v>1</v>
      </c>
      <c r="Q7" s="2">
        <v>0</v>
      </c>
      <c r="R7" s="2">
        <v>8</v>
      </c>
      <c r="S7" s="61"/>
      <c r="T7" s="26">
        <v>3</v>
      </c>
      <c r="U7" s="31">
        <v>0</v>
      </c>
      <c r="V7" s="2">
        <v>0</v>
      </c>
      <c r="W7" s="32">
        <v>0</v>
      </c>
      <c r="X7" s="12">
        <v>40</v>
      </c>
      <c r="Y7" s="9">
        <v>3</v>
      </c>
      <c r="Z7" s="9">
        <v>0</v>
      </c>
      <c r="AA7" s="9">
        <v>5</v>
      </c>
      <c r="AB7" s="69"/>
      <c r="AC7" s="9">
        <v>0</v>
      </c>
      <c r="AD7" s="9">
        <v>0</v>
      </c>
      <c r="AE7" s="13">
        <v>3</v>
      </c>
    </row>
    <row r="8" spans="1:31" ht="15" customHeight="1">
      <c r="A8" s="1" t="s">
        <v>32</v>
      </c>
      <c r="B8" s="30">
        <v>71</v>
      </c>
      <c r="C8" s="2">
        <v>8</v>
      </c>
      <c r="D8" s="2">
        <v>3</v>
      </c>
      <c r="E8" s="2">
        <v>0</v>
      </c>
      <c r="F8" s="2">
        <v>0</v>
      </c>
      <c r="G8" s="32">
        <v>4</v>
      </c>
      <c r="H8" s="61"/>
      <c r="I8" s="33">
        <v>0</v>
      </c>
      <c r="J8" s="26">
        <v>2</v>
      </c>
      <c r="K8" s="26">
        <v>1</v>
      </c>
      <c r="L8" s="31">
        <v>0</v>
      </c>
      <c r="M8" s="2">
        <v>0</v>
      </c>
      <c r="N8" s="32">
        <v>0</v>
      </c>
      <c r="O8" s="30">
        <v>74</v>
      </c>
      <c r="P8" s="2">
        <v>0</v>
      </c>
      <c r="Q8" s="2">
        <v>0</v>
      </c>
      <c r="R8" s="2">
        <v>12</v>
      </c>
      <c r="S8" s="61"/>
      <c r="T8" s="26">
        <v>3</v>
      </c>
      <c r="U8" s="31">
        <v>0</v>
      </c>
      <c r="V8" s="2">
        <v>0</v>
      </c>
      <c r="W8" s="32">
        <v>0</v>
      </c>
      <c r="X8" s="12">
        <v>76</v>
      </c>
      <c r="Y8" s="9">
        <v>0</v>
      </c>
      <c r="Z8" s="9">
        <v>0</v>
      </c>
      <c r="AA8" s="9">
        <v>10</v>
      </c>
      <c r="AB8" s="69"/>
      <c r="AC8" s="9">
        <v>0</v>
      </c>
      <c r="AD8" s="9">
        <v>0</v>
      </c>
      <c r="AE8" s="13">
        <v>3</v>
      </c>
    </row>
    <row r="9" spans="1:31" ht="15" customHeight="1">
      <c r="A9" s="1" t="s">
        <v>2</v>
      </c>
      <c r="B9" s="30">
        <v>33</v>
      </c>
      <c r="C9" s="2">
        <v>3</v>
      </c>
      <c r="D9" s="2">
        <v>0</v>
      </c>
      <c r="E9" s="2">
        <v>0</v>
      </c>
      <c r="F9" s="2">
        <v>0</v>
      </c>
      <c r="G9" s="32">
        <v>3</v>
      </c>
      <c r="H9" s="61"/>
      <c r="I9" s="33">
        <v>0</v>
      </c>
      <c r="J9" s="26">
        <v>0</v>
      </c>
      <c r="K9" s="26">
        <v>0</v>
      </c>
      <c r="L9" s="31">
        <v>0</v>
      </c>
      <c r="M9" s="2">
        <v>0</v>
      </c>
      <c r="N9" s="32">
        <v>1</v>
      </c>
      <c r="O9" s="30">
        <v>36</v>
      </c>
      <c r="P9" s="2">
        <v>0</v>
      </c>
      <c r="Q9" s="2">
        <v>0</v>
      </c>
      <c r="R9" s="2">
        <v>3</v>
      </c>
      <c r="S9" s="61"/>
      <c r="T9" s="26">
        <v>0</v>
      </c>
      <c r="U9" s="31">
        <v>0</v>
      </c>
      <c r="V9" s="2">
        <v>0</v>
      </c>
      <c r="W9" s="32">
        <v>1</v>
      </c>
      <c r="X9" s="12">
        <v>30</v>
      </c>
      <c r="Y9" s="9">
        <v>0</v>
      </c>
      <c r="Z9" s="9">
        <v>0</v>
      </c>
      <c r="AA9" s="9">
        <v>9</v>
      </c>
      <c r="AB9" s="69"/>
      <c r="AC9" s="9">
        <v>0</v>
      </c>
      <c r="AD9" s="9">
        <v>0</v>
      </c>
      <c r="AE9" s="13">
        <v>1</v>
      </c>
    </row>
    <row r="10" spans="1:31" ht="15" customHeight="1">
      <c r="A10" s="1" t="s">
        <v>27</v>
      </c>
      <c r="B10" s="30">
        <v>98</v>
      </c>
      <c r="C10" s="2">
        <v>6</v>
      </c>
      <c r="D10" s="2">
        <v>2</v>
      </c>
      <c r="E10" s="2">
        <v>0</v>
      </c>
      <c r="F10" s="2">
        <v>0</v>
      </c>
      <c r="G10" s="32">
        <v>4</v>
      </c>
      <c r="H10" s="61"/>
      <c r="I10" s="35">
        <v>0</v>
      </c>
      <c r="J10" s="34">
        <v>0</v>
      </c>
      <c r="K10" s="34">
        <v>1</v>
      </c>
      <c r="L10" s="31">
        <v>0</v>
      </c>
      <c r="M10" s="2">
        <v>0</v>
      </c>
      <c r="N10" s="32">
        <v>0</v>
      </c>
      <c r="O10" s="30">
        <v>97</v>
      </c>
      <c r="P10" s="2">
        <v>0</v>
      </c>
      <c r="Q10" s="2">
        <v>0</v>
      </c>
      <c r="R10" s="2">
        <v>13</v>
      </c>
      <c r="S10" s="61"/>
      <c r="T10" s="34">
        <v>1</v>
      </c>
      <c r="U10" s="31">
        <v>0</v>
      </c>
      <c r="V10" s="2">
        <v>0</v>
      </c>
      <c r="W10" s="32">
        <v>0</v>
      </c>
      <c r="X10" s="12">
        <v>101</v>
      </c>
      <c r="Y10" s="9">
        <v>0</v>
      </c>
      <c r="Z10" s="9">
        <v>0</v>
      </c>
      <c r="AA10" s="9">
        <v>9</v>
      </c>
      <c r="AB10" s="69"/>
      <c r="AC10" s="9">
        <v>0</v>
      </c>
      <c r="AD10" s="9">
        <v>0</v>
      </c>
      <c r="AE10" s="13">
        <v>1</v>
      </c>
    </row>
    <row r="11" spans="1:31" ht="15" customHeight="1">
      <c r="A11" s="21" t="s">
        <v>11</v>
      </c>
      <c r="B11" s="30">
        <v>71</v>
      </c>
      <c r="C11" s="2">
        <v>14</v>
      </c>
      <c r="D11" s="2">
        <v>2</v>
      </c>
      <c r="E11" s="2">
        <v>0</v>
      </c>
      <c r="F11" s="2">
        <v>0</v>
      </c>
      <c r="G11" s="32">
        <v>1</v>
      </c>
      <c r="H11" s="61"/>
      <c r="I11" s="35">
        <v>2</v>
      </c>
      <c r="J11" s="34">
        <v>2</v>
      </c>
      <c r="K11" s="34">
        <v>6</v>
      </c>
      <c r="L11" s="31">
        <v>0</v>
      </c>
      <c r="M11" s="2">
        <v>0</v>
      </c>
      <c r="N11" s="32">
        <v>0</v>
      </c>
      <c r="O11" s="30">
        <v>84</v>
      </c>
      <c r="P11" s="2">
        <v>0</v>
      </c>
      <c r="Q11" s="2">
        <v>0</v>
      </c>
      <c r="R11" s="2">
        <v>4</v>
      </c>
      <c r="S11" s="61"/>
      <c r="T11" s="34">
        <v>10</v>
      </c>
      <c r="U11" s="31">
        <v>0</v>
      </c>
      <c r="V11" s="2">
        <v>0</v>
      </c>
      <c r="W11" s="32">
        <v>0</v>
      </c>
      <c r="X11" s="12">
        <v>84</v>
      </c>
      <c r="Y11" s="9">
        <v>0</v>
      </c>
      <c r="Z11" s="9">
        <v>0</v>
      </c>
      <c r="AA11" s="9">
        <v>4</v>
      </c>
      <c r="AB11" s="69"/>
      <c r="AC11" s="9">
        <v>1</v>
      </c>
      <c r="AD11" s="9">
        <v>0</v>
      </c>
      <c r="AE11" s="13">
        <v>9</v>
      </c>
    </row>
    <row r="12" spans="1:31" ht="15" customHeight="1">
      <c r="A12" s="21" t="s">
        <v>9</v>
      </c>
      <c r="B12" s="30">
        <v>105</v>
      </c>
      <c r="C12" s="2">
        <v>2</v>
      </c>
      <c r="D12" s="2">
        <v>4</v>
      </c>
      <c r="E12" s="2">
        <v>1</v>
      </c>
      <c r="F12" s="2">
        <v>0</v>
      </c>
      <c r="G12" s="32">
        <v>4</v>
      </c>
      <c r="H12" s="61"/>
      <c r="I12" s="35">
        <v>2</v>
      </c>
      <c r="J12" s="34">
        <v>2</v>
      </c>
      <c r="K12" s="34">
        <v>0</v>
      </c>
      <c r="L12" s="31">
        <v>0</v>
      </c>
      <c r="M12" s="2">
        <v>0</v>
      </c>
      <c r="N12" s="32">
        <v>0</v>
      </c>
      <c r="O12" s="30">
        <v>103</v>
      </c>
      <c r="P12" s="2">
        <v>1</v>
      </c>
      <c r="Q12" s="2">
        <v>0</v>
      </c>
      <c r="R12" s="2">
        <v>12</v>
      </c>
      <c r="S12" s="61"/>
      <c r="T12" s="34">
        <v>4</v>
      </c>
      <c r="U12" s="31">
        <v>0</v>
      </c>
      <c r="V12" s="2">
        <v>0</v>
      </c>
      <c r="W12" s="32">
        <v>0</v>
      </c>
      <c r="X12" s="12">
        <v>107</v>
      </c>
      <c r="Y12" s="9">
        <v>0</v>
      </c>
      <c r="Z12" s="9">
        <v>0</v>
      </c>
      <c r="AA12" s="9">
        <v>9</v>
      </c>
      <c r="AB12" s="69"/>
      <c r="AC12" s="9">
        <v>0</v>
      </c>
      <c r="AD12" s="9">
        <v>0</v>
      </c>
      <c r="AE12" s="13">
        <v>4</v>
      </c>
    </row>
    <row r="13" spans="1:31" ht="15" customHeight="1">
      <c r="A13" s="21" t="s">
        <v>10</v>
      </c>
      <c r="B13" s="30">
        <v>58</v>
      </c>
      <c r="C13" s="2">
        <v>8</v>
      </c>
      <c r="D13" s="2">
        <v>3</v>
      </c>
      <c r="E13" s="2">
        <v>0</v>
      </c>
      <c r="F13" s="2">
        <v>0</v>
      </c>
      <c r="G13" s="32">
        <v>2</v>
      </c>
      <c r="H13" s="61"/>
      <c r="I13" s="35">
        <v>2</v>
      </c>
      <c r="J13" s="34">
        <v>2</v>
      </c>
      <c r="K13" s="34">
        <v>1</v>
      </c>
      <c r="L13" s="31">
        <v>0</v>
      </c>
      <c r="M13" s="2">
        <v>0</v>
      </c>
      <c r="N13" s="32">
        <v>0</v>
      </c>
      <c r="O13" s="30">
        <v>59</v>
      </c>
      <c r="P13" s="2">
        <v>0</v>
      </c>
      <c r="Q13" s="2">
        <v>0</v>
      </c>
      <c r="R13" s="2">
        <v>12</v>
      </c>
      <c r="S13" s="61"/>
      <c r="T13" s="34">
        <v>5</v>
      </c>
      <c r="U13" s="31">
        <v>0</v>
      </c>
      <c r="V13" s="2">
        <v>0</v>
      </c>
      <c r="W13" s="32">
        <v>0</v>
      </c>
      <c r="X13" s="12">
        <v>59</v>
      </c>
      <c r="Y13" s="9">
        <v>0</v>
      </c>
      <c r="Z13" s="9">
        <v>0</v>
      </c>
      <c r="AA13" s="9">
        <v>12</v>
      </c>
      <c r="AB13" s="69"/>
      <c r="AC13" s="9">
        <v>1</v>
      </c>
      <c r="AD13" s="9">
        <v>0</v>
      </c>
      <c r="AE13" s="13">
        <v>4</v>
      </c>
    </row>
    <row r="14" spans="1:31" ht="15" customHeight="1">
      <c r="A14" s="1" t="s">
        <v>3</v>
      </c>
      <c r="B14" s="30">
        <v>79</v>
      </c>
      <c r="C14" s="2">
        <v>4</v>
      </c>
      <c r="D14" s="2">
        <v>3</v>
      </c>
      <c r="E14" s="2">
        <v>0</v>
      </c>
      <c r="F14" s="2">
        <v>0</v>
      </c>
      <c r="G14" s="32">
        <v>2</v>
      </c>
      <c r="H14" s="61"/>
      <c r="I14" s="35">
        <v>1</v>
      </c>
      <c r="J14" s="34">
        <v>3</v>
      </c>
      <c r="K14" s="34">
        <v>2</v>
      </c>
      <c r="L14" s="31">
        <v>0</v>
      </c>
      <c r="M14" s="2">
        <v>0</v>
      </c>
      <c r="N14" s="32">
        <v>2</v>
      </c>
      <c r="O14" s="30">
        <v>79</v>
      </c>
      <c r="P14" s="2">
        <v>0</v>
      </c>
      <c r="Q14" s="2">
        <v>0</v>
      </c>
      <c r="R14" s="2">
        <v>9</v>
      </c>
      <c r="S14" s="61"/>
      <c r="T14" s="34">
        <v>5</v>
      </c>
      <c r="U14" s="31">
        <v>0</v>
      </c>
      <c r="V14" s="2">
        <v>0</v>
      </c>
      <c r="W14" s="32">
        <v>3</v>
      </c>
      <c r="X14" s="12">
        <v>84</v>
      </c>
      <c r="Y14" s="9">
        <v>0</v>
      </c>
      <c r="Z14" s="9">
        <v>0</v>
      </c>
      <c r="AA14" s="9">
        <v>4</v>
      </c>
      <c r="AB14" s="69"/>
      <c r="AC14" s="9">
        <v>0</v>
      </c>
      <c r="AD14" s="9">
        <v>0</v>
      </c>
      <c r="AE14" s="13">
        <v>8</v>
      </c>
    </row>
    <row r="15" spans="1:31" ht="14.25" customHeight="1">
      <c r="A15" s="43" t="s">
        <v>17</v>
      </c>
      <c r="B15" s="30">
        <v>107</v>
      </c>
      <c r="C15" s="2">
        <v>7</v>
      </c>
      <c r="D15" s="2">
        <v>3</v>
      </c>
      <c r="E15" s="2">
        <v>0</v>
      </c>
      <c r="F15" s="2">
        <v>0</v>
      </c>
      <c r="G15" s="32">
        <v>0</v>
      </c>
      <c r="H15" s="61"/>
      <c r="I15" s="35">
        <v>2</v>
      </c>
      <c r="J15" s="34">
        <v>5</v>
      </c>
      <c r="K15" s="34">
        <v>0</v>
      </c>
      <c r="L15" s="31">
        <v>0</v>
      </c>
      <c r="M15" s="2">
        <v>0</v>
      </c>
      <c r="N15" s="32">
        <v>0</v>
      </c>
      <c r="O15" s="30">
        <v>112</v>
      </c>
      <c r="P15" s="2">
        <v>1</v>
      </c>
      <c r="Q15" s="2">
        <v>0</v>
      </c>
      <c r="R15" s="2">
        <v>4</v>
      </c>
      <c r="S15" s="61"/>
      <c r="T15" s="34">
        <v>6</v>
      </c>
      <c r="U15" s="31">
        <v>0</v>
      </c>
      <c r="V15" s="2">
        <v>0</v>
      </c>
      <c r="W15" s="32">
        <v>1</v>
      </c>
      <c r="X15" s="12">
        <v>109</v>
      </c>
      <c r="Y15" s="9">
        <v>0</v>
      </c>
      <c r="Z15" s="9">
        <v>0</v>
      </c>
      <c r="AA15" s="9">
        <v>8</v>
      </c>
      <c r="AB15" s="69"/>
      <c r="AC15" s="9">
        <v>0</v>
      </c>
      <c r="AD15" s="9">
        <v>0</v>
      </c>
      <c r="AE15" s="13">
        <v>7</v>
      </c>
    </row>
    <row r="16" spans="1:31" ht="15" customHeight="1">
      <c r="A16" s="21" t="s">
        <v>18</v>
      </c>
      <c r="B16" s="30">
        <v>72</v>
      </c>
      <c r="C16" s="2">
        <v>5</v>
      </c>
      <c r="D16" s="2">
        <v>6</v>
      </c>
      <c r="E16" s="2">
        <v>0</v>
      </c>
      <c r="F16" s="2">
        <v>0</v>
      </c>
      <c r="G16" s="32">
        <v>2</v>
      </c>
      <c r="H16" s="61"/>
      <c r="I16" s="35">
        <v>3</v>
      </c>
      <c r="J16" s="34">
        <v>9</v>
      </c>
      <c r="K16" s="34">
        <v>6</v>
      </c>
      <c r="L16" s="31">
        <v>0</v>
      </c>
      <c r="M16" s="2">
        <v>0</v>
      </c>
      <c r="N16" s="32">
        <v>1</v>
      </c>
      <c r="O16" s="30">
        <v>78</v>
      </c>
      <c r="P16" s="2">
        <v>2</v>
      </c>
      <c r="Q16" s="2">
        <v>0</v>
      </c>
      <c r="R16" s="2">
        <v>5</v>
      </c>
      <c r="S16" s="61"/>
      <c r="T16" s="34">
        <v>16</v>
      </c>
      <c r="U16" s="31">
        <v>0</v>
      </c>
      <c r="V16" s="2">
        <v>0</v>
      </c>
      <c r="W16" s="32">
        <v>3</v>
      </c>
      <c r="X16" s="12">
        <v>81</v>
      </c>
      <c r="Y16" s="9">
        <v>1</v>
      </c>
      <c r="Z16" s="9">
        <v>0</v>
      </c>
      <c r="AA16" s="9">
        <v>3</v>
      </c>
      <c r="AB16" s="69"/>
      <c r="AC16" s="9">
        <v>1</v>
      </c>
      <c r="AD16" s="9">
        <v>0</v>
      </c>
      <c r="AE16" s="13">
        <v>18</v>
      </c>
    </row>
    <row r="17" spans="1:31" ht="15" customHeight="1">
      <c r="A17" s="21" t="s">
        <v>19</v>
      </c>
      <c r="B17" s="30">
        <v>62</v>
      </c>
      <c r="C17" s="2">
        <v>2</v>
      </c>
      <c r="D17" s="2">
        <v>3</v>
      </c>
      <c r="E17" s="2">
        <v>0</v>
      </c>
      <c r="F17" s="2">
        <v>0</v>
      </c>
      <c r="G17" s="32">
        <v>1</v>
      </c>
      <c r="H17" s="61"/>
      <c r="I17" s="35">
        <v>2</v>
      </c>
      <c r="J17" s="34">
        <v>1</v>
      </c>
      <c r="K17" s="34">
        <v>1</v>
      </c>
      <c r="L17" s="31">
        <v>0</v>
      </c>
      <c r="M17" s="2">
        <v>0</v>
      </c>
      <c r="N17" s="32">
        <v>1</v>
      </c>
      <c r="O17" s="30">
        <v>67</v>
      </c>
      <c r="P17" s="2">
        <v>0</v>
      </c>
      <c r="Q17" s="2">
        <v>0</v>
      </c>
      <c r="R17" s="2">
        <v>1</v>
      </c>
      <c r="S17" s="61"/>
      <c r="T17" s="34">
        <v>4</v>
      </c>
      <c r="U17" s="31">
        <v>0</v>
      </c>
      <c r="V17" s="2">
        <v>0</v>
      </c>
      <c r="W17" s="32">
        <v>1</v>
      </c>
      <c r="X17" s="12">
        <v>68</v>
      </c>
      <c r="Y17" s="9">
        <v>0</v>
      </c>
      <c r="Z17" s="9">
        <v>0</v>
      </c>
      <c r="AA17" s="9">
        <v>0</v>
      </c>
      <c r="AB17" s="69"/>
      <c r="AC17" s="9">
        <v>0</v>
      </c>
      <c r="AD17" s="9">
        <v>0</v>
      </c>
      <c r="AE17" s="13">
        <v>5</v>
      </c>
    </row>
    <row r="18" spans="1:31" ht="15" customHeight="1">
      <c r="A18" s="1" t="s">
        <v>30</v>
      </c>
      <c r="B18" s="30">
        <v>29</v>
      </c>
      <c r="C18" s="2">
        <v>0</v>
      </c>
      <c r="D18" s="2">
        <v>1</v>
      </c>
      <c r="E18" s="2">
        <v>0</v>
      </c>
      <c r="F18" s="2">
        <v>0</v>
      </c>
      <c r="G18" s="32">
        <v>4</v>
      </c>
      <c r="H18" s="61"/>
      <c r="I18" s="35">
        <v>0</v>
      </c>
      <c r="J18" s="34">
        <v>0</v>
      </c>
      <c r="K18" s="34">
        <v>1</v>
      </c>
      <c r="L18" s="31">
        <v>0</v>
      </c>
      <c r="M18" s="2">
        <v>0</v>
      </c>
      <c r="N18" s="32">
        <v>0</v>
      </c>
      <c r="O18" s="30">
        <v>32</v>
      </c>
      <c r="P18" s="2">
        <v>0</v>
      </c>
      <c r="Q18" s="2">
        <v>0</v>
      </c>
      <c r="R18" s="2">
        <v>2</v>
      </c>
      <c r="S18" s="61"/>
      <c r="T18" s="34">
        <v>1</v>
      </c>
      <c r="U18" s="31">
        <v>0</v>
      </c>
      <c r="V18" s="2">
        <v>0</v>
      </c>
      <c r="W18" s="32">
        <v>0</v>
      </c>
      <c r="X18" s="12">
        <v>33</v>
      </c>
      <c r="Y18" s="9">
        <v>0</v>
      </c>
      <c r="Z18" s="9">
        <v>0</v>
      </c>
      <c r="AA18" s="9">
        <v>1</v>
      </c>
      <c r="AB18" s="69"/>
      <c r="AC18" s="9">
        <v>0</v>
      </c>
      <c r="AD18" s="9">
        <v>0</v>
      </c>
      <c r="AE18" s="13">
        <v>1</v>
      </c>
    </row>
    <row r="19" spans="1:31" ht="15" customHeight="1">
      <c r="A19" s="1" t="s">
        <v>28</v>
      </c>
      <c r="B19" s="30">
        <v>20</v>
      </c>
      <c r="C19" s="2">
        <v>2</v>
      </c>
      <c r="D19" s="2">
        <v>1</v>
      </c>
      <c r="E19" s="2">
        <v>0</v>
      </c>
      <c r="F19" s="2">
        <v>0</v>
      </c>
      <c r="G19" s="32">
        <v>1</v>
      </c>
      <c r="H19" s="61"/>
      <c r="I19" s="35">
        <v>0</v>
      </c>
      <c r="J19" s="34">
        <v>0</v>
      </c>
      <c r="K19" s="34">
        <v>0</v>
      </c>
      <c r="L19" s="31">
        <v>0</v>
      </c>
      <c r="M19" s="2">
        <v>0</v>
      </c>
      <c r="N19" s="32">
        <v>0</v>
      </c>
      <c r="O19" s="30">
        <v>23</v>
      </c>
      <c r="P19" s="2">
        <v>0</v>
      </c>
      <c r="Q19" s="2">
        <v>0</v>
      </c>
      <c r="R19" s="2">
        <v>1</v>
      </c>
      <c r="S19" s="61"/>
      <c r="T19" s="34">
        <v>0</v>
      </c>
      <c r="U19" s="31">
        <v>0</v>
      </c>
      <c r="V19" s="2">
        <v>0</v>
      </c>
      <c r="W19" s="32">
        <v>0</v>
      </c>
      <c r="X19" s="12">
        <v>24</v>
      </c>
      <c r="Y19" s="9">
        <v>0</v>
      </c>
      <c r="Z19" s="9">
        <v>0</v>
      </c>
      <c r="AA19" s="9">
        <v>0</v>
      </c>
      <c r="AB19" s="69"/>
      <c r="AC19" s="9">
        <v>0</v>
      </c>
      <c r="AD19" s="9">
        <v>0</v>
      </c>
      <c r="AE19" s="13">
        <v>0</v>
      </c>
    </row>
    <row r="20" spans="1:31" ht="15" customHeight="1">
      <c r="A20" s="1" t="s">
        <v>29</v>
      </c>
      <c r="B20" s="30">
        <v>43</v>
      </c>
      <c r="C20" s="2">
        <v>3</v>
      </c>
      <c r="D20" s="2">
        <v>2</v>
      </c>
      <c r="E20" s="2">
        <v>0</v>
      </c>
      <c r="F20" s="2">
        <v>0</v>
      </c>
      <c r="G20" s="32">
        <v>2</v>
      </c>
      <c r="H20" s="61"/>
      <c r="I20" s="35">
        <v>0</v>
      </c>
      <c r="J20" s="34">
        <v>0</v>
      </c>
      <c r="K20" s="34">
        <v>1</v>
      </c>
      <c r="L20" s="36">
        <v>0</v>
      </c>
      <c r="M20" s="2">
        <v>0</v>
      </c>
      <c r="N20" s="32">
        <v>0</v>
      </c>
      <c r="O20" s="30">
        <v>47</v>
      </c>
      <c r="P20" s="2">
        <v>0</v>
      </c>
      <c r="Q20" s="2">
        <v>0</v>
      </c>
      <c r="R20" s="2">
        <v>3</v>
      </c>
      <c r="S20" s="61"/>
      <c r="T20" s="34">
        <v>1</v>
      </c>
      <c r="U20" s="36">
        <v>0</v>
      </c>
      <c r="V20" s="2">
        <v>0</v>
      </c>
      <c r="W20" s="32">
        <v>0</v>
      </c>
      <c r="X20" s="12">
        <v>46</v>
      </c>
      <c r="Y20" s="9">
        <v>0</v>
      </c>
      <c r="Z20" s="9">
        <v>0</v>
      </c>
      <c r="AA20" s="9">
        <v>4</v>
      </c>
      <c r="AB20" s="69"/>
      <c r="AC20" s="9">
        <v>0</v>
      </c>
      <c r="AD20" s="9">
        <v>0</v>
      </c>
      <c r="AE20" s="13">
        <v>1</v>
      </c>
    </row>
    <row r="21" spans="1:31" ht="15" customHeight="1">
      <c r="A21" s="14" t="s">
        <v>4</v>
      </c>
      <c r="B21" s="37">
        <f t="shared" ref="B21:R21" si="0">SUM(B4:B20)</f>
        <v>1323</v>
      </c>
      <c r="C21" s="38">
        <f t="shared" si="0"/>
        <v>108</v>
      </c>
      <c r="D21" s="38">
        <f t="shared" si="0"/>
        <v>54</v>
      </c>
      <c r="E21" s="38">
        <f t="shared" si="0"/>
        <v>2</v>
      </c>
      <c r="F21" s="38">
        <f t="shared" si="0"/>
        <v>0</v>
      </c>
      <c r="G21" s="40">
        <f t="shared" si="0"/>
        <v>41</v>
      </c>
      <c r="H21" s="62"/>
      <c r="I21" s="41">
        <f t="shared" si="0"/>
        <v>23</v>
      </c>
      <c r="J21" s="38">
        <f t="shared" si="0"/>
        <v>50</v>
      </c>
      <c r="K21" s="38">
        <f t="shared" si="0"/>
        <v>30</v>
      </c>
      <c r="L21" s="38">
        <f t="shared" si="0"/>
        <v>0</v>
      </c>
      <c r="M21" s="38">
        <f t="shared" si="0"/>
        <v>0</v>
      </c>
      <c r="N21" s="40">
        <f t="shared" si="0"/>
        <v>10</v>
      </c>
      <c r="O21" s="37">
        <f t="shared" si="0"/>
        <v>1370</v>
      </c>
      <c r="P21" s="38">
        <f t="shared" si="0"/>
        <v>12</v>
      </c>
      <c r="Q21" s="38">
        <f t="shared" si="0"/>
        <v>0</v>
      </c>
      <c r="R21" s="38">
        <f t="shared" si="0"/>
        <v>146</v>
      </c>
      <c r="S21" s="62"/>
      <c r="T21" s="39">
        <f t="shared" ref="T21:W21" si="1">SUM(T4:T20)</f>
        <v>97</v>
      </c>
      <c r="U21" s="38">
        <f t="shared" si="1"/>
        <v>0</v>
      </c>
      <c r="V21" s="38">
        <f t="shared" si="1"/>
        <v>0</v>
      </c>
      <c r="W21" s="40">
        <f t="shared" si="1"/>
        <v>16</v>
      </c>
      <c r="X21" s="15">
        <f t="shared" ref="X21:AA21" si="2">SUM(X4:X20)</f>
        <v>1379</v>
      </c>
      <c r="Y21" s="16">
        <f t="shared" si="2"/>
        <v>12</v>
      </c>
      <c r="Z21" s="16">
        <f t="shared" si="2"/>
        <v>0</v>
      </c>
      <c r="AA21" s="16">
        <f t="shared" si="2"/>
        <v>137</v>
      </c>
      <c r="AB21" s="70"/>
      <c r="AC21" s="16">
        <f>SUM(AC4:AC20)</f>
        <v>7</v>
      </c>
      <c r="AD21" s="16">
        <f>SUM(AD4:AD20)</f>
        <v>0</v>
      </c>
      <c r="AE21" s="17">
        <f>SUM(AE4:AE20)</f>
        <v>106</v>
      </c>
    </row>
    <row r="22" spans="1:31">
      <c r="A22" s="3"/>
      <c r="B22" s="18"/>
      <c r="C22" s="18"/>
      <c r="D22" s="18"/>
      <c r="E22" s="18"/>
      <c r="F22" s="18"/>
      <c r="G22" s="18"/>
      <c r="H22" s="10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0"/>
      <c r="T22" s="18"/>
      <c r="U22" s="18"/>
      <c r="V22" s="18"/>
      <c r="W22" s="18"/>
    </row>
  </sheetData>
  <mergeCells count="12">
    <mergeCell ref="X1:AE1"/>
    <mergeCell ref="X2:AA2"/>
    <mergeCell ref="AB2:AB21"/>
    <mergeCell ref="AC2:AE2"/>
    <mergeCell ref="T2:W2"/>
    <mergeCell ref="B2:G2"/>
    <mergeCell ref="I2:N2"/>
    <mergeCell ref="O1:W1"/>
    <mergeCell ref="O2:R2"/>
    <mergeCell ref="S2:S21"/>
    <mergeCell ref="B1:N1"/>
    <mergeCell ref="H2:H21"/>
  </mergeCells>
  <pageMargins left="0.5" right="0.5" top="0.95" bottom="0.5" header="0.3" footer="0.3"/>
  <pageSetup scale="59" orientation="landscape" r:id="rId1"/>
  <headerFooter alignWithMargins="0">
    <oddHeader>&amp;L&amp;G&amp;C&amp;"Arial,Bold"&amp;12Crook County Official Precinct-by-Precinct Summary
Wyoming Primary Election - August 21, 2012</oddHeader>
    <oddFooter>&amp;R&amp;8Page &amp;P of &amp;N</oddFooter>
  </headerFooter>
  <colBreaks count="2" manualBreakCount="2">
    <brk id="14" max="1048575" man="1"/>
    <brk id="23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Secretary of State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Wyoming </dc:creator>
  <cp:lastModifiedBy>lmedina</cp:lastModifiedBy>
  <cp:lastPrinted>2012-08-24T15:51:48Z</cp:lastPrinted>
  <dcterms:created xsi:type="dcterms:W3CDTF">2008-08-20T02:55:59Z</dcterms:created>
  <dcterms:modified xsi:type="dcterms:W3CDTF">2012-08-24T15:51:55Z</dcterms:modified>
</cp:coreProperties>
</file>