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320" windowHeight="10740"/>
  </bookViews>
  <sheets>
    <sheet name="Sheet1" sheetId="1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Y10" i="1"/>
  <c r="N10"/>
  <c r="M10"/>
  <c r="L10"/>
  <c r="K10"/>
  <c r="J10"/>
  <c r="I10"/>
  <c r="G10"/>
  <c r="F10"/>
  <c r="E10"/>
  <c r="D10"/>
  <c r="C10"/>
  <c r="B10"/>
  <c r="W10"/>
  <c r="V10"/>
  <c r="U10"/>
  <c r="T10"/>
  <c r="R10"/>
  <c r="Q10"/>
  <c r="P10"/>
  <c r="O10"/>
  <c r="L3"/>
  <c r="E3"/>
  <c r="U3"/>
  <c r="P3"/>
  <c r="AF10"/>
  <c r="AE10"/>
  <c r="AD10"/>
  <c r="AB10"/>
  <c r="AA10"/>
  <c r="Z10"/>
  <c r="X10"/>
  <c r="Z3"/>
</calcChain>
</file>

<file path=xl/sharedStrings.xml><?xml version="1.0" encoding="utf-8"?>
<sst xmlns="http://schemas.openxmlformats.org/spreadsheetml/2006/main" count="39" uniqueCount="25">
  <si>
    <t>United States Representative</t>
  </si>
  <si>
    <t>Total</t>
  </si>
  <si>
    <t>Republican</t>
  </si>
  <si>
    <t>Democratic</t>
  </si>
  <si>
    <t>Write-Ins</t>
  </si>
  <si>
    <t>Under Votes</t>
  </si>
  <si>
    <t>Over Votes</t>
  </si>
  <si>
    <t>House District 2</t>
  </si>
  <si>
    <t>Manville Town Hall 7-1</t>
  </si>
  <si>
    <t>Lance Creek Elementary School 4-1</t>
  </si>
  <si>
    <t>Al Hamburg</t>
  </si>
  <si>
    <t>Hans Hunt</t>
  </si>
  <si>
    <t>Cynthia M.
Lummis</t>
  </si>
  <si>
    <t>Chris Henrichsen</t>
  </si>
  <si>
    <t>John Barrasso</t>
  </si>
  <si>
    <t>Thomas Bleming</t>
  </si>
  <si>
    <t>Tim Chesnut</t>
  </si>
  <si>
    <t>William Bryk</t>
  </si>
  <si>
    <t>Robert C Byrd</t>
  </si>
  <si>
    <t>United States Senator</t>
  </si>
  <si>
    <t>Emmett A. Mavy</t>
  </si>
  <si>
    <t>Warren - Rennard's Garage 1-2</t>
  </si>
  <si>
    <t>Hat Creek - Stage Station 3-2</t>
  </si>
  <si>
    <t>N. Lusk - First Baptist Church 6-1</t>
  </si>
  <si>
    <t>S. Lusk - Congregational Church of Lusk 6-2</t>
  </si>
</sst>
</file>

<file path=xl/styles.xml><?xml version="1.0" encoding="utf-8"?>
<styleSheet xmlns="http://schemas.openxmlformats.org/spreadsheetml/2006/main">
  <fonts count="9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Fill="1" applyBorder="1" applyAlignment="1"/>
    <xf numFmtId="0" fontId="3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3" fontId="4" fillId="0" borderId="0" xfId="0" applyNumberFormat="1" applyFont="1" applyFill="1" applyBorder="1" applyAlignment="1">
      <alignment vertical="top" wrapText="1"/>
    </xf>
    <xf numFmtId="3" fontId="3" fillId="0" borderId="0" xfId="0" applyNumberFormat="1" applyFont="1" applyFill="1" applyBorder="1" applyAlignment="1">
      <alignment horizontal="right"/>
    </xf>
    <xf numFmtId="0" fontId="3" fillId="0" borderId="2" xfId="0" applyFont="1" applyFill="1" applyBorder="1" applyAlignment="1">
      <alignment horizontal="center" vertical="center"/>
    </xf>
    <xf numFmtId="3" fontId="1" fillId="0" borderId="6" xfId="0" applyNumberFormat="1" applyFon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3" fillId="0" borderId="6" xfId="0" applyNumberFormat="1" applyFont="1" applyFill="1" applyBorder="1" applyAlignment="1">
      <alignment horizontal="right"/>
    </xf>
    <xf numFmtId="3" fontId="3" fillId="0" borderId="7" xfId="0" applyNumberFormat="1" applyFont="1" applyFill="1" applyBorder="1" applyAlignment="1">
      <alignment horizontal="right"/>
    </xf>
    <xf numFmtId="3" fontId="3" fillId="0" borderId="8" xfId="0" applyNumberFormat="1" applyFont="1" applyFill="1" applyBorder="1" applyAlignment="1">
      <alignment horizontal="right"/>
    </xf>
    <xf numFmtId="3" fontId="3" fillId="0" borderId="9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vertical="top" wrapText="1"/>
    </xf>
    <xf numFmtId="0" fontId="8" fillId="0" borderId="0" xfId="0" applyFont="1" applyFill="1" applyBorder="1" applyAlignment="1">
      <alignment vertical="top" wrapText="1"/>
    </xf>
    <xf numFmtId="3" fontId="3" fillId="0" borderId="5" xfId="0" applyNumberFormat="1" applyFont="1" applyFill="1" applyBorder="1" applyAlignment="1">
      <alignment horizontal="right"/>
    </xf>
    <xf numFmtId="3" fontId="3" fillId="0" borderId="18" xfId="0" applyNumberFormat="1" applyFont="1" applyFill="1" applyBorder="1" applyAlignment="1">
      <alignment horizontal="right"/>
    </xf>
    <xf numFmtId="3" fontId="3" fillId="0" borderId="17" xfId="0" applyNumberFormat="1" applyFont="1" applyFill="1" applyBorder="1" applyAlignment="1">
      <alignment horizontal="right"/>
    </xf>
    <xf numFmtId="0" fontId="1" fillId="0" borderId="3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/>
    <xf numFmtId="3" fontId="1" fillId="0" borderId="8" xfId="0" applyNumberFormat="1" applyFont="1" applyFill="1" applyBorder="1" applyAlignment="1">
      <alignment horizontal="right"/>
    </xf>
    <xf numFmtId="3" fontId="4" fillId="0" borderId="6" xfId="0" applyNumberFormat="1" applyFont="1" applyFill="1" applyBorder="1" applyAlignment="1">
      <alignment vertical="top" wrapText="1"/>
    </xf>
    <xf numFmtId="3" fontId="1" fillId="0" borderId="0" xfId="0" applyNumberFormat="1" applyFont="1" applyFill="1" applyBorder="1" applyAlignment="1"/>
    <xf numFmtId="3" fontId="1" fillId="0" borderId="9" xfId="0" applyNumberFormat="1" applyFont="1" applyFill="1" applyBorder="1" applyAlignment="1">
      <alignment horizontal="right"/>
    </xf>
    <xf numFmtId="3" fontId="4" fillId="0" borderId="7" xfId="0" applyNumberFormat="1" applyFont="1" applyFill="1" applyBorder="1" applyAlignment="1">
      <alignment vertical="top" wrapText="1"/>
    </xf>
    <xf numFmtId="3" fontId="1" fillId="0" borderId="6" xfId="0" applyNumberFormat="1" applyFont="1" applyFill="1" applyBorder="1"/>
    <xf numFmtId="3" fontId="1" fillId="0" borderId="1" xfId="0" applyNumberFormat="1" applyFont="1" applyFill="1" applyBorder="1"/>
    <xf numFmtId="3" fontId="4" fillId="0" borderId="1" xfId="0" applyNumberFormat="1" applyFont="1" applyFill="1" applyBorder="1" applyAlignment="1">
      <alignment horizontal="right" vertical="top" wrapText="1"/>
    </xf>
    <xf numFmtId="3" fontId="1" fillId="0" borderId="8" xfId="0" applyNumberFormat="1" applyFont="1" applyFill="1" applyBorder="1"/>
    <xf numFmtId="3" fontId="4" fillId="0" borderId="6" xfId="0" applyNumberFormat="1" applyFont="1" applyFill="1" applyBorder="1" applyAlignment="1">
      <alignment horizontal="right" vertical="top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0"/>
  <sheetViews>
    <sheetView tabSelected="1" view="pageLayout" zoomScaleNormal="100" workbookViewId="0">
      <selection activeCell="A10" sqref="A10:XFD10"/>
    </sheetView>
  </sheetViews>
  <sheetFormatPr defaultColWidth="17.28515625" defaultRowHeight="12.75"/>
  <cols>
    <col min="1" max="1" width="38.5703125" style="4" bestFit="1" customWidth="1"/>
    <col min="2" max="7" width="14.5703125" style="2" customWidth="1"/>
    <col min="8" max="8" width="6.42578125" style="7" customWidth="1"/>
    <col min="9" max="9" width="14.5703125" style="2" customWidth="1"/>
    <col min="10" max="10" width="14.5703125" style="7" customWidth="1"/>
    <col min="11" max="18" width="14.5703125" style="2" customWidth="1"/>
    <col min="19" max="19" width="6.42578125" style="7" customWidth="1"/>
    <col min="20" max="28" width="14.5703125" style="2" customWidth="1"/>
    <col min="29" max="29" width="6.42578125" style="2" customWidth="1"/>
    <col min="30" max="32" width="14.5703125" style="2" customWidth="1"/>
    <col min="33" max="16384" width="17.28515625" style="2"/>
  </cols>
  <sheetData>
    <row r="1" spans="1:32" s="1" customFormat="1" ht="26.25" customHeight="1">
      <c r="A1" s="3"/>
      <c r="B1" s="52" t="s">
        <v>19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4"/>
      <c r="O1" s="52" t="s">
        <v>0</v>
      </c>
      <c r="P1" s="53"/>
      <c r="Q1" s="53"/>
      <c r="R1" s="53"/>
      <c r="S1" s="53"/>
      <c r="T1" s="53"/>
      <c r="U1" s="53"/>
      <c r="V1" s="53"/>
      <c r="W1" s="54"/>
      <c r="X1" s="52" t="s">
        <v>7</v>
      </c>
      <c r="Y1" s="53"/>
      <c r="Z1" s="53"/>
      <c r="AA1" s="53"/>
      <c r="AB1" s="53"/>
      <c r="AC1" s="53"/>
      <c r="AD1" s="53"/>
      <c r="AE1" s="53"/>
      <c r="AF1" s="54"/>
    </row>
    <row r="2" spans="1:32" s="6" customFormat="1" ht="26.25" customHeight="1">
      <c r="A2" s="5"/>
      <c r="B2" s="46" t="s">
        <v>2</v>
      </c>
      <c r="C2" s="47"/>
      <c r="D2" s="47"/>
      <c r="E2" s="47"/>
      <c r="F2" s="47"/>
      <c r="G2" s="48"/>
      <c r="H2" s="55"/>
      <c r="I2" s="49" t="s">
        <v>3</v>
      </c>
      <c r="J2" s="50"/>
      <c r="K2" s="50"/>
      <c r="L2" s="50"/>
      <c r="M2" s="50"/>
      <c r="N2" s="51"/>
      <c r="O2" s="46" t="s">
        <v>2</v>
      </c>
      <c r="P2" s="47"/>
      <c r="Q2" s="47"/>
      <c r="R2" s="47"/>
      <c r="S2" s="55"/>
      <c r="T2" s="49" t="s">
        <v>3</v>
      </c>
      <c r="U2" s="50"/>
      <c r="V2" s="50"/>
      <c r="W2" s="51"/>
      <c r="X2" s="46" t="s">
        <v>2</v>
      </c>
      <c r="Y2" s="47"/>
      <c r="Z2" s="47"/>
      <c r="AA2" s="47"/>
      <c r="AB2" s="47"/>
      <c r="AC2" s="55"/>
      <c r="AD2" s="58" t="s">
        <v>3</v>
      </c>
      <c r="AE2" s="59"/>
      <c r="AF2" s="60"/>
    </row>
    <row r="3" spans="1:32" s="6" customFormat="1" ht="26.25" customHeight="1">
      <c r="A3" s="5"/>
      <c r="B3" s="39" t="s">
        <v>14</v>
      </c>
      <c r="C3" s="38" t="s">
        <v>15</v>
      </c>
      <c r="D3" s="38" t="s">
        <v>20</v>
      </c>
      <c r="E3" s="22" t="str">
        <f>"Write-Ins"</f>
        <v>Write-Ins</v>
      </c>
      <c r="F3" s="39" t="s">
        <v>6</v>
      </c>
      <c r="G3" s="39" t="s">
        <v>5</v>
      </c>
      <c r="H3" s="56"/>
      <c r="I3" s="40" t="s">
        <v>17</v>
      </c>
      <c r="J3" s="23" t="s">
        <v>16</v>
      </c>
      <c r="K3" s="41" t="s">
        <v>10</v>
      </c>
      <c r="L3" s="22" t="str">
        <f>"Write-Ins"</f>
        <v>Write-Ins</v>
      </c>
      <c r="M3" s="39" t="s">
        <v>6</v>
      </c>
      <c r="N3" s="39" t="s">
        <v>5</v>
      </c>
      <c r="O3" s="36" t="s">
        <v>12</v>
      </c>
      <c r="P3" s="22" t="str">
        <f>"Write-Ins"</f>
        <v>Write-Ins</v>
      </c>
      <c r="Q3" s="39" t="s">
        <v>6</v>
      </c>
      <c r="R3" s="43" t="s">
        <v>5</v>
      </c>
      <c r="S3" s="56"/>
      <c r="T3" s="42" t="s">
        <v>13</v>
      </c>
      <c r="U3" s="22" t="str">
        <f>"Write-Ins"</f>
        <v>Write-Ins</v>
      </c>
      <c r="V3" s="39" t="s">
        <v>6</v>
      </c>
      <c r="W3" s="39" t="s">
        <v>5</v>
      </c>
      <c r="X3" s="39" t="s">
        <v>18</v>
      </c>
      <c r="Y3" s="39" t="s">
        <v>11</v>
      </c>
      <c r="Z3" s="10" t="str">
        <f>"Write-Ins"</f>
        <v>Write-Ins</v>
      </c>
      <c r="AA3" s="44" t="s">
        <v>6</v>
      </c>
      <c r="AB3" s="45" t="s">
        <v>5</v>
      </c>
      <c r="AC3" s="56"/>
      <c r="AD3" s="37" t="s">
        <v>4</v>
      </c>
      <c r="AE3" s="44" t="s">
        <v>6</v>
      </c>
      <c r="AF3" s="44" t="s">
        <v>5</v>
      </c>
    </row>
    <row r="4" spans="1:32" s="1" customFormat="1" ht="15" customHeight="1">
      <c r="A4" s="17" t="s">
        <v>21</v>
      </c>
      <c r="B4" s="11">
        <v>37</v>
      </c>
      <c r="C4" s="24">
        <v>0</v>
      </c>
      <c r="D4" s="24">
        <v>1</v>
      </c>
      <c r="E4" s="24">
        <v>0</v>
      </c>
      <c r="F4" s="24">
        <v>0</v>
      </c>
      <c r="G4" s="26">
        <v>1</v>
      </c>
      <c r="H4" s="56"/>
      <c r="I4" s="27">
        <v>0</v>
      </c>
      <c r="J4" s="8">
        <v>0</v>
      </c>
      <c r="K4" s="8">
        <v>0</v>
      </c>
      <c r="L4" s="25">
        <v>0</v>
      </c>
      <c r="M4" s="24">
        <v>0</v>
      </c>
      <c r="N4" s="26">
        <v>0</v>
      </c>
      <c r="O4" s="11">
        <v>37</v>
      </c>
      <c r="P4" s="24">
        <v>0</v>
      </c>
      <c r="Q4" s="24">
        <v>0</v>
      </c>
      <c r="R4" s="24">
        <v>2</v>
      </c>
      <c r="S4" s="56"/>
      <c r="T4" s="8">
        <v>0</v>
      </c>
      <c r="U4" s="25">
        <v>0</v>
      </c>
      <c r="V4" s="24">
        <v>0</v>
      </c>
      <c r="W4" s="26">
        <v>0</v>
      </c>
      <c r="X4" s="13">
        <v>6</v>
      </c>
      <c r="Y4" s="9">
        <v>30</v>
      </c>
      <c r="Z4" s="9">
        <v>0</v>
      </c>
      <c r="AA4" s="9">
        <v>0</v>
      </c>
      <c r="AB4" s="9">
        <v>3</v>
      </c>
      <c r="AC4" s="56"/>
      <c r="AD4" s="9">
        <v>0</v>
      </c>
      <c r="AE4" s="9">
        <v>0</v>
      </c>
      <c r="AF4" s="15">
        <v>0</v>
      </c>
    </row>
    <row r="5" spans="1:32" s="1" customFormat="1" ht="15" customHeight="1">
      <c r="A5" s="17" t="s">
        <v>22</v>
      </c>
      <c r="B5" s="12">
        <v>43</v>
      </c>
      <c r="C5" s="24">
        <v>1</v>
      </c>
      <c r="D5" s="24">
        <v>1</v>
      </c>
      <c r="E5" s="24">
        <v>1</v>
      </c>
      <c r="F5" s="24">
        <v>0</v>
      </c>
      <c r="G5" s="29">
        <v>0</v>
      </c>
      <c r="H5" s="56"/>
      <c r="I5" s="30">
        <v>0</v>
      </c>
      <c r="J5" s="8">
        <v>0</v>
      </c>
      <c r="K5" s="8">
        <v>0</v>
      </c>
      <c r="L5" s="28">
        <v>0</v>
      </c>
      <c r="M5" s="24">
        <v>0</v>
      </c>
      <c r="N5" s="29">
        <v>0</v>
      </c>
      <c r="O5" s="12">
        <v>42</v>
      </c>
      <c r="P5" s="24">
        <v>0</v>
      </c>
      <c r="Q5" s="24">
        <v>0</v>
      </c>
      <c r="R5" s="24">
        <v>4</v>
      </c>
      <c r="S5" s="56"/>
      <c r="T5" s="8">
        <v>0</v>
      </c>
      <c r="U5" s="28">
        <v>0</v>
      </c>
      <c r="V5" s="24">
        <v>0</v>
      </c>
      <c r="W5" s="29">
        <v>0</v>
      </c>
      <c r="X5" s="14">
        <v>0</v>
      </c>
      <c r="Y5" s="9">
        <v>45</v>
      </c>
      <c r="Z5" s="9">
        <v>0</v>
      </c>
      <c r="AA5" s="9">
        <v>0</v>
      </c>
      <c r="AB5" s="9">
        <v>1</v>
      </c>
      <c r="AC5" s="56"/>
      <c r="AD5" s="9">
        <v>0</v>
      </c>
      <c r="AE5" s="9">
        <v>0</v>
      </c>
      <c r="AF5" s="16">
        <v>0</v>
      </c>
    </row>
    <row r="6" spans="1:32" s="1" customFormat="1" ht="15" customHeight="1">
      <c r="A6" s="17" t="s">
        <v>9</v>
      </c>
      <c r="B6" s="12">
        <v>51</v>
      </c>
      <c r="C6" s="24">
        <v>1</v>
      </c>
      <c r="D6" s="24">
        <v>0</v>
      </c>
      <c r="E6" s="24">
        <v>0</v>
      </c>
      <c r="F6" s="24">
        <v>0</v>
      </c>
      <c r="G6" s="29">
        <v>1</v>
      </c>
      <c r="H6" s="56"/>
      <c r="I6" s="30">
        <v>0</v>
      </c>
      <c r="J6" s="8">
        <v>0</v>
      </c>
      <c r="K6" s="8">
        <v>0</v>
      </c>
      <c r="L6" s="28">
        <v>0</v>
      </c>
      <c r="M6" s="24">
        <v>0</v>
      </c>
      <c r="N6" s="29">
        <v>1</v>
      </c>
      <c r="O6" s="12">
        <v>48</v>
      </c>
      <c r="P6" s="24">
        <v>0</v>
      </c>
      <c r="Q6" s="24">
        <v>0</v>
      </c>
      <c r="R6" s="24">
        <v>5</v>
      </c>
      <c r="S6" s="56"/>
      <c r="T6" s="8">
        <v>1</v>
      </c>
      <c r="U6" s="28">
        <v>0</v>
      </c>
      <c r="V6" s="24">
        <v>0</v>
      </c>
      <c r="W6" s="29">
        <v>0</v>
      </c>
      <c r="X6" s="14">
        <v>5</v>
      </c>
      <c r="Y6" s="9">
        <v>46</v>
      </c>
      <c r="Z6" s="9">
        <v>0</v>
      </c>
      <c r="AA6" s="9">
        <v>0</v>
      </c>
      <c r="AB6" s="9">
        <v>2</v>
      </c>
      <c r="AC6" s="56"/>
      <c r="AD6" s="9">
        <v>0</v>
      </c>
      <c r="AE6" s="9">
        <v>0</v>
      </c>
      <c r="AF6" s="16">
        <v>1</v>
      </c>
    </row>
    <row r="7" spans="1:32" s="1" customFormat="1" ht="15" customHeight="1">
      <c r="A7" s="17" t="s">
        <v>23</v>
      </c>
      <c r="B7" s="12">
        <v>190</v>
      </c>
      <c r="C7" s="24">
        <v>18</v>
      </c>
      <c r="D7" s="24">
        <v>7</v>
      </c>
      <c r="E7" s="24">
        <v>0</v>
      </c>
      <c r="F7" s="24">
        <v>0</v>
      </c>
      <c r="G7" s="29">
        <v>3</v>
      </c>
      <c r="H7" s="56"/>
      <c r="I7" s="30">
        <v>5</v>
      </c>
      <c r="J7" s="8">
        <v>9</v>
      </c>
      <c r="K7" s="8">
        <v>4</v>
      </c>
      <c r="L7" s="28">
        <v>0</v>
      </c>
      <c r="M7" s="24">
        <v>0</v>
      </c>
      <c r="N7" s="29">
        <v>1</v>
      </c>
      <c r="O7" s="12">
        <v>197</v>
      </c>
      <c r="P7" s="24">
        <v>4</v>
      </c>
      <c r="Q7" s="24">
        <v>0</v>
      </c>
      <c r="R7" s="24">
        <v>17</v>
      </c>
      <c r="S7" s="56"/>
      <c r="T7" s="8">
        <v>16</v>
      </c>
      <c r="U7" s="28">
        <v>0</v>
      </c>
      <c r="V7" s="24">
        <v>0</v>
      </c>
      <c r="W7" s="29">
        <v>3</v>
      </c>
      <c r="X7" s="14">
        <v>28</v>
      </c>
      <c r="Y7" s="9">
        <v>183</v>
      </c>
      <c r="Z7" s="9">
        <v>0</v>
      </c>
      <c r="AA7" s="9">
        <v>0</v>
      </c>
      <c r="AB7" s="9">
        <v>7</v>
      </c>
      <c r="AC7" s="56"/>
      <c r="AD7" s="9">
        <v>2</v>
      </c>
      <c r="AE7" s="9">
        <v>0</v>
      </c>
      <c r="AF7" s="16">
        <v>17</v>
      </c>
    </row>
    <row r="8" spans="1:32" s="1" customFormat="1" ht="15" customHeight="1">
      <c r="A8" s="17" t="s">
        <v>24</v>
      </c>
      <c r="B8" s="12">
        <v>364</v>
      </c>
      <c r="C8" s="24">
        <v>18</v>
      </c>
      <c r="D8" s="24">
        <v>18</v>
      </c>
      <c r="E8" s="24">
        <v>0</v>
      </c>
      <c r="F8" s="24">
        <v>0</v>
      </c>
      <c r="G8" s="29">
        <v>11</v>
      </c>
      <c r="H8" s="56"/>
      <c r="I8" s="30">
        <v>3</v>
      </c>
      <c r="J8" s="8">
        <v>12</v>
      </c>
      <c r="K8" s="8">
        <v>3</v>
      </c>
      <c r="L8" s="28">
        <v>0</v>
      </c>
      <c r="M8" s="24">
        <v>0</v>
      </c>
      <c r="N8" s="29">
        <v>4</v>
      </c>
      <c r="O8" s="12">
        <v>357</v>
      </c>
      <c r="P8" s="24">
        <v>0</v>
      </c>
      <c r="Q8" s="24">
        <v>0</v>
      </c>
      <c r="R8" s="24">
        <v>54</v>
      </c>
      <c r="S8" s="56"/>
      <c r="T8" s="8">
        <v>15</v>
      </c>
      <c r="U8" s="28">
        <v>0</v>
      </c>
      <c r="V8" s="24">
        <v>0</v>
      </c>
      <c r="W8" s="29">
        <v>7</v>
      </c>
      <c r="X8" s="14">
        <v>51</v>
      </c>
      <c r="Y8" s="9">
        <v>353</v>
      </c>
      <c r="Z8" s="9">
        <v>1</v>
      </c>
      <c r="AA8" s="9">
        <v>0</v>
      </c>
      <c r="AB8" s="9">
        <v>6</v>
      </c>
      <c r="AC8" s="56"/>
      <c r="AD8" s="9">
        <v>2</v>
      </c>
      <c r="AE8" s="9">
        <v>0</v>
      </c>
      <c r="AF8" s="16">
        <v>20</v>
      </c>
    </row>
    <row r="9" spans="1:32" s="1" customFormat="1" ht="15" customHeight="1">
      <c r="A9" s="17" t="s">
        <v>8</v>
      </c>
      <c r="B9" s="12">
        <v>96</v>
      </c>
      <c r="C9" s="24">
        <v>4</v>
      </c>
      <c r="D9" s="24">
        <v>0</v>
      </c>
      <c r="E9" s="24">
        <v>0</v>
      </c>
      <c r="F9" s="24">
        <v>0</v>
      </c>
      <c r="G9" s="29">
        <v>0</v>
      </c>
      <c r="H9" s="56"/>
      <c r="I9" s="30">
        <v>0</v>
      </c>
      <c r="J9" s="8">
        <v>0</v>
      </c>
      <c r="K9" s="8">
        <v>2</v>
      </c>
      <c r="L9" s="28">
        <v>0</v>
      </c>
      <c r="M9" s="24">
        <v>0</v>
      </c>
      <c r="N9" s="29">
        <v>0</v>
      </c>
      <c r="O9" s="12">
        <v>88</v>
      </c>
      <c r="P9" s="24">
        <v>0</v>
      </c>
      <c r="Q9" s="24">
        <v>0</v>
      </c>
      <c r="R9" s="24">
        <v>12</v>
      </c>
      <c r="S9" s="56"/>
      <c r="T9" s="8">
        <v>1</v>
      </c>
      <c r="U9" s="28">
        <v>0</v>
      </c>
      <c r="V9" s="24">
        <v>0</v>
      </c>
      <c r="W9" s="29">
        <v>1</v>
      </c>
      <c r="X9" s="21">
        <v>12</v>
      </c>
      <c r="Y9" s="19">
        <v>84</v>
      </c>
      <c r="Z9" s="19">
        <v>0</v>
      </c>
      <c r="AA9" s="19">
        <v>0</v>
      </c>
      <c r="AB9" s="20">
        <v>4</v>
      </c>
      <c r="AC9" s="56"/>
      <c r="AD9" s="21">
        <v>0</v>
      </c>
      <c r="AE9" s="19">
        <v>0</v>
      </c>
      <c r="AF9" s="20">
        <v>2</v>
      </c>
    </row>
    <row r="10" spans="1:32" s="1" customFormat="1" ht="15" customHeight="1">
      <c r="A10" s="18" t="s">
        <v>1</v>
      </c>
      <c r="B10" s="31">
        <f t="shared" ref="B10:R10" si="0">SUM(B4:B9)</f>
        <v>781</v>
      </c>
      <c r="C10" s="32">
        <f t="shared" si="0"/>
        <v>42</v>
      </c>
      <c r="D10" s="32">
        <f t="shared" si="0"/>
        <v>27</v>
      </c>
      <c r="E10" s="32">
        <f t="shared" si="0"/>
        <v>1</v>
      </c>
      <c r="F10" s="32">
        <f t="shared" si="0"/>
        <v>0</v>
      </c>
      <c r="G10" s="34">
        <f t="shared" si="0"/>
        <v>16</v>
      </c>
      <c r="H10" s="57"/>
      <c r="I10" s="35">
        <f t="shared" si="0"/>
        <v>8</v>
      </c>
      <c r="J10" s="32">
        <f t="shared" si="0"/>
        <v>21</v>
      </c>
      <c r="K10" s="32">
        <f t="shared" si="0"/>
        <v>9</v>
      </c>
      <c r="L10" s="32">
        <f t="shared" si="0"/>
        <v>0</v>
      </c>
      <c r="M10" s="32">
        <f t="shared" si="0"/>
        <v>0</v>
      </c>
      <c r="N10" s="34">
        <f t="shared" si="0"/>
        <v>6</v>
      </c>
      <c r="O10" s="31">
        <f t="shared" si="0"/>
        <v>769</v>
      </c>
      <c r="P10" s="32">
        <f t="shared" si="0"/>
        <v>4</v>
      </c>
      <c r="Q10" s="32">
        <f t="shared" si="0"/>
        <v>0</v>
      </c>
      <c r="R10" s="32">
        <f t="shared" si="0"/>
        <v>94</v>
      </c>
      <c r="S10" s="57"/>
      <c r="T10" s="33">
        <f t="shared" ref="T10:W10" si="1">SUM(T4:T9)</f>
        <v>33</v>
      </c>
      <c r="U10" s="32">
        <f t="shared" si="1"/>
        <v>0</v>
      </c>
      <c r="V10" s="32">
        <f t="shared" si="1"/>
        <v>0</v>
      </c>
      <c r="W10" s="34">
        <f t="shared" si="1"/>
        <v>11</v>
      </c>
      <c r="X10" s="13">
        <f t="shared" ref="X10" si="2">SUM(X4:X9)</f>
        <v>102</v>
      </c>
      <c r="Y10" s="9">
        <f t="shared" ref="Y10:Z10" si="3">SUM(Y4:Y9)</f>
        <v>741</v>
      </c>
      <c r="Z10" s="9">
        <f t="shared" si="3"/>
        <v>1</v>
      </c>
      <c r="AA10" s="9">
        <f t="shared" ref="AA10" si="4">SUM(AA4:AA9)</f>
        <v>0</v>
      </c>
      <c r="AB10" s="9">
        <f t="shared" ref="AB10" si="5">SUM(AB4:AB9)</f>
        <v>23</v>
      </c>
      <c r="AC10" s="57"/>
      <c r="AD10" s="9">
        <f t="shared" ref="AD10" si="6">SUM(AD4:AD9)</f>
        <v>4</v>
      </c>
      <c r="AE10" s="9">
        <f t="shared" ref="AE10" si="7">SUM(AE4:AE9)</f>
        <v>0</v>
      </c>
      <c r="AF10" s="15">
        <f t="shared" ref="AF10" si="8">SUM(AF4:AF9)</f>
        <v>40</v>
      </c>
    </row>
  </sheetData>
  <mergeCells count="12">
    <mergeCell ref="X1:AF1"/>
    <mergeCell ref="X2:AB2"/>
    <mergeCell ref="AC2:AC10"/>
    <mergeCell ref="AD2:AF2"/>
    <mergeCell ref="T2:W2"/>
    <mergeCell ref="B2:G2"/>
    <mergeCell ref="I2:N2"/>
    <mergeCell ref="O1:W1"/>
    <mergeCell ref="O2:R2"/>
    <mergeCell ref="S2:S10"/>
    <mergeCell ref="B1:N1"/>
    <mergeCell ref="H2:H10"/>
  </mergeCells>
  <phoneticPr fontId="2" type="noConversion"/>
  <pageMargins left="0.5" right="0.5" top="0.95" bottom="0.5" header="0.3" footer="0.3"/>
  <pageSetup scale="59" orientation="landscape" r:id="rId1"/>
  <headerFooter alignWithMargins="0">
    <oddHeader>&amp;L&amp;G&amp;C&amp;"Arial,Bold"&amp;12Niobrara County Official Precinct-by-Precinct Summary
Wyoming Primary Election - August 21, 2012</oddHeader>
    <oddFooter>&amp;R&amp;8Page &amp;P of &amp;N</oddFooter>
  </headerFooter>
  <colBreaks count="2" manualBreakCount="2">
    <brk id="14" max="1048575" man="1"/>
    <brk id="23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kschon</cp:lastModifiedBy>
  <cp:lastPrinted>2012-06-29T17:41:16Z</cp:lastPrinted>
  <dcterms:created xsi:type="dcterms:W3CDTF">2008-08-20T02:13:28Z</dcterms:created>
  <dcterms:modified xsi:type="dcterms:W3CDTF">2012-08-24T22:43:06Z</dcterms:modified>
</cp:coreProperties>
</file>