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Sheet1!$A$1:$AQ$7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I7" i="1"/>
  <c r="AQ7"/>
  <c r="AP7"/>
  <c r="AO7"/>
  <c r="AN7"/>
  <c r="AM7"/>
  <c r="AL7"/>
  <c r="AK7"/>
  <c r="AJ7"/>
  <c r="AI7"/>
  <c r="AH7"/>
  <c r="AG7"/>
  <c r="AF7"/>
  <c r="H7"/>
  <c r="G7"/>
  <c r="F7"/>
  <c r="E7"/>
  <c r="D7"/>
  <c r="C7"/>
  <c r="B7"/>
  <c r="F2"/>
  <c r="AC7" l="1"/>
  <c r="AB7"/>
  <c r="Z7"/>
  <c r="Y7"/>
  <c r="X7"/>
  <c r="W7"/>
  <c r="N7"/>
  <c r="M7"/>
  <c r="L7"/>
  <c r="K7"/>
  <c r="J7"/>
  <c r="V7"/>
  <c r="U7"/>
  <c r="T7"/>
  <c r="S7"/>
  <c r="R7"/>
  <c r="Q7"/>
  <c r="P7"/>
  <c r="O7"/>
  <c r="L2"/>
  <c r="T2"/>
  <c r="AE7"/>
  <c r="AD7"/>
  <c r="AA7"/>
</calcChain>
</file>

<file path=xl/sharedStrings.xml><?xml version="1.0" encoding="utf-8"?>
<sst xmlns="http://schemas.openxmlformats.org/spreadsheetml/2006/main" count="52" uniqueCount="33">
  <si>
    <t>United States Representative</t>
  </si>
  <si>
    <t>Total</t>
  </si>
  <si>
    <t>Under Votes</t>
  </si>
  <si>
    <t>Over Votes</t>
  </si>
  <si>
    <t>Hot Springs County Museum 2-4</t>
  </si>
  <si>
    <t>National Guard Armory 3-3</t>
  </si>
  <si>
    <t>House District 28</t>
  </si>
  <si>
    <t>Write-Ins</t>
  </si>
  <si>
    <t>1 Hot Springs County Fair Building 1-1</t>
  </si>
  <si>
    <t>2 Hot Springs County Fair Building 1-2</t>
  </si>
  <si>
    <t>United States Senator</t>
  </si>
  <si>
    <t>Senate District 20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</si>
  <si>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</si>
  <si>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</si>
  <si>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</si>
  <si>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</si>
  <si>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</si>
  <si>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</si>
  <si>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</si>
  <si>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</si>
  <si>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</si>
  <si>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</si>
  <si>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</si>
  <si>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</si>
  <si>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</si>
  <si>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Gerald E. 
Geis (R)</t>
  </si>
  <si>
    <t>Nathan 
Winters (R)</t>
  </si>
  <si>
    <t>Connie 
Skates (D)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</si>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</sst>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 vertical="top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"/>
  <sheetViews>
    <sheetView tabSelected="1" view="pageLayout" zoomScaleNormal="100" workbookViewId="0">
      <selection activeCell="B2" sqref="B2:H2"/>
    </sheetView>
  </sheetViews>
  <sheetFormatPr defaultColWidth="17.28515625" defaultRowHeight="12.75"/>
  <cols>
    <col min="1" max="1" width="37.140625" style="3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22" width="14.5703125" style="2" customWidth="1"/>
    <col min="23" max="23" width="15.85546875" style="2" bestFit="1" customWidth="1"/>
    <col min="24" max="26" width="14.5703125" style="2" customWidth="1"/>
    <col min="27" max="27" width="15.85546875" style="2" bestFit="1" customWidth="1"/>
    <col min="28" max="31" width="14.5703125" style="2" customWidth="1"/>
    <col min="32" max="32" width="15.85546875" style="2" bestFit="1" customWidth="1"/>
    <col min="33" max="35" width="14.5703125" style="2" customWidth="1"/>
    <col min="36" max="36" width="15.85546875" style="2" bestFit="1" customWidth="1"/>
    <col min="37" max="39" width="14.5703125" style="2" customWidth="1"/>
    <col min="40" max="40" width="15.85546875" style="2" bestFit="1" customWidth="1"/>
    <col min="41" max="43" width="14.5703125" style="2" customWidth="1"/>
    <col min="44" max="16384" width="17.28515625" style="2"/>
  </cols>
  <sheetData>
    <row r="1" spans="1:43" s="1" customFormat="1" ht="33.75" customHeight="1">
      <c r="A1" s="12"/>
      <c r="B1" s="57" t="s">
        <v>16</v>
      </c>
      <c r="C1" s="55"/>
      <c r="D1" s="55"/>
      <c r="E1" s="55"/>
      <c r="F1" s="55"/>
      <c r="G1" s="55"/>
      <c r="H1" s="56"/>
      <c r="I1" s="58" t="s">
        <v>10</v>
      </c>
      <c r="J1" s="59"/>
      <c r="K1" s="59"/>
      <c r="L1" s="59"/>
      <c r="M1" s="59"/>
      <c r="N1" s="60"/>
      <c r="O1" s="58" t="s">
        <v>0</v>
      </c>
      <c r="P1" s="59"/>
      <c r="Q1" s="59"/>
      <c r="R1" s="59"/>
      <c r="S1" s="59"/>
      <c r="T1" s="59"/>
      <c r="U1" s="59"/>
      <c r="V1" s="60"/>
      <c r="W1" s="58" t="s">
        <v>11</v>
      </c>
      <c r="X1" s="59"/>
      <c r="Y1" s="59"/>
      <c r="Z1" s="60"/>
      <c r="AA1" s="58" t="s">
        <v>6</v>
      </c>
      <c r="AB1" s="59"/>
      <c r="AC1" s="59"/>
      <c r="AD1" s="59"/>
      <c r="AE1" s="60"/>
      <c r="AF1" s="52" t="s">
        <v>28</v>
      </c>
      <c r="AG1" s="53"/>
      <c r="AH1" s="53"/>
      <c r="AI1" s="53"/>
      <c r="AJ1" s="52" t="s">
        <v>29</v>
      </c>
      <c r="AK1" s="53"/>
      <c r="AL1" s="53"/>
      <c r="AM1" s="53"/>
      <c r="AN1" s="54" t="s">
        <v>30</v>
      </c>
      <c r="AO1" s="55"/>
      <c r="AP1" s="55"/>
      <c r="AQ1" s="56"/>
    </row>
    <row r="2" spans="1:43" s="4" customFormat="1" ht="26.25" customHeight="1">
      <c r="A2" s="13"/>
      <c r="B2" s="32" t="s">
        <v>12</v>
      </c>
      <c r="C2" s="31" t="s">
        <v>13</v>
      </c>
      <c r="D2" s="31" t="s">
        <v>14</v>
      </c>
      <c r="E2" s="31" t="s">
        <v>15</v>
      </c>
      <c r="F2" s="21" t="str">
        <f>"Write-Ins"</f>
        <v>Write-Ins</v>
      </c>
      <c r="G2" s="29" t="s">
        <v>3</v>
      </c>
      <c r="H2" s="29" t="s">
        <v>2</v>
      </c>
      <c r="I2" s="35" t="s">
        <v>17</v>
      </c>
      <c r="J2" s="33" t="s">
        <v>18</v>
      </c>
      <c r="K2" s="34" t="s">
        <v>19</v>
      </c>
      <c r="L2" s="21" t="str">
        <f>"Write-Ins"</f>
        <v>Write-Ins</v>
      </c>
      <c r="M2" s="29" t="s">
        <v>3</v>
      </c>
      <c r="N2" s="29" t="s">
        <v>2</v>
      </c>
      <c r="O2" s="37" t="s">
        <v>20</v>
      </c>
      <c r="P2" s="36" t="s">
        <v>21</v>
      </c>
      <c r="Q2" s="38" t="s">
        <v>22</v>
      </c>
      <c r="R2" s="39" t="s">
        <v>23</v>
      </c>
      <c r="S2" s="36" t="s">
        <v>24</v>
      </c>
      <c r="T2" s="21" t="str">
        <f>"Write-Ins"</f>
        <v>Write-Ins</v>
      </c>
      <c r="U2" s="29" t="s">
        <v>3</v>
      </c>
      <c r="V2" s="29" t="s">
        <v>2</v>
      </c>
      <c r="W2" s="40" t="s">
        <v>25</v>
      </c>
      <c r="X2" s="15" t="s">
        <v>7</v>
      </c>
      <c r="Y2" s="30" t="s">
        <v>3</v>
      </c>
      <c r="Z2" s="30" t="s">
        <v>2</v>
      </c>
      <c r="AA2" s="41" t="s">
        <v>26</v>
      </c>
      <c r="AB2" s="41" t="s">
        <v>27</v>
      </c>
      <c r="AC2" s="20" t="s">
        <v>7</v>
      </c>
      <c r="AD2" s="30" t="s">
        <v>3</v>
      </c>
      <c r="AE2" s="30" t="s">
        <v>2</v>
      </c>
      <c r="AF2" s="44" t="s">
        <v>31</v>
      </c>
      <c r="AG2" s="43" t="s">
        <v>32</v>
      </c>
      <c r="AH2" s="45" t="s">
        <v>3</v>
      </c>
      <c r="AI2" s="45" t="s">
        <v>2</v>
      </c>
      <c r="AJ2" s="47" t="s">
        <v>31</v>
      </c>
      <c r="AK2" s="46" t="s">
        <v>32</v>
      </c>
      <c r="AL2" s="48" t="s">
        <v>3</v>
      </c>
      <c r="AM2" s="48" t="s">
        <v>2</v>
      </c>
      <c r="AN2" s="50" t="s">
        <v>31</v>
      </c>
      <c r="AO2" s="49" t="s">
        <v>32</v>
      </c>
      <c r="AP2" s="51" t="s">
        <v>3</v>
      </c>
      <c r="AQ2" s="51" t="s">
        <v>2</v>
      </c>
    </row>
    <row r="3" spans="1:43" s="1" customFormat="1" ht="15" customHeight="1">
      <c r="A3" s="14" t="s">
        <v>8</v>
      </c>
      <c r="B3" s="7">
        <v>579</v>
      </c>
      <c r="C3" s="17">
        <v>189</v>
      </c>
      <c r="D3" s="17">
        <v>24</v>
      </c>
      <c r="E3" s="17">
        <v>5</v>
      </c>
      <c r="F3" s="22">
        <v>6</v>
      </c>
      <c r="G3" s="17">
        <v>2</v>
      </c>
      <c r="H3" s="19">
        <v>14</v>
      </c>
      <c r="I3" s="7">
        <v>645</v>
      </c>
      <c r="J3" s="17">
        <v>135</v>
      </c>
      <c r="K3" s="17">
        <v>20</v>
      </c>
      <c r="L3" s="22">
        <v>1</v>
      </c>
      <c r="M3" s="17">
        <v>0</v>
      </c>
      <c r="N3" s="19">
        <v>18</v>
      </c>
      <c r="O3" s="7">
        <v>584</v>
      </c>
      <c r="P3" s="17">
        <v>145</v>
      </c>
      <c r="Q3" s="17">
        <v>32</v>
      </c>
      <c r="R3" s="17">
        <v>8</v>
      </c>
      <c r="S3" s="5">
        <v>13</v>
      </c>
      <c r="T3" s="22">
        <v>1</v>
      </c>
      <c r="U3" s="17">
        <v>0</v>
      </c>
      <c r="V3" s="19">
        <v>36</v>
      </c>
      <c r="W3" s="7">
        <v>680</v>
      </c>
      <c r="X3" s="27">
        <v>4</v>
      </c>
      <c r="Y3" s="6">
        <v>0</v>
      </c>
      <c r="Z3" s="9">
        <v>135</v>
      </c>
      <c r="AA3" s="7">
        <v>508</v>
      </c>
      <c r="AB3" s="6">
        <v>284</v>
      </c>
      <c r="AC3" s="6">
        <v>5</v>
      </c>
      <c r="AD3" s="6">
        <v>2</v>
      </c>
      <c r="AE3" s="9">
        <v>20</v>
      </c>
      <c r="AF3" s="7">
        <v>583</v>
      </c>
      <c r="AG3" s="6">
        <v>182</v>
      </c>
      <c r="AH3" s="6">
        <v>0</v>
      </c>
      <c r="AI3" s="9">
        <v>54</v>
      </c>
      <c r="AJ3" s="7">
        <v>710</v>
      </c>
      <c r="AK3" s="6">
        <v>69</v>
      </c>
      <c r="AL3" s="6">
        <v>0</v>
      </c>
      <c r="AM3" s="9">
        <v>40</v>
      </c>
      <c r="AN3" s="7">
        <v>418</v>
      </c>
      <c r="AO3" s="6">
        <v>315</v>
      </c>
      <c r="AP3" s="6">
        <v>0</v>
      </c>
      <c r="AQ3" s="9">
        <v>86</v>
      </c>
    </row>
    <row r="4" spans="1:43" s="1" customFormat="1" ht="15" customHeight="1">
      <c r="A4" s="14" t="s">
        <v>9</v>
      </c>
      <c r="B4" s="8">
        <v>503</v>
      </c>
      <c r="C4" s="17">
        <v>172</v>
      </c>
      <c r="D4" s="17">
        <v>18</v>
      </c>
      <c r="E4" s="17">
        <v>5</v>
      </c>
      <c r="F4" s="23">
        <v>4</v>
      </c>
      <c r="G4" s="17">
        <v>0</v>
      </c>
      <c r="H4" s="24">
        <v>2</v>
      </c>
      <c r="I4" s="8">
        <v>569</v>
      </c>
      <c r="J4" s="17">
        <v>101</v>
      </c>
      <c r="K4" s="17">
        <v>23</v>
      </c>
      <c r="L4" s="23">
        <v>1</v>
      </c>
      <c r="M4" s="17">
        <v>0</v>
      </c>
      <c r="N4" s="24">
        <v>10</v>
      </c>
      <c r="O4" s="8">
        <v>511</v>
      </c>
      <c r="P4" s="17">
        <v>118</v>
      </c>
      <c r="Q4" s="17">
        <v>30</v>
      </c>
      <c r="R4" s="17">
        <v>13</v>
      </c>
      <c r="S4" s="5">
        <v>13</v>
      </c>
      <c r="T4" s="23">
        <v>2</v>
      </c>
      <c r="U4" s="17">
        <v>1</v>
      </c>
      <c r="V4" s="24">
        <v>16</v>
      </c>
      <c r="W4" s="8">
        <v>604</v>
      </c>
      <c r="X4" s="42">
        <v>11</v>
      </c>
      <c r="Y4" s="6">
        <v>2</v>
      </c>
      <c r="Z4" s="10">
        <v>87</v>
      </c>
      <c r="AA4" s="8">
        <v>467</v>
      </c>
      <c r="AB4" s="6">
        <v>212</v>
      </c>
      <c r="AC4" s="6">
        <v>6</v>
      </c>
      <c r="AD4" s="6">
        <v>1</v>
      </c>
      <c r="AE4" s="10">
        <v>18</v>
      </c>
      <c r="AF4" s="8">
        <v>528</v>
      </c>
      <c r="AG4" s="6">
        <v>135</v>
      </c>
      <c r="AH4" s="6">
        <v>2</v>
      </c>
      <c r="AI4" s="10">
        <v>39</v>
      </c>
      <c r="AJ4" s="8">
        <v>619</v>
      </c>
      <c r="AK4" s="6">
        <v>54</v>
      </c>
      <c r="AL4" s="6">
        <v>0</v>
      </c>
      <c r="AM4" s="10">
        <v>31</v>
      </c>
      <c r="AN4" s="8">
        <v>376</v>
      </c>
      <c r="AO4" s="6">
        <v>269</v>
      </c>
      <c r="AP4" s="6">
        <v>0</v>
      </c>
      <c r="AQ4" s="10">
        <v>59</v>
      </c>
    </row>
    <row r="5" spans="1:43" s="1" customFormat="1" ht="15" customHeight="1">
      <c r="A5" s="14" t="s">
        <v>4</v>
      </c>
      <c r="B5" s="8">
        <v>676</v>
      </c>
      <c r="C5" s="17">
        <v>141</v>
      </c>
      <c r="D5" s="17">
        <v>18</v>
      </c>
      <c r="E5" s="17">
        <v>5</v>
      </c>
      <c r="F5" s="23">
        <v>7</v>
      </c>
      <c r="G5" s="17">
        <v>3</v>
      </c>
      <c r="H5" s="24">
        <v>3</v>
      </c>
      <c r="I5" s="8">
        <v>720</v>
      </c>
      <c r="J5" s="17">
        <v>102</v>
      </c>
      <c r="K5" s="17">
        <v>20</v>
      </c>
      <c r="L5" s="23">
        <v>0</v>
      </c>
      <c r="M5" s="17">
        <v>1</v>
      </c>
      <c r="N5" s="24">
        <v>10</v>
      </c>
      <c r="O5" s="8">
        <v>650</v>
      </c>
      <c r="P5" s="17">
        <v>113</v>
      </c>
      <c r="Q5" s="17">
        <v>30</v>
      </c>
      <c r="R5" s="17">
        <v>18</v>
      </c>
      <c r="S5" s="5">
        <v>16</v>
      </c>
      <c r="T5" s="23">
        <v>1</v>
      </c>
      <c r="U5" s="17">
        <v>3</v>
      </c>
      <c r="V5" s="24">
        <v>22</v>
      </c>
      <c r="W5" s="8">
        <v>738</v>
      </c>
      <c r="X5" s="42">
        <v>10</v>
      </c>
      <c r="Y5" s="6">
        <v>0</v>
      </c>
      <c r="Z5" s="10">
        <v>105</v>
      </c>
      <c r="AA5" s="8">
        <v>591</v>
      </c>
      <c r="AB5" s="6">
        <v>241</v>
      </c>
      <c r="AC5" s="6">
        <v>6</v>
      </c>
      <c r="AD5" s="6">
        <v>0</v>
      </c>
      <c r="AE5" s="10">
        <v>15</v>
      </c>
      <c r="AF5" s="8">
        <v>675</v>
      </c>
      <c r="AG5" s="6">
        <v>139</v>
      </c>
      <c r="AH5" s="6">
        <v>1</v>
      </c>
      <c r="AI5" s="10">
        <v>38</v>
      </c>
      <c r="AJ5" s="8">
        <v>764</v>
      </c>
      <c r="AK5" s="6">
        <v>60</v>
      </c>
      <c r="AL5" s="6">
        <v>0</v>
      </c>
      <c r="AM5" s="10">
        <v>29</v>
      </c>
      <c r="AN5" s="8">
        <v>450</v>
      </c>
      <c r="AO5" s="6">
        <v>330</v>
      </c>
      <c r="AP5" s="6">
        <v>0</v>
      </c>
      <c r="AQ5" s="10">
        <v>73</v>
      </c>
    </row>
    <row r="6" spans="1:43" s="1" customFormat="1" ht="15" customHeight="1">
      <c r="A6" s="14" t="s">
        <v>5</v>
      </c>
      <c r="B6" s="8">
        <v>137</v>
      </c>
      <c r="C6" s="17">
        <v>21</v>
      </c>
      <c r="D6" s="17">
        <v>3</v>
      </c>
      <c r="E6" s="17">
        <v>0</v>
      </c>
      <c r="F6" s="23">
        <v>2</v>
      </c>
      <c r="G6" s="17">
        <v>1</v>
      </c>
      <c r="H6" s="24">
        <v>1</v>
      </c>
      <c r="I6" s="8">
        <v>144</v>
      </c>
      <c r="J6" s="17">
        <v>16</v>
      </c>
      <c r="K6" s="17">
        <v>2</v>
      </c>
      <c r="L6" s="23">
        <v>0</v>
      </c>
      <c r="M6" s="17">
        <v>0</v>
      </c>
      <c r="N6" s="24">
        <v>3</v>
      </c>
      <c r="O6" s="8">
        <v>133</v>
      </c>
      <c r="P6" s="17">
        <v>20</v>
      </c>
      <c r="Q6" s="17">
        <v>5</v>
      </c>
      <c r="R6" s="17">
        <v>1</v>
      </c>
      <c r="S6" s="5">
        <v>1</v>
      </c>
      <c r="T6" s="23">
        <v>0</v>
      </c>
      <c r="U6" s="17">
        <v>0</v>
      </c>
      <c r="V6" s="24">
        <v>5</v>
      </c>
      <c r="W6" s="8">
        <v>142</v>
      </c>
      <c r="X6" s="42">
        <v>1</v>
      </c>
      <c r="Y6" s="6">
        <v>0</v>
      </c>
      <c r="Z6" s="16">
        <v>22</v>
      </c>
      <c r="AA6" s="8">
        <v>123</v>
      </c>
      <c r="AB6" s="6">
        <v>32</v>
      </c>
      <c r="AC6" s="6">
        <v>0</v>
      </c>
      <c r="AD6" s="6">
        <v>0</v>
      </c>
      <c r="AE6" s="16">
        <v>10</v>
      </c>
      <c r="AF6" s="8">
        <v>133</v>
      </c>
      <c r="AG6" s="6">
        <v>24</v>
      </c>
      <c r="AH6" s="6">
        <v>0</v>
      </c>
      <c r="AI6" s="16">
        <v>8</v>
      </c>
      <c r="AJ6" s="8">
        <v>147</v>
      </c>
      <c r="AK6" s="6">
        <v>12</v>
      </c>
      <c r="AL6" s="6">
        <v>0</v>
      </c>
      <c r="AM6" s="16">
        <v>6</v>
      </c>
      <c r="AN6" s="8">
        <v>75</v>
      </c>
      <c r="AO6" s="6">
        <v>74</v>
      </c>
      <c r="AP6" s="6">
        <v>0</v>
      </c>
      <c r="AQ6" s="16">
        <v>16</v>
      </c>
    </row>
    <row r="7" spans="1:43" s="1" customFormat="1" ht="15" customHeight="1">
      <c r="A7" s="11" t="s">
        <v>1</v>
      </c>
      <c r="B7" s="25">
        <f t="shared" ref="B7:H7" si="0">SUM(B3:B6)</f>
        <v>1895</v>
      </c>
      <c r="C7" s="26">
        <f t="shared" si="0"/>
        <v>523</v>
      </c>
      <c r="D7" s="26">
        <f t="shared" si="0"/>
        <v>63</v>
      </c>
      <c r="E7" s="26">
        <f t="shared" si="0"/>
        <v>15</v>
      </c>
      <c r="F7" s="26">
        <f t="shared" si="0"/>
        <v>19</v>
      </c>
      <c r="G7" s="26">
        <f t="shared" si="0"/>
        <v>6</v>
      </c>
      <c r="H7" s="28">
        <f t="shared" si="0"/>
        <v>20</v>
      </c>
      <c r="I7" s="26">
        <f t="shared" ref="I7:R7" si="1">SUM(I3:I6)</f>
        <v>2078</v>
      </c>
      <c r="J7" s="26">
        <f t="shared" si="1"/>
        <v>354</v>
      </c>
      <c r="K7" s="26">
        <f t="shared" si="1"/>
        <v>65</v>
      </c>
      <c r="L7" s="26">
        <f t="shared" si="1"/>
        <v>2</v>
      </c>
      <c r="M7" s="26">
        <f t="shared" si="1"/>
        <v>1</v>
      </c>
      <c r="N7" s="28">
        <f t="shared" si="1"/>
        <v>41</v>
      </c>
      <c r="O7" s="25">
        <f t="shared" si="1"/>
        <v>1878</v>
      </c>
      <c r="P7" s="26">
        <f t="shared" si="1"/>
        <v>396</v>
      </c>
      <c r="Q7" s="26">
        <f t="shared" si="1"/>
        <v>97</v>
      </c>
      <c r="R7" s="26">
        <f t="shared" si="1"/>
        <v>40</v>
      </c>
      <c r="S7" s="27">
        <f t="shared" ref="S7:W7" si="2">SUM(S3:S6)</f>
        <v>43</v>
      </c>
      <c r="T7" s="26">
        <f t="shared" si="2"/>
        <v>4</v>
      </c>
      <c r="U7" s="26">
        <f t="shared" si="2"/>
        <v>4</v>
      </c>
      <c r="V7" s="28">
        <f t="shared" si="2"/>
        <v>79</v>
      </c>
      <c r="W7" s="7">
        <f t="shared" si="2"/>
        <v>2164</v>
      </c>
      <c r="X7" s="18">
        <f t="shared" ref="X7:Z7" si="3">SUM(X3:X6)</f>
        <v>26</v>
      </c>
      <c r="Y7" s="18">
        <f t="shared" si="3"/>
        <v>2</v>
      </c>
      <c r="Z7" s="19">
        <f t="shared" si="3"/>
        <v>349</v>
      </c>
      <c r="AA7" s="7">
        <f t="shared" ref="AA7" si="4">SUM(AA3:AA6)</f>
        <v>1689</v>
      </c>
      <c r="AB7" s="18">
        <f t="shared" ref="AB7" si="5">SUM(AB3:AB6)</f>
        <v>769</v>
      </c>
      <c r="AC7" s="18">
        <f t="shared" ref="AC7" si="6">SUM(AC3:AC6)</f>
        <v>17</v>
      </c>
      <c r="AD7" s="18">
        <f t="shared" ref="AD7:AG7" si="7">SUM(AD3:AD6)</f>
        <v>3</v>
      </c>
      <c r="AE7" s="19">
        <f t="shared" si="7"/>
        <v>63</v>
      </c>
      <c r="AF7" s="7">
        <f t="shared" si="7"/>
        <v>1919</v>
      </c>
      <c r="AG7" s="18">
        <f t="shared" si="7"/>
        <v>480</v>
      </c>
      <c r="AH7" s="18">
        <f t="shared" ref="AH7:AK7" si="8">SUM(AH3:AH6)</f>
        <v>3</v>
      </c>
      <c r="AI7" s="19">
        <f t="shared" si="8"/>
        <v>139</v>
      </c>
      <c r="AJ7" s="7">
        <f t="shared" si="8"/>
        <v>2240</v>
      </c>
      <c r="AK7" s="18">
        <f t="shared" si="8"/>
        <v>195</v>
      </c>
      <c r="AL7" s="18">
        <f t="shared" ref="AL7:AO7" si="9">SUM(AL3:AL6)</f>
        <v>0</v>
      </c>
      <c r="AM7" s="19">
        <f t="shared" si="9"/>
        <v>106</v>
      </c>
      <c r="AN7" s="7">
        <f t="shared" si="9"/>
        <v>1319</v>
      </c>
      <c r="AO7" s="18">
        <f t="shared" si="9"/>
        <v>988</v>
      </c>
      <c r="AP7" s="18">
        <f t="shared" ref="AP7:AQ7" si="10">SUM(AP3:AP6)</f>
        <v>0</v>
      </c>
      <c r="AQ7" s="19">
        <f t="shared" si="10"/>
        <v>234</v>
      </c>
    </row>
    <row r="8" spans="1:43">
      <c r="I8" s="8"/>
    </row>
  </sheetData>
  <mergeCells count="8">
    <mergeCell ref="AF1:AI1"/>
    <mergeCell ref="AJ1:AM1"/>
    <mergeCell ref="AN1:AQ1"/>
    <mergeCell ref="B1:H1"/>
    <mergeCell ref="AA1:AE1"/>
    <mergeCell ref="I1:N1"/>
    <mergeCell ref="O1:V1"/>
    <mergeCell ref="W1:Z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&amp;L&amp;G&amp;C&amp;"Arial,Bold"&amp;12Hot Springs County Official Precinct-by-Precinct Summary
Wyoming General Election - November 6, 2012</oddHeader>
    <oddFooter>&amp;R&amp;8Page &amp;P of &amp;N</oddFooter>
  </headerFooter>
  <colBreaks count="7" manualBreakCount="7">
    <brk id="8" max="1048575" man="1"/>
    <brk id="14" max="1048575" man="1"/>
    <brk id="22" max="1048575" man="1"/>
    <brk id="26" max="1048575" man="1"/>
    <brk id="31" max="1048575" man="1"/>
    <brk id="35" max="6" man="1"/>
    <brk id="39" max="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2012-07-09T14:25:26Z</cp:lastPrinted>
  <dcterms:created xsi:type="dcterms:W3CDTF">2008-08-20T02:13:28Z</dcterms:created>
  <dcterms:modified xsi:type="dcterms:W3CDTF">2012-11-08T23:25:43Z</dcterms:modified>
</cp:coreProperties>
</file>