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Sheet1!$A$1:$AY$16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M16" i="1"/>
  <c r="AL16"/>
  <c r="AK16"/>
  <c r="AJ16"/>
  <c r="AI16"/>
  <c r="AH16"/>
  <c r="AG16"/>
  <c r="AF16"/>
  <c r="AY16"/>
  <c r="AX16"/>
  <c r="AW16"/>
  <c r="AV16"/>
  <c r="AU16"/>
  <c r="AT16"/>
  <c r="AS16"/>
  <c r="AR16"/>
  <c r="AQ16"/>
  <c r="AP16"/>
  <c r="AO16"/>
  <c r="AN16"/>
  <c r="H16"/>
  <c r="G16"/>
  <c r="F16"/>
  <c r="E16"/>
  <c r="D16"/>
  <c r="C16"/>
  <c r="B16"/>
  <c r="F2"/>
  <c r="AB16"/>
  <c r="N16"/>
  <c r="M16"/>
  <c r="L16"/>
  <c r="K16"/>
  <c r="J16"/>
  <c r="I16"/>
  <c r="V16"/>
  <c r="U16"/>
  <c r="T16"/>
  <c r="S16"/>
  <c r="R16"/>
  <c r="Q16"/>
  <c r="P16"/>
  <c r="O16"/>
  <c r="L2"/>
  <c r="T2"/>
  <c r="AE16"/>
  <c r="AD16"/>
  <c r="AC16"/>
  <c r="AA16"/>
  <c r="Z16"/>
  <c r="Y16"/>
  <c r="X16"/>
  <c r="W16"/>
</calcChain>
</file>

<file path=xl/sharedStrings.xml><?xml version="1.0" encoding="utf-8"?>
<sst xmlns="http://schemas.openxmlformats.org/spreadsheetml/2006/main" count="71" uniqueCount="46">
  <si>
    <t>United States Representative</t>
  </si>
  <si>
    <t>Total</t>
  </si>
  <si>
    <t>Write-Ins</t>
  </si>
  <si>
    <t>Under Votes</t>
  </si>
  <si>
    <t>Over Votes</t>
  </si>
  <si>
    <t>FSB Conference Center 1-1</t>
  </si>
  <si>
    <t>FSB Conference Center 1-2</t>
  </si>
  <si>
    <t>FSB Conference Center 1-3</t>
  </si>
  <si>
    <t>FSB Conference Center 1-4</t>
  </si>
  <si>
    <t>Glendo Fire Hall 6-1</t>
  </si>
  <si>
    <t>Glendo Fire Hall 6-2</t>
  </si>
  <si>
    <t>4-H Building 12-1</t>
  </si>
  <si>
    <t>4-H Building 20-1</t>
  </si>
  <si>
    <t>Chugwater Community Center 9-1</t>
  </si>
  <si>
    <t>Chugwater Community Center 10-1</t>
  </si>
  <si>
    <t>4-H Building 1-6</t>
  </si>
  <si>
    <t>Guernsey Sunrise School 2-1</t>
  </si>
  <si>
    <t>Guernsey Sunrise School 3-1</t>
  </si>
  <si>
    <t>United States Senator</t>
  </si>
  <si>
    <t>Senate District 2</t>
  </si>
  <si>
    <t>House District 4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</si>
  <si>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</si>
  <si>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</si>
  <si>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</si>
  <si>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</si>
  <si>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</si>
  <si>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</si>
  <si>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</si>
  <si>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</si>
  <si>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</si>
  <si>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</si>
  <si>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</si>
  <si>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</si>
  <si>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</si>
  <si>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Jim 
Anderson (R)</t>
  </si>
  <si>
    <t>Dan R. 
Kirkbride (R)</t>
  </si>
  <si>
    <t>Bill
Motley (CONST)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</si>
  <si>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</si>
  <si>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</si>
  <si>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</si>
  <si>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</si>
  <si>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</si>
  <si>
    <t>District Court Judge, Eighth Judicial District
Keith G. Kautz</t>
  </si>
  <si>
    <t>Circuit Court Judge, Eighth Judicial District
I. Vincent Case, Jr.</t>
  </si>
  <si>
    <t>Yes</t>
  </si>
  <si>
    <t>No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</si>
</sst>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wrapText="1"/>
    </xf>
    <xf numFmtId="3" fontId="1" fillId="0" borderId="6" xfId="0" applyNumberFormat="1" applyFont="1" applyFill="1" applyBorder="1" applyAlignment="1"/>
    <xf numFmtId="3" fontId="1" fillId="0" borderId="8" xfId="0" applyNumberFormat="1" applyFont="1" applyFill="1" applyBorder="1" applyAlignment="1"/>
    <xf numFmtId="3" fontId="4" fillId="0" borderId="1" xfId="0" applyNumberFormat="1" applyFont="1" applyFill="1" applyBorder="1" applyAlignment="1">
      <alignment horizontal="right" wrapText="1"/>
    </xf>
    <xf numFmtId="3" fontId="1" fillId="0" borderId="1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9"/>
  <sheetViews>
    <sheetView tabSelected="1" view="pageLayout" topLeftCell="S1" zoomScaleNormal="100" workbookViewId="0">
      <selection activeCell="Z24" sqref="Z24"/>
    </sheetView>
  </sheetViews>
  <sheetFormatPr defaultColWidth="17.28515625" defaultRowHeight="12.75"/>
  <cols>
    <col min="1" max="1" width="37.140625" style="5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51" width="14.5703125" style="2" customWidth="1"/>
    <col min="52" max="16384" width="17.28515625" style="2"/>
  </cols>
  <sheetData>
    <row r="1" spans="1:51" s="1" customFormat="1" ht="33.75" customHeight="1">
      <c r="A1" s="3"/>
      <c r="B1" s="53" t="s">
        <v>25</v>
      </c>
      <c r="C1" s="51"/>
      <c r="D1" s="51"/>
      <c r="E1" s="51"/>
      <c r="F1" s="51"/>
      <c r="G1" s="51"/>
      <c r="H1" s="52"/>
      <c r="I1" s="54" t="s">
        <v>18</v>
      </c>
      <c r="J1" s="55"/>
      <c r="K1" s="55"/>
      <c r="L1" s="55"/>
      <c r="M1" s="55"/>
      <c r="N1" s="56"/>
      <c r="O1" s="54" t="s">
        <v>0</v>
      </c>
      <c r="P1" s="55"/>
      <c r="Q1" s="55"/>
      <c r="R1" s="55"/>
      <c r="S1" s="55"/>
      <c r="T1" s="55"/>
      <c r="U1" s="55"/>
      <c r="V1" s="56"/>
      <c r="W1" s="54" t="s">
        <v>19</v>
      </c>
      <c r="X1" s="55"/>
      <c r="Y1" s="55"/>
      <c r="Z1" s="56"/>
      <c r="AA1" s="54" t="s">
        <v>20</v>
      </c>
      <c r="AB1" s="55"/>
      <c r="AC1" s="55"/>
      <c r="AD1" s="55"/>
      <c r="AE1" s="56"/>
      <c r="AF1" s="50" t="s">
        <v>42</v>
      </c>
      <c r="AG1" s="51"/>
      <c r="AH1" s="51"/>
      <c r="AI1" s="52"/>
      <c r="AJ1" s="48" t="s">
        <v>43</v>
      </c>
      <c r="AK1" s="49"/>
      <c r="AL1" s="49"/>
      <c r="AM1" s="49"/>
      <c r="AN1" s="48" t="s">
        <v>37</v>
      </c>
      <c r="AO1" s="49"/>
      <c r="AP1" s="49"/>
      <c r="AQ1" s="49"/>
      <c r="AR1" s="48" t="s">
        <v>38</v>
      </c>
      <c r="AS1" s="49"/>
      <c r="AT1" s="49"/>
      <c r="AU1" s="49"/>
      <c r="AV1" s="50" t="s">
        <v>39</v>
      </c>
      <c r="AW1" s="51"/>
      <c r="AX1" s="51"/>
      <c r="AY1" s="52"/>
    </row>
    <row r="2" spans="1:51" s="7" customFormat="1" ht="26.25" customHeight="1">
      <c r="A2" s="6"/>
      <c r="B2" s="23" t="s">
        <v>21</v>
      </c>
      <c r="C2" s="22" t="s">
        <v>22</v>
      </c>
      <c r="D2" s="22" t="s">
        <v>23</v>
      </c>
      <c r="E2" s="22" t="s">
        <v>24</v>
      </c>
      <c r="F2" s="13" t="str">
        <f>"Write-Ins"</f>
        <v>Write-Ins</v>
      </c>
      <c r="G2" s="20" t="s">
        <v>4</v>
      </c>
      <c r="H2" s="20" t="s">
        <v>3</v>
      </c>
      <c r="I2" s="26" t="s">
        <v>26</v>
      </c>
      <c r="J2" s="24" t="s">
        <v>27</v>
      </c>
      <c r="K2" s="25" t="s">
        <v>28</v>
      </c>
      <c r="L2" s="13" t="str">
        <f>"Write-Ins"</f>
        <v>Write-Ins</v>
      </c>
      <c r="M2" s="20" t="s">
        <v>4</v>
      </c>
      <c r="N2" s="20" t="s">
        <v>3</v>
      </c>
      <c r="O2" s="28" t="s">
        <v>29</v>
      </c>
      <c r="P2" s="27" t="s">
        <v>30</v>
      </c>
      <c r="Q2" s="29" t="s">
        <v>31</v>
      </c>
      <c r="R2" s="30" t="s">
        <v>32</v>
      </c>
      <c r="S2" s="27" t="s">
        <v>33</v>
      </c>
      <c r="T2" s="13" t="str">
        <f>"Write-Ins"</f>
        <v>Write-Ins</v>
      </c>
      <c r="U2" s="20" t="s">
        <v>4</v>
      </c>
      <c r="V2" s="20" t="s">
        <v>3</v>
      </c>
      <c r="W2" s="31" t="s">
        <v>34</v>
      </c>
      <c r="X2" s="19" t="s">
        <v>2</v>
      </c>
      <c r="Y2" s="21" t="s">
        <v>4</v>
      </c>
      <c r="Z2" s="21" t="s">
        <v>3</v>
      </c>
      <c r="AA2" s="32" t="s">
        <v>35</v>
      </c>
      <c r="AB2" s="32" t="s">
        <v>36</v>
      </c>
      <c r="AC2" s="19" t="s">
        <v>2</v>
      </c>
      <c r="AD2" s="21" t="s">
        <v>4</v>
      </c>
      <c r="AE2" s="21" t="s">
        <v>3</v>
      </c>
      <c r="AF2" s="43" t="s">
        <v>44</v>
      </c>
      <c r="AG2" s="42" t="s">
        <v>45</v>
      </c>
      <c r="AH2" s="44" t="s">
        <v>4</v>
      </c>
      <c r="AI2" s="44" t="s">
        <v>3</v>
      </c>
      <c r="AJ2" s="46" t="s">
        <v>44</v>
      </c>
      <c r="AK2" s="45" t="s">
        <v>45</v>
      </c>
      <c r="AL2" s="47" t="s">
        <v>4</v>
      </c>
      <c r="AM2" s="47" t="s">
        <v>3</v>
      </c>
      <c r="AN2" s="34" t="s">
        <v>40</v>
      </c>
      <c r="AO2" s="33" t="s">
        <v>41</v>
      </c>
      <c r="AP2" s="35" t="s">
        <v>4</v>
      </c>
      <c r="AQ2" s="35" t="s">
        <v>3</v>
      </c>
      <c r="AR2" s="37" t="s">
        <v>40</v>
      </c>
      <c r="AS2" s="36" t="s">
        <v>41</v>
      </c>
      <c r="AT2" s="38" t="s">
        <v>4</v>
      </c>
      <c r="AU2" s="38" t="s">
        <v>3</v>
      </c>
      <c r="AV2" s="40" t="s">
        <v>40</v>
      </c>
      <c r="AW2" s="39" t="s">
        <v>41</v>
      </c>
      <c r="AX2" s="41" t="s">
        <v>4</v>
      </c>
      <c r="AY2" s="41" t="s">
        <v>3</v>
      </c>
    </row>
    <row r="3" spans="1:51" s="1" customFormat="1" ht="15" customHeight="1">
      <c r="A3" s="11" t="s">
        <v>5</v>
      </c>
      <c r="B3" s="9">
        <v>232</v>
      </c>
      <c r="C3" s="14">
        <v>106</v>
      </c>
      <c r="D3" s="14">
        <v>13</v>
      </c>
      <c r="E3" s="14">
        <v>2</v>
      </c>
      <c r="F3" s="15">
        <v>1</v>
      </c>
      <c r="G3" s="14">
        <v>1</v>
      </c>
      <c r="H3" s="16">
        <v>4</v>
      </c>
      <c r="I3" s="9">
        <v>276</v>
      </c>
      <c r="J3" s="14">
        <v>72</v>
      </c>
      <c r="K3" s="14">
        <v>9</v>
      </c>
      <c r="L3" s="15">
        <v>0</v>
      </c>
      <c r="M3" s="14">
        <v>0</v>
      </c>
      <c r="N3" s="16">
        <v>2</v>
      </c>
      <c r="O3" s="9">
        <v>249</v>
      </c>
      <c r="P3" s="14">
        <v>79</v>
      </c>
      <c r="Q3" s="14">
        <v>7</v>
      </c>
      <c r="R3" s="14">
        <v>9</v>
      </c>
      <c r="S3" s="57">
        <v>7</v>
      </c>
      <c r="T3" s="15">
        <v>2</v>
      </c>
      <c r="U3" s="14">
        <v>0</v>
      </c>
      <c r="V3" s="16">
        <v>6</v>
      </c>
      <c r="W3" s="9">
        <v>307</v>
      </c>
      <c r="X3" s="61">
        <v>6</v>
      </c>
      <c r="Y3" s="61">
        <v>1</v>
      </c>
      <c r="Z3" s="16">
        <v>45</v>
      </c>
      <c r="AA3" s="9">
        <v>261</v>
      </c>
      <c r="AB3" s="61">
        <v>74</v>
      </c>
      <c r="AC3" s="61">
        <v>4</v>
      </c>
      <c r="AD3" s="61">
        <v>0</v>
      </c>
      <c r="AE3" s="16">
        <v>20</v>
      </c>
      <c r="AF3" s="9">
        <v>269</v>
      </c>
      <c r="AG3" s="61">
        <v>60</v>
      </c>
      <c r="AH3" s="61">
        <v>0</v>
      </c>
      <c r="AI3" s="16">
        <v>30</v>
      </c>
      <c r="AJ3" s="9">
        <v>269</v>
      </c>
      <c r="AK3" s="61">
        <v>54</v>
      </c>
      <c r="AL3" s="61">
        <v>0</v>
      </c>
      <c r="AM3" s="16">
        <v>36</v>
      </c>
      <c r="AN3" s="9">
        <v>280</v>
      </c>
      <c r="AO3" s="61">
        <v>68</v>
      </c>
      <c r="AP3" s="61">
        <v>1</v>
      </c>
      <c r="AQ3" s="16">
        <v>10</v>
      </c>
      <c r="AR3" s="9">
        <v>324</v>
      </c>
      <c r="AS3" s="61">
        <v>24</v>
      </c>
      <c r="AT3" s="61">
        <v>1</v>
      </c>
      <c r="AU3" s="16">
        <v>10</v>
      </c>
      <c r="AV3" s="9">
        <v>199</v>
      </c>
      <c r="AW3" s="61">
        <v>138</v>
      </c>
      <c r="AX3" s="61">
        <v>0</v>
      </c>
      <c r="AY3" s="16">
        <v>22</v>
      </c>
    </row>
    <row r="4" spans="1:51" s="1" customFormat="1" ht="15" customHeight="1">
      <c r="A4" s="11" t="s">
        <v>6</v>
      </c>
      <c r="B4" s="10">
        <v>248</v>
      </c>
      <c r="C4" s="14">
        <v>104</v>
      </c>
      <c r="D4" s="14">
        <v>1</v>
      </c>
      <c r="E4" s="14">
        <v>3</v>
      </c>
      <c r="F4" s="17">
        <v>3</v>
      </c>
      <c r="G4" s="14">
        <v>0</v>
      </c>
      <c r="H4" s="18">
        <v>2</v>
      </c>
      <c r="I4" s="10">
        <v>261</v>
      </c>
      <c r="J4" s="14">
        <v>78</v>
      </c>
      <c r="K4" s="14">
        <v>12</v>
      </c>
      <c r="L4" s="17">
        <v>3</v>
      </c>
      <c r="M4" s="14">
        <v>1</v>
      </c>
      <c r="N4" s="18">
        <v>6</v>
      </c>
      <c r="O4" s="10">
        <v>243</v>
      </c>
      <c r="P4" s="14">
        <v>77</v>
      </c>
      <c r="Q4" s="14">
        <v>8</v>
      </c>
      <c r="R4" s="14">
        <v>11</v>
      </c>
      <c r="S4" s="57">
        <v>11</v>
      </c>
      <c r="T4" s="17">
        <v>0</v>
      </c>
      <c r="U4" s="14">
        <v>0</v>
      </c>
      <c r="V4" s="18">
        <v>11</v>
      </c>
      <c r="W4" s="10">
        <v>307</v>
      </c>
      <c r="X4" s="14">
        <v>3</v>
      </c>
      <c r="Y4" s="14">
        <v>0</v>
      </c>
      <c r="Z4" s="18">
        <v>51</v>
      </c>
      <c r="AA4" s="10">
        <v>281</v>
      </c>
      <c r="AB4" s="14">
        <v>57</v>
      </c>
      <c r="AC4" s="14">
        <v>2</v>
      </c>
      <c r="AD4" s="14">
        <v>0</v>
      </c>
      <c r="AE4" s="18">
        <v>21</v>
      </c>
      <c r="AF4" s="10">
        <v>265</v>
      </c>
      <c r="AG4" s="14">
        <v>63</v>
      </c>
      <c r="AH4" s="14">
        <v>0</v>
      </c>
      <c r="AI4" s="18">
        <v>33</v>
      </c>
      <c r="AJ4" s="10">
        <v>265</v>
      </c>
      <c r="AK4" s="14">
        <v>55</v>
      </c>
      <c r="AL4" s="14">
        <v>0</v>
      </c>
      <c r="AM4" s="18">
        <v>41</v>
      </c>
      <c r="AN4" s="10">
        <v>261</v>
      </c>
      <c r="AO4" s="14">
        <v>76</v>
      </c>
      <c r="AP4" s="14">
        <v>0</v>
      </c>
      <c r="AQ4" s="18">
        <v>24</v>
      </c>
      <c r="AR4" s="10">
        <v>306</v>
      </c>
      <c r="AS4" s="14">
        <v>38</v>
      </c>
      <c r="AT4" s="14">
        <v>0</v>
      </c>
      <c r="AU4" s="18">
        <v>17</v>
      </c>
      <c r="AV4" s="10">
        <v>166</v>
      </c>
      <c r="AW4" s="14">
        <v>146</v>
      </c>
      <c r="AX4" s="14">
        <v>0</v>
      </c>
      <c r="AY4" s="18">
        <v>49</v>
      </c>
    </row>
    <row r="5" spans="1:51" s="1" customFormat="1" ht="15" customHeight="1">
      <c r="A5" s="11" t="s">
        <v>7</v>
      </c>
      <c r="B5" s="10">
        <v>395</v>
      </c>
      <c r="C5" s="14">
        <v>163</v>
      </c>
      <c r="D5" s="14">
        <v>9</v>
      </c>
      <c r="E5" s="14">
        <v>7</v>
      </c>
      <c r="F5" s="17">
        <v>3</v>
      </c>
      <c r="G5" s="14">
        <v>0</v>
      </c>
      <c r="H5" s="18">
        <v>5</v>
      </c>
      <c r="I5" s="10">
        <v>439</v>
      </c>
      <c r="J5" s="14">
        <v>117</v>
      </c>
      <c r="K5" s="14">
        <v>20</v>
      </c>
      <c r="L5" s="17">
        <v>0</v>
      </c>
      <c r="M5" s="14">
        <v>0</v>
      </c>
      <c r="N5" s="18">
        <v>6</v>
      </c>
      <c r="O5" s="10">
        <v>383</v>
      </c>
      <c r="P5" s="14">
        <v>124</v>
      </c>
      <c r="Q5" s="14">
        <v>25</v>
      </c>
      <c r="R5" s="14">
        <v>26</v>
      </c>
      <c r="S5" s="57">
        <v>12</v>
      </c>
      <c r="T5" s="17">
        <v>0</v>
      </c>
      <c r="U5" s="14">
        <v>0</v>
      </c>
      <c r="V5" s="18">
        <v>12</v>
      </c>
      <c r="W5" s="10">
        <v>490</v>
      </c>
      <c r="X5" s="14">
        <v>14</v>
      </c>
      <c r="Y5" s="14">
        <v>0</v>
      </c>
      <c r="Z5" s="18">
        <v>78</v>
      </c>
      <c r="AA5" s="10">
        <v>423</v>
      </c>
      <c r="AB5" s="14">
        <v>117</v>
      </c>
      <c r="AC5" s="14">
        <v>2</v>
      </c>
      <c r="AD5" s="14">
        <v>0</v>
      </c>
      <c r="AE5" s="18">
        <v>40</v>
      </c>
      <c r="AF5" s="10">
        <v>416</v>
      </c>
      <c r="AG5" s="14">
        <v>115</v>
      </c>
      <c r="AH5" s="14">
        <v>0</v>
      </c>
      <c r="AI5" s="18">
        <v>51</v>
      </c>
      <c r="AJ5" s="10">
        <v>416</v>
      </c>
      <c r="AK5" s="14">
        <v>111</v>
      </c>
      <c r="AL5" s="14">
        <v>0</v>
      </c>
      <c r="AM5" s="18">
        <v>55</v>
      </c>
      <c r="AN5" s="10">
        <v>425</v>
      </c>
      <c r="AO5" s="14">
        <v>126</v>
      </c>
      <c r="AP5" s="14">
        <v>0</v>
      </c>
      <c r="AQ5" s="18">
        <v>31</v>
      </c>
      <c r="AR5" s="10">
        <v>498</v>
      </c>
      <c r="AS5" s="14">
        <v>54</v>
      </c>
      <c r="AT5" s="14">
        <v>0</v>
      </c>
      <c r="AU5" s="18">
        <v>30</v>
      </c>
      <c r="AV5" s="10">
        <v>277</v>
      </c>
      <c r="AW5" s="14">
        <v>246</v>
      </c>
      <c r="AX5" s="14">
        <v>0</v>
      </c>
      <c r="AY5" s="18">
        <v>59</v>
      </c>
    </row>
    <row r="6" spans="1:51" s="1" customFormat="1" ht="15" customHeight="1">
      <c r="A6" s="11" t="s">
        <v>8</v>
      </c>
      <c r="B6" s="10">
        <v>254</v>
      </c>
      <c r="C6" s="14">
        <v>131</v>
      </c>
      <c r="D6" s="14">
        <v>7</v>
      </c>
      <c r="E6" s="14">
        <v>7</v>
      </c>
      <c r="F6" s="17">
        <v>1</v>
      </c>
      <c r="G6" s="14">
        <v>1</v>
      </c>
      <c r="H6" s="18">
        <v>1</v>
      </c>
      <c r="I6" s="10">
        <v>294</v>
      </c>
      <c r="J6" s="14">
        <v>94</v>
      </c>
      <c r="K6" s="14">
        <v>11</v>
      </c>
      <c r="L6" s="17">
        <v>1</v>
      </c>
      <c r="M6" s="14">
        <v>0</v>
      </c>
      <c r="N6" s="18">
        <v>2</v>
      </c>
      <c r="O6" s="10">
        <v>257</v>
      </c>
      <c r="P6" s="14">
        <v>96</v>
      </c>
      <c r="Q6" s="14">
        <v>9</v>
      </c>
      <c r="R6" s="14">
        <v>17</v>
      </c>
      <c r="S6" s="57">
        <v>14</v>
      </c>
      <c r="T6" s="17">
        <v>1</v>
      </c>
      <c r="U6" s="14">
        <v>2</v>
      </c>
      <c r="V6" s="18">
        <v>6</v>
      </c>
      <c r="W6" s="10">
        <v>334</v>
      </c>
      <c r="X6" s="14">
        <v>11</v>
      </c>
      <c r="Y6" s="14">
        <v>0</v>
      </c>
      <c r="Z6" s="18">
        <v>57</v>
      </c>
      <c r="AA6" s="10">
        <v>275</v>
      </c>
      <c r="AB6" s="14">
        <v>97</v>
      </c>
      <c r="AC6" s="14">
        <v>7</v>
      </c>
      <c r="AD6" s="14">
        <v>0</v>
      </c>
      <c r="AE6" s="18">
        <v>23</v>
      </c>
      <c r="AF6" s="10">
        <v>301</v>
      </c>
      <c r="AG6" s="14">
        <v>74</v>
      </c>
      <c r="AH6" s="14">
        <v>0</v>
      </c>
      <c r="AI6" s="18">
        <v>27</v>
      </c>
      <c r="AJ6" s="10">
        <v>295</v>
      </c>
      <c r="AK6" s="14">
        <v>76</v>
      </c>
      <c r="AL6" s="14">
        <v>0</v>
      </c>
      <c r="AM6" s="18">
        <v>31</v>
      </c>
      <c r="AN6" s="10">
        <v>290</v>
      </c>
      <c r="AO6" s="14">
        <v>83</v>
      </c>
      <c r="AP6" s="14">
        <v>0</v>
      </c>
      <c r="AQ6" s="18">
        <v>29</v>
      </c>
      <c r="AR6" s="10">
        <v>363</v>
      </c>
      <c r="AS6" s="14">
        <v>22</v>
      </c>
      <c r="AT6" s="14">
        <v>0</v>
      </c>
      <c r="AU6" s="18">
        <v>17</v>
      </c>
      <c r="AV6" s="10">
        <v>177</v>
      </c>
      <c r="AW6" s="14">
        <v>177</v>
      </c>
      <c r="AX6" s="14">
        <v>1</v>
      </c>
      <c r="AY6" s="18">
        <v>47</v>
      </c>
    </row>
    <row r="7" spans="1:51" s="1" customFormat="1" ht="15" customHeight="1">
      <c r="A7" s="11" t="s">
        <v>15</v>
      </c>
      <c r="B7" s="10">
        <v>416</v>
      </c>
      <c r="C7" s="14">
        <v>114</v>
      </c>
      <c r="D7" s="14">
        <v>14</v>
      </c>
      <c r="E7" s="14">
        <v>6</v>
      </c>
      <c r="F7" s="17">
        <v>2</v>
      </c>
      <c r="G7" s="14">
        <v>0</v>
      </c>
      <c r="H7" s="18">
        <v>4</v>
      </c>
      <c r="I7" s="10">
        <v>429</v>
      </c>
      <c r="J7" s="14">
        <v>97</v>
      </c>
      <c r="K7" s="14">
        <v>20</v>
      </c>
      <c r="L7" s="17">
        <v>1</v>
      </c>
      <c r="M7" s="14">
        <v>0</v>
      </c>
      <c r="N7" s="18">
        <v>9</v>
      </c>
      <c r="O7" s="10">
        <v>396</v>
      </c>
      <c r="P7" s="14">
        <v>102</v>
      </c>
      <c r="Q7" s="14">
        <v>11</v>
      </c>
      <c r="R7" s="14">
        <v>18</v>
      </c>
      <c r="S7" s="57">
        <v>12</v>
      </c>
      <c r="T7" s="17">
        <v>0</v>
      </c>
      <c r="U7" s="14">
        <v>1</v>
      </c>
      <c r="V7" s="18">
        <v>16</v>
      </c>
      <c r="W7" s="10">
        <v>473</v>
      </c>
      <c r="X7" s="14">
        <v>6</v>
      </c>
      <c r="Y7" s="14">
        <v>0</v>
      </c>
      <c r="Z7" s="18">
        <v>77</v>
      </c>
      <c r="AA7" s="10">
        <v>385</v>
      </c>
      <c r="AB7" s="14">
        <v>128</v>
      </c>
      <c r="AC7" s="14">
        <v>4</v>
      </c>
      <c r="AD7" s="14">
        <v>0</v>
      </c>
      <c r="AE7" s="18">
        <v>39</v>
      </c>
      <c r="AF7" s="10">
        <v>381</v>
      </c>
      <c r="AG7" s="14">
        <v>121</v>
      </c>
      <c r="AH7" s="14">
        <v>0</v>
      </c>
      <c r="AI7" s="18">
        <v>54</v>
      </c>
      <c r="AJ7" s="10">
        <v>366</v>
      </c>
      <c r="AK7" s="14">
        <v>119</v>
      </c>
      <c r="AL7" s="14">
        <v>0</v>
      </c>
      <c r="AM7" s="18">
        <v>71</v>
      </c>
      <c r="AN7" s="10">
        <v>431</v>
      </c>
      <c r="AO7" s="14">
        <v>99</v>
      </c>
      <c r="AP7" s="14">
        <v>0</v>
      </c>
      <c r="AQ7" s="18">
        <v>26</v>
      </c>
      <c r="AR7" s="10">
        <v>487</v>
      </c>
      <c r="AS7" s="14">
        <v>48</v>
      </c>
      <c r="AT7" s="14">
        <v>0</v>
      </c>
      <c r="AU7" s="18">
        <v>21</v>
      </c>
      <c r="AV7" s="10">
        <v>238</v>
      </c>
      <c r="AW7" s="14">
        <v>261</v>
      </c>
      <c r="AX7" s="14">
        <v>0</v>
      </c>
      <c r="AY7" s="18">
        <v>57</v>
      </c>
    </row>
    <row r="8" spans="1:51" s="1" customFormat="1" ht="15" customHeight="1">
      <c r="A8" s="11" t="s">
        <v>16</v>
      </c>
      <c r="B8" s="10">
        <v>344</v>
      </c>
      <c r="C8" s="14">
        <v>274</v>
      </c>
      <c r="D8" s="14">
        <v>24</v>
      </c>
      <c r="E8" s="14">
        <v>7</v>
      </c>
      <c r="F8" s="17">
        <v>3</v>
      </c>
      <c r="G8" s="14">
        <v>4</v>
      </c>
      <c r="H8" s="18">
        <v>3</v>
      </c>
      <c r="I8" s="10">
        <v>412</v>
      </c>
      <c r="J8" s="14">
        <v>201</v>
      </c>
      <c r="K8" s="14">
        <v>32</v>
      </c>
      <c r="L8" s="17">
        <v>0</v>
      </c>
      <c r="M8" s="14">
        <v>1</v>
      </c>
      <c r="N8" s="18">
        <v>13</v>
      </c>
      <c r="O8" s="10">
        <v>346</v>
      </c>
      <c r="P8" s="14">
        <v>219</v>
      </c>
      <c r="Q8" s="14">
        <v>25</v>
      </c>
      <c r="R8" s="14">
        <v>24</v>
      </c>
      <c r="S8" s="57">
        <v>23</v>
      </c>
      <c r="T8" s="17">
        <v>0</v>
      </c>
      <c r="U8" s="14">
        <v>3</v>
      </c>
      <c r="V8" s="18">
        <v>19</v>
      </c>
      <c r="W8" s="10">
        <v>524</v>
      </c>
      <c r="X8" s="14">
        <v>9</v>
      </c>
      <c r="Y8" s="14">
        <v>0</v>
      </c>
      <c r="Z8" s="18">
        <v>126</v>
      </c>
      <c r="AA8" s="10">
        <v>420</v>
      </c>
      <c r="AB8" s="14">
        <v>179</v>
      </c>
      <c r="AC8" s="14">
        <v>2</v>
      </c>
      <c r="AD8" s="14">
        <v>1</v>
      </c>
      <c r="AE8" s="18">
        <v>57</v>
      </c>
      <c r="AF8" s="10">
        <v>469</v>
      </c>
      <c r="AG8" s="14">
        <v>141</v>
      </c>
      <c r="AH8" s="14">
        <v>0</v>
      </c>
      <c r="AI8" s="18">
        <v>49</v>
      </c>
      <c r="AJ8" s="10">
        <v>458</v>
      </c>
      <c r="AK8" s="14">
        <v>139</v>
      </c>
      <c r="AL8" s="14">
        <v>1</v>
      </c>
      <c r="AM8" s="18">
        <v>61</v>
      </c>
      <c r="AN8" s="10">
        <v>469</v>
      </c>
      <c r="AO8" s="14">
        <v>150</v>
      </c>
      <c r="AP8" s="14">
        <v>1</v>
      </c>
      <c r="AQ8" s="18">
        <v>39</v>
      </c>
      <c r="AR8" s="10">
        <v>570</v>
      </c>
      <c r="AS8" s="14">
        <v>56</v>
      </c>
      <c r="AT8" s="14">
        <v>0</v>
      </c>
      <c r="AU8" s="18">
        <v>33</v>
      </c>
      <c r="AV8" s="10">
        <v>293</v>
      </c>
      <c r="AW8" s="14">
        <v>304</v>
      </c>
      <c r="AX8" s="14">
        <v>0</v>
      </c>
      <c r="AY8" s="18">
        <v>62</v>
      </c>
    </row>
    <row r="9" spans="1:51" s="1" customFormat="1" ht="15" customHeight="1">
      <c r="A9" s="11" t="s">
        <v>17</v>
      </c>
      <c r="B9" s="10">
        <v>47</v>
      </c>
      <c r="C9" s="14">
        <v>35</v>
      </c>
      <c r="D9" s="14">
        <v>1</v>
      </c>
      <c r="E9" s="14">
        <v>4</v>
      </c>
      <c r="F9" s="17">
        <v>0</v>
      </c>
      <c r="G9" s="14">
        <v>0</v>
      </c>
      <c r="H9" s="18">
        <v>0</v>
      </c>
      <c r="I9" s="10">
        <v>52</v>
      </c>
      <c r="J9" s="14">
        <v>23</v>
      </c>
      <c r="K9" s="14">
        <v>5</v>
      </c>
      <c r="L9" s="17">
        <v>0</v>
      </c>
      <c r="M9" s="14">
        <v>0</v>
      </c>
      <c r="N9" s="18">
        <v>7</v>
      </c>
      <c r="O9" s="10">
        <v>49</v>
      </c>
      <c r="P9" s="14">
        <v>25</v>
      </c>
      <c r="Q9" s="14">
        <v>2</v>
      </c>
      <c r="R9" s="14">
        <v>8</v>
      </c>
      <c r="S9" s="57">
        <v>1</v>
      </c>
      <c r="T9" s="17">
        <v>0</v>
      </c>
      <c r="U9" s="14">
        <v>0</v>
      </c>
      <c r="V9" s="18">
        <v>2</v>
      </c>
      <c r="W9" s="10">
        <v>60</v>
      </c>
      <c r="X9" s="14">
        <v>0</v>
      </c>
      <c r="Y9" s="14">
        <v>0</v>
      </c>
      <c r="Z9" s="18">
        <v>27</v>
      </c>
      <c r="AA9" s="10">
        <v>54</v>
      </c>
      <c r="AB9" s="14">
        <v>19</v>
      </c>
      <c r="AC9" s="14">
        <v>0</v>
      </c>
      <c r="AD9" s="14">
        <v>0</v>
      </c>
      <c r="AE9" s="18">
        <v>14</v>
      </c>
      <c r="AF9" s="10">
        <v>59</v>
      </c>
      <c r="AG9" s="14">
        <v>18</v>
      </c>
      <c r="AH9" s="14">
        <v>0</v>
      </c>
      <c r="AI9" s="18">
        <v>10</v>
      </c>
      <c r="AJ9" s="10">
        <v>54</v>
      </c>
      <c r="AK9" s="14">
        <v>17</v>
      </c>
      <c r="AL9" s="14">
        <v>0</v>
      </c>
      <c r="AM9" s="18">
        <v>16</v>
      </c>
      <c r="AN9" s="10">
        <v>64</v>
      </c>
      <c r="AO9" s="14">
        <v>21</v>
      </c>
      <c r="AP9" s="14">
        <v>0</v>
      </c>
      <c r="AQ9" s="18">
        <v>2</v>
      </c>
      <c r="AR9" s="10">
        <v>70</v>
      </c>
      <c r="AS9" s="14">
        <v>13</v>
      </c>
      <c r="AT9" s="14">
        <v>0</v>
      </c>
      <c r="AU9" s="18">
        <v>4</v>
      </c>
      <c r="AV9" s="10">
        <v>41</v>
      </c>
      <c r="AW9" s="14">
        <v>37</v>
      </c>
      <c r="AX9" s="14">
        <v>0</v>
      </c>
      <c r="AY9" s="18">
        <v>9</v>
      </c>
    </row>
    <row r="10" spans="1:51" s="1" customFormat="1" ht="15" customHeight="1">
      <c r="A10" s="11" t="s">
        <v>9</v>
      </c>
      <c r="B10" s="10">
        <v>154</v>
      </c>
      <c r="C10" s="14">
        <v>70</v>
      </c>
      <c r="D10" s="14">
        <v>5</v>
      </c>
      <c r="E10" s="14">
        <v>2</v>
      </c>
      <c r="F10" s="17">
        <v>3</v>
      </c>
      <c r="G10" s="14">
        <v>0</v>
      </c>
      <c r="H10" s="18">
        <v>2</v>
      </c>
      <c r="I10" s="10">
        <v>171</v>
      </c>
      <c r="J10" s="14">
        <v>46</v>
      </c>
      <c r="K10" s="14">
        <v>8</v>
      </c>
      <c r="L10" s="17">
        <v>1</v>
      </c>
      <c r="M10" s="14">
        <v>0</v>
      </c>
      <c r="N10" s="18">
        <v>10</v>
      </c>
      <c r="O10" s="10">
        <v>155</v>
      </c>
      <c r="P10" s="14">
        <v>53</v>
      </c>
      <c r="Q10" s="14">
        <v>2</v>
      </c>
      <c r="R10" s="14">
        <v>8</v>
      </c>
      <c r="S10" s="57">
        <v>7</v>
      </c>
      <c r="T10" s="17">
        <v>0</v>
      </c>
      <c r="U10" s="14">
        <v>0</v>
      </c>
      <c r="V10" s="18">
        <v>11</v>
      </c>
      <c r="W10" s="10">
        <v>205</v>
      </c>
      <c r="X10" s="14">
        <v>1</v>
      </c>
      <c r="Y10" s="14">
        <v>0</v>
      </c>
      <c r="Z10" s="18">
        <v>30</v>
      </c>
      <c r="AA10" s="10">
        <v>169</v>
      </c>
      <c r="AB10" s="14">
        <v>49</v>
      </c>
      <c r="AC10" s="14">
        <v>1</v>
      </c>
      <c r="AD10" s="14">
        <v>0</v>
      </c>
      <c r="AE10" s="18">
        <v>17</v>
      </c>
      <c r="AF10" s="10">
        <v>162</v>
      </c>
      <c r="AG10" s="14">
        <v>51</v>
      </c>
      <c r="AH10" s="14">
        <v>0</v>
      </c>
      <c r="AI10" s="18">
        <v>23</v>
      </c>
      <c r="AJ10" s="10">
        <v>161</v>
      </c>
      <c r="AK10" s="14">
        <v>47</v>
      </c>
      <c r="AL10" s="14">
        <v>0</v>
      </c>
      <c r="AM10" s="18">
        <v>28</v>
      </c>
      <c r="AN10" s="10">
        <v>170</v>
      </c>
      <c r="AO10" s="14">
        <v>48</v>
      </c>
      <c r="AP10" s="14">
        <v>0</v>
      </c>
      <c r="AQ10" s="18">
        <v>18</v>
      </c>
      <c r="AR10" s="10">
        <v>195</v>
      </c>
      <c r="AS10" s="14">
        <v>31</v>
      </c>
      <c r="AT10" s="14">
        <v>0</v>
      </c>
      <c r="AU10" s="18">
        <v>10</v>
      </c>
      <c r="AV10" s="10">
        <v>106</v>
      </c>
      <c r="AW10" s="14">
        <v>99</v>
      </c>
      <c r="AX10" s="14">
        <v>0</v>
      </c>
      <c r="AY10" s="18">
        <v>31</v>
      </c>
    </row>
    <row r="11" spans="1:51" s="1" customFormat="1" ht="15" customHeight="1">
      <c r="A11" s="11" t="s">
        <v>10</v>
      </c>
      <c r="B11" s="10">
        <v>113</v>
      </c>
      <c r="C11" s="14">
        <v>26</v>
      </c>
      <c r="D11" s="14">
        <v>2</v>
      </c>
      <c r="E11" s="14">
        <v>0</v>
      </c>
      <c r="F11" s="17">
        <v>2</v>
      </c>
      <c r="G11" s="14">
        <v>0</v>
      </c>
      <c r="H11" s="18">
        <v>2</v>
      </c>
      <c r="I11" s="10">
        <v>113</v>
      </c>
      <c r="J11" s="14">
        <v>23</v>
      </c>
      <c r="K11" s="14">
        <v>2</v>
      </c>
      <c r="L11" s="17">
        <v>2</v>
      </c>
      <c r="M11" s="14">
        <v>0</v>
      </c>
      <c r="N11" s="18">
        <v>5</v>
      </c>
      <c r="O11" s="10">
        <v>105</v>
      </c>
      <c r="P11" s="14">
        <v>23</v>
      </c>
      <c r="Q11" s="14">
        <v>2</v>
      </c>
      <c r="R11" s="14">
        <v>3</v>
      </c>
      <c r="S11" s="57">
        <v>3</v>
      </c>
      <c r="T11" s="17">
        <v>0</v>
      </c>
      <c r="U11" s="14">
        <v>0</v>
      </c>
      <c r="V11" s="18">
        <v>9</v>
      </c>
      <c r="W11" s="10">
        <v>121</v>
      </c>
      <c r="X11" s="14">
        <v>1</v>
      </c>
      <c r="Y11" s="14">
        <v>0</v>
      </c>
      <c r="Z11" s="18">
        <v>23</v>
      </c>
      <c r="AA11" s="10">
        <v>110</v>
      </c>
      <c r="AB11" s="14">
        <v>19</v>
      </c>
      <c r="AC11" s="14">
        <v>1</v>
      </c>
      <c r="AD11" s="14">
        <v>0</v>
      </c>
      <c r="AE11" s="18">
        <v>15</v>
      </c>
      <c r="AF11" s="10">
        <v>93</v>
      </c>
      <c r="AG11" s="14">
        <v>29</v>
      </c>
      <c r="AH11" s="14">
        <v>0</v>
      </c>
      <c r="AI11" s="18">
        <v>23</v>
      </c>
      <c r="AJ11" s="10">
        <v>102</v>
      </c>
      <c r="AK11" s="14">
        <v>23</v>
      </c>
      <c r="AL11" s="14">
        <v>0</v>
      </c>
      <c r="AM11" s="18">
        <v>20</v>
      </c>
      <c r="AN11" s="10">
        <v>101</v>
      </c>
      <c r="AO11" s="14">
        <v>31</v>
      </c>
      <c r="AP11" s="14">
        <v>0</v>
      </c>
      <c r="AQ11" s="18">
        <v>13</v>
      </c>
      <c r="AR11" s="10">
        <v>114</v>
      </c>
      <c r="AS11" s="14">
        <v>21</v>
      </c>
      <c r="AT11" s="14">
        <v>0</v>
      </c>
      <c r="AU11" s="18">
        <v>10</v>
      </c>
      <c r="AV11" s="10">
        <v>50</v>
      </c>
      <c r="AW11" s="14">
        <v>73</v>
      </c>
      <c r="AX11" s="14">
        <v>0</v>
      </c>
      <c r="AY11" s="18">
        <v>22</v>
      </c>
    </row>
    <row r="12" spans="1:51" s="1" customFormat="1" ht="15" customHeight="1">
      <c r="A12" s="11" t="s">
        <v>13</v>
      </c>
      <c r="B12" s="10">
        <v>63</v>
      </c>
      <c r="C12" s="14">
        <v>23</v>
      </c>
      <c r="D12" s="14">
        <v>1</v>
      </c>
      <c r="E12" s="14">
        <v>1</v>
      </c>
      <c r="F12" s="17">
        <v>0</v>
      </c>
      <c r="G12" s="14">
        <v>0</v>
      </c>
      <c r="H12" s="18">
        <v>0</v>
      </c>
      <c r="I12" s="10">
        <v>67</v>
      </c>
      <c r="J12" s="14">
        <v>17</v>
      </c>
      <c r="K12" s="14">
        <v>4</v>
      </c>
      <c r="L12" s="17">
        <v>0</v>
      </c>
      <c r="M12" s="14">
        <v>0</v>
      </c>
      <c r="N12" s="18">
        <v>0</v>
      </c>
      <c r="O12" s="10">
        <v>63</v>
      </c>
      <c r="P12" s="14">
        <v>19</v>
      </c>
      <c r="Q12" s="14">
        <v>1</v>
      </c>
      <c r="R12" s="14">
        <v>1</v>
      </c>
      <c r="S12" s="57">
        <v>1</v>
      </c>
      <c r="T12" s="17">
        <v>0</v>
      </c>
      <c r="U12" s="14">
        <v>0</v>
      </c>
      <c r="V12" s="18">
        <v>3</v>
      </c>
      <c r="W12" s="10">
        <v>72</v>
      </c>
      <c r="X12" s="14">
        <v>1</v>
      </c>
      <c r="Y12" s="14">
        <v>0</v>
      </c>
      <c r="Z12" s="18">
        <v>15</v>
      </c>
      <c r="AA12" s="10">
        <v>53</v>
      </c>
      <c r="AB12" s="14">
        <v>27</v>
      </c>
      <c r="AC12" s="14">
        <v>0</v>
      </c>
      <c r="AD12" s="14">
        <v>0</v>
      </c>
      <c r="AE12" s="18">
        <v>8</v>
      </c>
      <c r="AF12" s="10">
        <v>55</v>
      </c>
      <c r="AG12" s="14">
        <v>25</v>
      </c>
      <c r="AH12" s="14">
        <v>0</v>
      </c>
      <c r="AI12" s="18">
        <v>8</v>
      </c>
      <c r="AJ12" s="10">
        <v>54</v>
      </c>
      <c r="AK12" s="14">
        <v>23</v>
      </c>
      <c r="AL12" s="14">
        <v>0</v>
      </c>
      <c r="AM12" s="18">
        <v>11</v>
      </c>
      <c r="AN12" s="10">
        <v>60</v>
      </c>
      <c r="AO12" s="14">
        <v>19</v>
      </c>
      <c r="AP12" s="14">
        <v>0</v>
      </c>
      <c r="AQ12" s="18">
        <v>9</v>
      </c>
      <c r="AR12" s="10">
        <v>76</v>
      </c>
      <c r="AS12" s="14">
        <v>10</v>
      </c>
      <c r="AT12" s="14">
        <v>0</v>
      </c>
      <c r="AU12" s="18">
        <v>2</v>
      </c>
      <c r="AV12" s="10">
        <v>37</v>
      </c>
      <c r="AW12" s="14">
        <v>43</v>
      </c>
      <c r="AX12" s="14">
        <v>0</v>
      </c>
      <c r="AY12" s="18">
        <v>8</v>
      </c>
    </row>
    <row r="13" spans="1:51" s="1" customFormat="1" ht="15" customHeight="1">
      <c r="A13" s="11" t="s">
        <v>14</v>
      </c>
      <c r="B13" s="10">
        <v>141</v>
      </c>
      <c r="C13" s="14">
        <v>34</v>
      </c>
      <c r="D13" s="14">
        <v>4</v>
      </c>
      <c r="E13" s="14">
        <v>2</v>
      </c>
      <c r="F13" s="17">
        <v>4</v>
      </c>
      <c r="G13" s="14">
        <v>0</v>
      </c>
      <c r="H13" s="18">
        <v>1</v>
      </c>
      <c r="I13" s="10">
        <v>154</v>
      </c>
      <c r="J13" s="14">
        <v>27</v>
      </c>
      <c r="K13" s="14">
        <v>4</v>
      </c>
      <c r="L13" s="17">
        <v>0</v>
      </c>
      <c r="M13" s="14">
        <v>0</v>
      </c>
      <c r="N13" s="18">
        <v>1</v>
      </c>
      <c r="O13" s="10">
        <v>138</v>
      </c>
      <c r="P13" s="14">
        <v>29</v>
      </c>
      <c r="Q13" s="14">
        <v>5</v>
      </c>
      <c r="R13" s="14">
        <v>8</v>
      </c>
      <c r="S13" s="57">
        <v>3</v>
      </c>
      <c r="T13" s="17">
        <v>0</v>
      </c>
      <c r="U13" s="14">
        <v>0</v>
      </c>
      <c r="V13" s="18">
        <v>3</v>
      </c>
      <c r="W13" s="10">
        <v>166</v>
      </c>
      <c r="X13" s="14">
        <v>3</v>
      </c>
      <c r="Y13" s="14">
        <v>0</v>
      </c>
      <c r="Z13" s="18">
        <v>17</v>
      </c>
      <c r="AA13" s="10">
        <v>131</v>
      </c>
      <c r="AB13" s="14">
        <v>46</v>
      </c>
      <c r="AC13" s="14">
        <v>3</v>
      </c>
      <c r="AD13" s="14">
        <v>0</v>
      </c>
      <c r="AE13" s="18">
        <v>6</v>
      </c>
      <c r="AF13" s="10">
        <v>127</v>
      </c>
      <c r="AG13" s="14">
        <v>35</v>
      </c>
      <c r="AH13" s="14">
        <v>0</v>
      </c>
      <c r="AI13" s="18">
        <v>24</v>
      </c>
      <c r="AJ13" s="10">
        <v>123</v>
      </c>
      <c r="AK13" s="14">
        <v>37</v>
      </c>
      <c r="AL13" s="14">
        <v>0</v>
      </c>
      <c r="AM13" s="18">
        <v>26</v>
      </c>
      <c r="AN13" s="10">
        <v>144</v>
      </c>
      <c r="AO13" s="14">
        <v>27</v>
      </c>
      <c r="AP13" s="14">
        <v>0</v>
      </c>
      <c r="AQ13" s="18">
        <v>15</v>
      </c>
      <c r="AR13" s="10">
        <v>155</v>
      </c>
      <c r="AS13" s="14">
        <v>18</v>
      </c>
      <c r="AT13" s="14">
        <v>0</v>
      </c>
      <c r="AU13" s="18">
        <v>13</v>
      </c>
      <c r="AV13" s="10">
        <v>81</v>
      </c>
      <c r="AW13" s="14">
        <v>75</v>
      </c>
      <c r="AX13" s="14">
        <v>0</v>
      </c>
      <c r="AY13" s="18">
        <v>30</v>
      </c>
    </row>
    <row r="14" spans="1:51" s="1" customFormat="1" ht="15" customHeight="1">
      <c r="A14" s="11" t="s">
        <v>11</v>
      </c>
      <c r="B14" s="10">
        <v>455</v>
      </c>
      <c r="C14" s="14">
        <v>86</v>
      </c>
      <c r="D14" s="14">
        <v>7</v>
      </c>
      <c r="E14" s="14">
        <v>2</v>
      </c>
      <c r="F14" s="17">
        <v>6</v>
      </c>
      <c r="G14" s="14">
        <v>0</v>
      </c>
      <c r="H14" s="18">
        <v>3</v>
      </c>
      <c r="I14" s="10">
        <v>466</v>
      </c>
      <c r="J14" s="14">
        <v>61</v>
      </c>
      <c r="K14" s="14">
        <v>21</v>
      </c>
      <c r="L14" s="17">
        <v>0</v>
      </c>
      <c r="M14" s="14">
        <v>0</v>
      </c>
      <c r="N14" s="18">
        <v>11</v>
      </c>
      <c r="O14" s="10">
        <v>419</v>
      </c>
      <c r="P14" s="14">
        <v>74</v>
      </c>
      <c r="Q14" s="14">
        <v>11</v>
      </c>
      <c r="R14" s="14">
        <v>19</v>
      </c>
      <c r="S14" s="57">
        <v>14</v>
      </c>
      <c r="T14" s="17">
        <v>1</v>
      </c>
      <c r="U14" s="14">
        <v>4</v>
      </c>
      <c r="V14" s="18">
        <v>17</v>
      </c>
      <c r="W14" s="10">
        <v>495</v>
      </c>
      <c r="X14" s="14">
        <v>3</v>
      </c>
      <c r="Y14" s="14">
        <v>0</v>
      </c>
      <c r="Z14" s="18">
        <v>61</v>
      </c>
      <c r="AA14" s="10">
        <v>382</v>
      </c>
      <c r="AB14" s="14">
        <v>136</v>
      </c>
      <c r="AC14" s="14">
        <v>6</v>
      </c>
      <c r="AD14" s="14">
        <v>0</v>
      </c>
      <c r="AE14" s="18">
        <v>35</v>
      </c>
      <c r="AF14" s="10">
        <v>394</v>
      </c>
      <c r="AG14" s="14">
        <v>110</v>
      </c>
      <c r="AH14" s="14">
        <v>0</v>
      </c>
      <c r="AI14" s="18">
        <v>55</v>
      </c>
      <c r="AJ14" s="10">
        <v>375</v>
      </c>
      <c r="AK14" s="14">
        <v>119</v>
      </c>
      <c r="AL14" s="14">
        <v>0</v>
      </c>
      <c r="AM14" s="18">
        <v>65</v>
      </c>
      <c r="AN14" s="10">
        <v>455</v>
      </c>
      <c r="AO14" s="14">
        <v>81</v>
      </c>
      <c r="AP14" s="14">
        <v>1</v>
      </c>
      <c r="AQ14" s="18">
        <v>22</v>
      </c>
      <c r="AR14" s="10">
        <v>503</v>
      </c>
      <c r="AS14" s="14">
        <v>33</v>
      </c>
      <c r="AT14" s="14">
        <v>0</v>
      </c>
      <c r="AU14" s="18">
        <v>23</v>
      </c>
      <c r="AV14" s="10">
        <v>254</v>
      </c>
      <c r="AW14" s="14">
        <v>250</v>
      </c>
      <c r="AX14" s="14">
        <v>0</v>
      </c>
      <c r="AY14" s="18">
        <v>55</v>
      </c>
    </row>
    <row r="15" spans="1:51" s="1" customFormat="1" ht="15" customHeight="1">
      <c r="A15" s="11" t="s">
        <v>12</v>
      </c>
      <c r="B15" s="10">
        <v>274</v>
      </c>
      <c r="C15" s="14">
        <v>57</v>
      </c>
      <c r="D15" s="14">
        <v>7</v>
      </c>
      <c r="E15" s="14">
        <v>3</v>
      </c>
      <c r="F15" s="17">
        <v>3</v>
      </c>
      <c r="G15" s="14">
        <v>0</v>
      </c>
      <c r="H15" s="18">
        <v>3</v>
      </c>
      <c r="I15" s="10">
        <v>286</v>
      </c>
      <c r="J15" s="14">
        <v>49</v>
      </c>
      <c r="K15" s="14">
        <v>9</v>
      </c>
      <c r="L15" s="17">
        <v>0</v>
      </c>
      <c r="M15" s="14">
        <v>0</v>
      </c>
      <c r="N15" s="18">
        <v>3</v>
      </c>
      <c r="O15" s="10">
        <v>259</v>
      </c>
      <c r="P15" s="14">
        <v>49</v>
      </c>
      <c r="Q15" s="14">
        <v>10</v>
      </c>
      <c r="R15" s="14">
        <v>13</v>
      </c>
      <c r="S15" s="57">
        <v>8</v>
      </c>
      <c r="T15" s="17">
        <v>1</v>
      </c>
      <c r="U15" s="14">
        <v>0</v>
      </c>
      <c r="V15" s="18">
        <v>7</v>
      </c>
      <c r="W15" s="62">
        <v>303</v>
      </c>
      <c r="X15" s="63">
        <v>1</v>
      </c>
      <c r="Y15" s="63">
        <v>0</v>
      </c>
      <c r="Z15" s="64">
        <v>43</v>
      </c>
      <c r="AA15" s="62">
        <v>247</v>
      </c>
      <c r="AB15" s="63">
        <v>74</v>
      </c>
      <c r="AC15" s="63">
        <v>6</v>
      </c>
      <c r="AD15" s="63">
        <v>0</v>
      </c>
      <c r="AE15" s="64">
        <v>20</v>
      </c>
      <c r="AF15" s="62">
        <v>255</v>
      </c>
      <c r="AG15" s="63">
        <v>71</v>
      </c>
      <c r="AH15" s="63">
        <v>0</v>
      </c>
      <c r="AI15" s="64">
        <v>21</v>
      </c>
      <c r="AJ15" s="62">
        <v>249</v>
      </c>
      <c r="AK15" s="63">
        <v>68</v>
      </c>
      <c r="AL15" s="63">
        <v>0</v>
      </c>
      <c r="AM15" s="64">
        <v>30</v>
      </c>
      <c r="AN15" s="62">
        <v>282</v>
      </c>
      <c r="AO15" s="63">
        <v>50</v>
      </c>
      <c r="AP15" s="63">
        <v>0</v>
      </c>
      <c r="AQ15" s="64">
        <v>15</v>
      </c>
      <c r="AR15" s="62">
        <v>309</v>
      </c>
      <c r="AS15" s="63">
        <v>24</v>
      </c>
      <c r="AT15" s="63">
        <v>0</v>
      </c>
      <c r="AU15" s="64">
        <v>14</v>
      </c>
      <c r="AV15" s="62">
        <v>162</v>
      </c>
      <c r="AW15" s="63">
        <v>153</v>
      </c>
      <c r="AX15" s="63">
        <v>0</v>
      </c>
      <c r="AY15" s="64">
        <v>32</v>
      </c>
    </row>
    <row r="16" spans="1:51" s="1" customFormat="1" ht="15" customHeight="1">
      <c r="A16" s="12" t="s">
        <v>1</v>
      </c>
      <c r="B16" s="58">
        <f t="shared" ref="B16:AG16" si="0">SUM(B3:B15)</f>
        <v>3136</v>
      </c>
      <c r="C16" s="15">
        <f t="shared" si="0"/>
        <v>1223</v>
      </c>
      <c r="D16" s="15">
        <f t="shared" si="0"/>
        <v>95</v>
      </c>
      <c r="E16" s="15">
        <f t="shared" si="0"/>
        <v>46</v>
      </c>
      <c r="F16" s="15">
        <f t="shared" si="0"/>
        <v>31</v>
      </c>
      <c r="G16" s="15">
        <f t="shared" si="0"/>
        <v>6</v>
      </c>
      <c r="H16" s="59">
        <f t="shared" si="0"/>
        <v>30</v>
      </c>
      <c r="I16" s="58">
        <f t="shared" si="0"/>
        <v>3420</v>
      </c>
      <c r="J16" s="15">
        <f t="shared" si="0"/>
        <v>905</v>
      </c>
      <c r="K16" s="15">
        <f t="shared" si="0"/>
        <v>157</v>
      </c>
      <c r="L16" s="15">
        <f t="shared" si="0"/>
        <v>8</v>
      </c>
      <c r="M16" s="15">
        <f t="shared" si="0"/>
        <v>2</v>
      </c>
      <c r="N16" s="59">
        <f t="shared" si="0"/>
        <v>75</v>
      </c>
      <c r="O16" s="58">
        <f t="shared" si="0"/>
        <v>3062</v>
      </c>
      <c r="P16" s="15">
        <f t="shared" si="0"/>
        <v>969</v>
      </c>
      <c r="Q16" s="15">
        <f t="shared" si="0"/>
        <v>118</v>
      </c>
      <c r="R16" s="15">
        <f t="shared" si="0"/>
        <v>165</v>
      </c>
      <c r="S16" s="60">
        <f t="shared" si="0"/>
        <v>116</v>
      </c>
      <c r="T16" s="15">
        <f t="shared" si="0"/>
        <v>5</v>
      </c>
      <c r="U16" s="15">
        <f t="shared" si="0"/>
        <v>10</v>
      </c>
      <c r="V16" s="59">
        <f t="shared" si="0"/>
        <v>122</v>
      </c>
      <c r="W16" s="10">
        <f t="shared" si="0"/>
        <v>3857</v>
      </c>
      <c r="X16" s="14">
        <f t="shared" si="0"/>
        <v>59</v>
      </c>
      <c r="Y16" s="14">
        <f t="shared" si="0"/>
        <v>1</v>
      </c>
      <c r="Z16" s="18">
        <f t="shared" si="0"/>
        <v>650</v>
      </c>
      <c r="AA16" s="10">
        <f t="shared" si="0"/>
        <v>3191</v>
      </c>
      <c r="AB16" s="14">
        <f t="shared" si="0"/>
        <v>1022</v>
      </c>
      <c r="AC16" s="14">
        <f t="shared" si="0"/>
        <v>38</v>
      </c>
      <c r="AD16" s="14">
        <f t="shared" si="0"/>
        <v>1</v>
      </c>
      <c r="AE16" s="18">
        <f t="shared" si="0"/>
        <v>315</v>
      </c>
      <c r="AF16" s="10">
        <f t="shared" si="0"/>
        <v>3246</v>
      </c>
      <c r="AG16" s="14">
        <f t="shared" si="0"/>
        <v>913</v>
      </c>
      <c r="AH16" s="14">
        <f t="shared" ref="AH16:BM16" si="1">SUM(AH3:AH15)</f>
        <v>0</v>
      </c>
      <c r="AI16" s="18">
        <f t="shared" si="1"/>
        <v>408</v>
      </c>
      <c r="AJ16" s="10">
        <f t="shared" si="1"/>
        <v>3187</v>
      </c>
      <c r="AK16" s="14">
        <f t="shared" si="1"/>
        <v>888</v>
      </c>
      <c r="AL16" s="14">
        <f t="shared" si="1"/>
        <v>1</v>
      </c>
      <c r="AM16" s="18">
        <f t="shared" si="1"/>
        <v>491</v>
      </c>
      <c r="AN16" s="10">
        <f t="shared" si="1"/>
        <v>3432</v>
      </c>
      <c r="AO16" s="14">
        <f t="shared" si="1"/>
        <v>879</v>
      </c>
      <c r="AP16" s="14">
        <f t="shared" si="1"/>
        <v>3</v>
      </c>
      <c r="AQ16" s="18">
        <f t="shared" si="1"/>
        <v>253</v>
      </c>
      <c r="AR16" s="10">
        <f t="shared" si="1"/>
        <v>3970</v>
      </c>
      <c r="AS16" s="14">
        <f t="shared" si="1"/>
        <v>392</v>
      </c>
      <c r="AT16" s="14">
        <f t="shared" si="1"/>
        <v>1</v>
      </c>
      <c r="AU16" s="18">
        <f t="shared" si="1"/>
        <v>204</v>
      </c>
      <c r="AV16" s="10">
        <f t="shared" si="1"/>
        <v>2081</v>
      </c>
      <c r="AW16" s="14">
        <f t="shared" si="1"/>
        <v>2002</v>
      </c>
      <c r="AX16" s="14">
        <f t="shared" si="1"/>
        <v>1</v>
      </c>
      <c r="AY16" s="18">
        <f t="shared" si="1"/>
        <v>483</v>
      </c>
    </row>
    <row r="17" spans="1:30">
      <c r="A17" s="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AB17" s="14"/>
      <c r="AD17" s="14"/>
    </row>
    <row r="22" spans="1:30">
      <c r="A22" s="11"/>
    </row>
    <row r="23" spans="1:30">
      <c r="A23" s="11"/>
    </row>
    <row r="24" spans="1:30">
      <c r="A24" s="11"/>
    </row>
    <row r="25" spans="1:30">
      <c r="A25" s="11"/>
    </row>
    <row r="26" spans="1:30">
      <c r="A26" s="11"/>
    </row>
    <row r="27" spans="1:30">
      <c r="A27" s="11"/>
    </row>
    <row r="28" spans="1:30">
      <c r="A28" s="11"/>
    </row>
    <row r="29" spans="1:30">
      <c r="A29" s="11"/>
    </row>
  </sheetData>
  <mergeCells count="10">
    <mergeCell ref="AN1:AQ1"/>
    <mergeCell ref="AR1:AU1"/>
    <mergeCell ref="AV1:AY1"/>
    <mergeCell ref="B1:H1"/>
    <mergeCell ref="I1:N1"/>
    <mergeCell ref="W1:Z1"/>
    <mergeCell ref="AA1:AE1"/>
    <mergeCell ref="O1:V1"/>
    <mergeCell ref="AF1:AI1"/>
    <mergeCell ref="AJ1:AM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&amp;L&amp;G&amp;C&amp;"Arial,Bold"&amp;12Platte County Official Precinct-by-Precinct Summary
Wyoming General Election - November 6, 2012</oddHeader>
    <oddFooter>&amp;R&amp;8Page &amp;P of &amp;N</oddFooter>
  </headerFooter>
  <colBreaks count="8" manualBreakCount="8">
    <brk id="14" max="1048575" man="1"/>
    <brk id="22" max="1048575" man="1"/>
    <brk id="26" max="1048575" man="1"/>
    <brk id="31" max="15" man="1"/>
    <brk id="35" max="15" man="1"/>
    <brk id="39" max="15" man="1"/>
    <brk id="43" max="15" man="1"/>
    <brk id="47" max="1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2012-06-29T17:41:51Z</cp:lastPrinted>
  <dcterms:created xsi:type="dcterms:W3CDTF">2008-08-20T02:13:28Z</dcterms:created>
  <dcterms:modified xsi:type="dcterms:W3CDTF">2012-11-08T21:51:16Z</dcterms:modified>
</cp:coreProperties>
</file>