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workbookProtection workbookAlgorithmName="SHA-512" workbookHashValue="/twiC24/jp4QHQmaIXlVKg6zKK36SE+AZawijxc29Fw0bP4RB6x2m3Z+YsFM16dhOi5Q1YcuA5AwNcQeB6W5kg==" workbookSaltValue="mp3CKO0oFlisoDrQArwULQ==" workbookSpinCount="100000" lockStructure="1"/>
  <bookViews>
    <workbookView xWindow="240" yWindow="75" windowWidth="20115" windowHeight="7995"/>
  </bookViews>
  <sheets>
    <sheet name="Units" sheetId="1" r:id="rId1"/>
  </sheets>
  <calcPr calcId="152511"/>
</workbook>
</file>

<file path=xl/calcChain.xml><?xml version="1.0" encoding="utf-8"?>
<calcChain xmlns="http://schemas.openxmlformats.org/spreadsheetml/2006/main">
  <c r="E2" i="1" l="1"/>
  <c r="E3" i="1"/>
  <c r="E4" i="1"/>
  <c r="E1" i="1" l="1"/>
</calcChain>
</file>

<file path=xl/sharedStrings.xml><?xml version="1.0" encoding="utf-8"?>
<sst xmlns="http://schemas.openxmlformats.org/spreadsheetml/2006/main" count="94" uniqueCount="77">
  <si>
    <t>Date</t>
  </si>
  <si>
    <t>Version</t>
  </si>
  <si>
    <t>Description</t>
  </si>
  <si>
    <t>Copyright</t>
  </si>
  <si>
    <t>License</t>
  </si>
  <si>
    <t>Status</t>
  </si>
  <si>
    <t>OPERATION</t>
  </si>
  <si>
    <t>LGPL3</t>
  </si>
  <si>
    <t>Create</t>
  </si>
  <si>
    <t>Update</t>
  </si>
  <si>
    <t>Delete</t>
  </si>
  <si>
    <t>European Spallation Source (ESS)</t>
  </si>
  <si>
    <t>2015/MAY/06</t>
  </si>
  <si>
    <t>Template file to import units in the CCDB</t>
  </si>
  <si>
    <t>NAME</t>
  </si>
  <si>
    <t>DESCRIPTION</t>
  </si>
  <si>
    <t>SYMBOL</t>
  </si>
  <si>
    <t>Total names</t>
  </si>
  <si>
    <t>1.0</t>
  </si>
  <si>
    <t>Production</t>
  </si>
  <si>
    <t>meter</t>
  </si>
  <si>
    <t>inch</t>
  </si>
  <si>
    <t>cubic-meter</t>
  </si>
  <si>
    <t>square-meter</t>
  </si>
  <si>
    <t>kelvin</t>
  </si>
  <si>
    <t>second</t>
  </si>
  <si>
    <t>kilogram</t>
  </si>
  <si>
    <t>watt</t>
  </si>
  <si>
    <t>electronvolt</t>
  </si>
  <si>
    <t>tesla</t>
  </si>
  <si>
    <t>ampere</t>
  </si>
  <si>
    <t>volt</t>
  </si>
  <si>
    <t>pascal</t>
  </si>
  <si>
    <t>ohm</t>
  </si>
  <si>
    <t>degree</t>
  </si>
  <si>
    <t>ampere-per-meter</t>
  </si>
  <si>
    <t>tesla-per-meter</t>
  </si>
  <si>
    <t>tesla-per-square-meter</t>
  </si>
  <si>
    <t>Length in meters</t>
  </si>
  <si>
    <t>Length in inches</t>
  </si>
  <si>
    <t>Volume</t>
  </si>
  <si>
    <t>Area</t>
  </si>
  <si>
    <t>Temperature</t>
  </si>
  <si>
    <t>Time</t>
  </si>
  <si>
    <t>Weight</t>
  </si>
  <si>
    <t>Power</t>
  </si>
  <si>
    <t>Energy</t>
  </si>
  <si>
    <t>Magnetic flux density</t>
  </si>
  <si>
    <t>Electric current</t>
  </si>
  <si>
    <t>Electric potential difference</t>
  </si>
  <si>
    <t>Pressure</t>
  </si>
  <si>
    <t>Electric resistance</t>
  </si>
  <si>
    <t>Angle in degrees</t>
  </si>
  <si>
    <t>Magnetic field strength</t>
  </si>
  <si>
    <t>Quadrupole gradient</t>
  </si>
  <si>
    <t>Sextupole gradient</t>
  </si>
  <si>
    <t>m</t>
  </si>
  <si>
    <t>in</t>
  </si>
  <si>
    <t>m3</t>
  </si>
  <si>
    <t>m2</t>
  </si>
  <si>
    <t>K</t>
  </si>
  <si>
    <t>s</t>
  </si>
  <si>
    <t>kg</t>
  </si>
  <si>
    <t>W</t>
  </si>
  <si>
    <t>eV</t>
  </si>
  <si>
    <t>T</t>
  </si>
  <si>
    <t>A</t>
  </si>
  <si>
    <t>V</t>
  </si>
  <si>
    <t>Pa</t>
  </si>
  <si>
    <t>Ohm</t>
  </si>
  <si>
    <t>°</t>
  </si>
  <si>
    <t>A/m</t>
  </si>
  <si>
    <t>T/m</t>
  </si>
  <si>
    <t>T/m2</t>
  </si>
  <si>
    <t>CREATE</t>
  </si>
  <si>
    <t>Help</t>
  </si>
  <si>
    <t>https://ccdb.esss.lu.se/resources/help/ccdb_conventions.pdf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</si>
</sst>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0" fontId="1" fillId="0" borderId="0" xfId="0" applyFont="1" applyProtection="1"/>
    <xf numFmtId="0" fontId="0" fillId="0" borderId="0" xfId="0" applyProtection="1"/>
    <xf numFmtId="49" fontId="0" fillId="0" borderId="0" xfId="0" applyNumberFormat="1" applyProtection="1"/>
    <xf numFmtId="0" fontId="0" fillId="0" borderId="0" xfId="0" applyFo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pane xSplit="3" ySplit="9" topLeftCell="D10" activePane="bottomRight" state="frozen"/>
      <selection pane="topRight" activeCell="D1" sqref="D1"/>
      <selection pane="bottomLeft" activeCell="A9" sqref="A9"/>
      <selection pane="bottomRight" activeCell="D10" sqref="D10"/>
    </sheetView>
  </sheetViews>
  <sheetFormatPr defaultColWidth="30.7109375" defaultRowHeight="21.95" customHeight="1" x14ac:dyDescent="0.25"/>
  <cols>
    <col min="1" max="1" width="30.7109375" style="2"/>
    <col min="2" max="3" width="30.7109375" style="1"/>
    <col min="4" max="4" width="30.7109375" style="2"/>
    <col min="5" max="16384" width="30.7109375" style="1"/>
  </cols>
  <sheetData>
    <row r="1" spans="1:5" s="5" customFormat="1" ht="21.95" customHeight="1" x14ac:dyDescent="0.25">
      <c r="A1" s="4" t="s">
        <v>0</v>
      </c>
      <c r="B1" s="5" t="s">
        <v>12</v>
      </c>
      <c r="D1" s="4" t="s">
        <v>17</v>
      </c>
      <c r="E1" s="5">
        <f xml:space="preserve"> SUMPRODUCT((B10:B65537 &lt;&gt; "") / COUNTIF(B10:B65537, B10:B65537 &amp; ""))</f>
        <v>18</v>
      </c>
    </row>
    <row r="2" spans="1:5" s="5" customFormat="1" ht="21.95" customHeight="1" x14ac:dyDescent="0.25">
      <c r="A2" s="4" t="s">
        <v>1</v>
      </c>
      <c r="B2" s="6" t="s">
        <v>18</v>
      </c>
      <c r="D2" s="4" t="s">
        <v>8</v>
      </c>
      <c r="E2" s="5">
        <f xml:space="preserve"> COUNTIF(A9:A65537, "CREATE")</f>
        <v>18</v>
      </c>
    </row>
    <row r="3" spans="1:5" s="5" customFormat="1" ht="21.95" customHeight="1" x14ac:dyDescent="0.25">
      <c r="A3" s="4" t="s">
        <v>2</v>
      </c>
      <c r="B3" s="5" t="s">
        <v>13</v>
      </c>
      <c r="D3" s="4" t="s">
        <v>9</v>
      </c>
      <c r="E3" s="5">
        <f xml:space="preserve"> COUNTIF(A9:A65537, "UPDATE")</f>
        <v>0</v>
      </c>
    </row>
    <row r="4" spans="1:5" s="5" customFormat="1" ht="21.95" customHeight="1" x14ac:dyDescent="0.25">
      <c r="A4" s="4" t="s">
        <v>3</v>
      </c>
      <c r="B4" s="5" t="s">
        <v>11</v>
      </c>
      <c r="D4" s="4" t="s">
        <v>10</v>
      </c>
      <c r="E4" s="5">
        <f xml:space="preserve"> COUNTIF(A9:A65537, "DELETE")</f>
        <v>0</v>
      </c>
    </row>
    <row r="5" spans="1:5" s="5" customFormat="1" ht="21.95" customHeight="1" x14ac:dyDescent="0.25">
      <c r="A5" s="4" t="s">
        <v>4</v>
      </c>
      <c r="B5" s="5" t="s">
        <v>7</v>
      </c>
      <c r="D5" s="7"/>
    </row>
    <row r="6" spans="1:5" s="5" customFormat="1" ht="21.95" customHeight="1" x14ac:dyDescent="0.25">
      <c r="A6" s="4" t="s">
        <v>5</v>
      </c>
      <c r="B6" s="5" t="s">
        <v>19</v>
      </c>
      <c r="D6" s="7"/>
    </row>
    <row r="7" spans="1:5" s="5" customFormat="1" ht="21.95" customHeight="1" x14ac:dyDescent="0.25">
      <c r="A7" s="9" t="s">
        <v>75</v>
      </c>
      <c r="B7" s="10" t="s">
        <v>76</v>
      </c>
      <c r="D7" s="7"/>
    </row>
    <row r="8" spans="1:5" s="5" customFormat="1" ht="21.95" customHeight="1" thickBot="1" x14ac:dyDescent="0.3">
      <c r="A8" s="7"/>
      <c r="D8" s="7"/>
    </row>
    <row r="9" spans="1:5" s="5" customFormat="1" ht="21.95" customHeight="1" thickBot="1" x14ac:dyDescent="0.3">
      <c r="A9" s="8" t="s">
        <v>6</v>
      </c>
      <c r="B9" s="8" t="s">
        <v>14</v>
      </c>
      <c r="C9" s="8" t="s">
        <v>15</v>
      </c>
      <c r="D9" s="8" t="s">
        <v>16</v>
      </c>
    </row>
    <row r="10" spans="1:5" ht="21.95" customHeight="1" x14ac:dyDescent="0.25">
      <c r="A10" s="3" t="s">
        <v>74</v>
      </c>
      <c r="B10" s="1" t="s">
        <v>20</v>
      </c>
      <c r="C10" s="1" t="s">
        <v>38</v>
      </c>
      <c r="D10" s="3" t="s">
        <v>56</v>
      </c>
    </row>
    <row r="11" spans="1:5" ht="21.95" customHeight="1" x14ac:dyDescent="0.25">
      <c r="A11" s="3" t="s">
        <v>74</v>
      </c>
      <c r="B11" s="1" t="s">
        <v>21</v>
      </c>
      <c r="C11" s="1" t="s">
        <v>39</v>
      </c>
      <c r="D11" s="3" t="s">
        <v>57</v>
      </c>
    </row>
    <row r="12" spans="1:5" ht="21.95" customHeight="1" x14ac:dyDescent="0.25">
      <c r="A12" s="3" t="s">
        <v>74</v>
      </c>
      <c r="B12" s="1" t="s">
        <v>22</v>
      </c>
      <c r="C12" s="1" t="s">
        <v>40</v>
      </c>
      <c r="D12" s="2" t="s">
        <v>58</v>
      </c>
      <c r="E12" s="2"/>
    </row>
    <row r="13" spans="1:5" ht="21.95" customHeight="1" x14ac:dyDescent="0.25">
      <c r="A13" s="3" t="s">
        <v>74</v>
      </c>
      <c r="B13" s="1" t="s">
        <v>23</v>
      </c>
      <c r="C13" s="1" t="s">
        <v>41</v>
      </c>
      <c r="D13" s="2" t="s">
        <v>59</v>
      </c>
    </row>
    <row r="14" spans="1:5" ht="21.95" customHeight="1" x14ac:dyDescent="0.25">
      <c r="A14" s="3" t="s">
        <v>74</v>
      </c>
      <c r="B14" s="1" t="s">
        <v>24</v>
      </c>
      <c r="C14" s="1" t="s">
        <v>42</v>
      </c>
      <c r="D14" s="2" t="s">
        <v>60</v>
      </c>
    </row>
    <row r="15" spans="1:5" ht="21.95" customHeight="1" x14ac:dyDescent="0.25">
      <c r="A15" s="3" t="s">
        <v>74</v>
      </c>
      <c r="B15" s="1" t="s">
        <v>25</v>
      </c>
      <c r="C15" s="1" t="s">
        <v>43</v>
      </c>
      <c r="D15" s="2" t="s">
        <v>61</v>
      </c>
    </row>
    <row r="16" spans="1:5" ht="21.95" customHeight="1" x14ac:dyDescent="0.25">
      <c r="A16" s="3" t="s">
        <v>74</v>
      </c>
      <c r="B16" s="1" t="s">
        <v>26</v>
      </c>
      <c r="C16" s="1" t="s">
        <v>44</v>
      </c>
      <c r="D16" s="2" t="s">
        <v>62</v>
      </c>
    </row>
    <row r="17" spans="1:4" ht="21.95" customHeight="1" x14ac:dyDescent="0.25">
      <c r="A17" s="3" t="s">
        <v>74</v>
      </c>
      <c r="B17" s="1" t="s">
        <v>27</v>
      </c>
      <c r="C17" s="1" t="s">
        <v>45</v>
      </c>
      <c r="D17" s="2" t="s">
        <v>63</v>
      </c>
    </row>
    <row r="18" spans="1:4" ht="21.95" customHeight="1" x14ac:dyDescent="0.25">
      <c r="A18" s="3" t="s">
        <v>74</v>
      </c>
      <c r="B18" s="1" t="s">
        <v>28</v>
      </c>
      <c r="C18" s="1" t="s">
        <v>46</v>
      </c>
      <c r="D18" s="2" t="s">
        <v>64</v>
      </c>
    </row>
    <row r="19" spans="1:4" ht="21.95" customHeight="1" x14ac:dyDescent="0.25">
      <c r="A19" s="3" t="s">
        <v>74</v>
      </c>
      <c r="B19" s="1" t="s">
        <v>29</v>
      </c>
      <c r="C19" s="1" t="s">
        <v>47</v>
      </c>
      <c r="D19" s="2" t="s">
        <v>65</v>
      </c>
    </row>
    <row r="20" spans="1:4" ht="21.95" customHeight="1" x14ac:dyDescent="0.25">
      <c r="A20" s="3" t="s">
        <v>74</v>
      </c>
      <c r="B20" s="1" t="s">
        <v>30</v>
      </c>
      <c r="C20" s="1" t="s">
        <v>48</v>
      </c>
      <c r="D20" s="2" t="s">
        <v>66</v>
      </c>
    </row>
    <row r="21" spans="1:4" ht="21.95" customHeight="1" x14ac:dyDescent="0.25">
      <c r="A21" s="3" t="s">
        <v>74</v>
      </c>
      <c r="B21" s="1" t="s">
        <v>31</v>
      </c>
      <c r="C21" s="1" t="s">
        <v>49</v>
      </c>
      <c r="D21" s="2" t="s">
        <v>67</v>
      </c>
    </row>
    <row r="22" spans="1:4" ht="21.95" customHeight="1" x14ac:dyDescent="0.25">
      <c r="A22" s="3" t="s">
        <v>74</v>
      </c>
      <c r="B22" s="1" t="s">
        <v>32</v>
      </c>
      <c r="C22" s="1" t="s">
        <v>50</v>
      </c>
      <c r="D22" s="2" t="s">
        <v>68</v>
      </c>
    </row>
    <row r="23" spans="1:4" ht="21.95" customHeight="1" x14ac:dyDescent="0.25">
      <c r="A23" s="3" t="s">
        <v>74</v>
      </c>
      <c r="B23" s="1" t="s">
        <v>33</v>
      </c>
      <c r="C23" s="1" t="s">
        <v>51</v>
      </c>
      <c r="D23" s="2" t="s">
        <v>69</v>
      </c>
    </row>
    <row r="24" spans="1:4" ht="21.95" customHeight="1" x14ac:dyDescent="0.25">
      <c r="A24" s="3" t="s">
        <v>74</v>
      </c>
      <c r="B24" s="1" t="s">
        <v>34</v>
      </c>
      <c r="C24" s="1" t="s">
        <v>52</v>
      </c>
      <c r="D24" s="2" t="s">
        <v>70</v>
      </c>
    </row>
    <row r="25" spans="1:4" ht="21.95" customHeight="1" x14ac:dyDescent="0.25">
      <c r="A25" s="3" t="s">
        <v>74</v>
      </c>
      <c r="B25" s="1" t="s">
        <v>35</v>
      </c>
      <c r="C25" s="1" t="s">
        <v>53</v>
      </c>
      <c r="D25" s="2" t="s">
        <v>71</v>
      </c>
    </row>
    <row r="26" spans="1:4" ht="21.95" customHeight="1" x14ac:dyDescent="0.25">
      <c r="A26" s="3" t="s">
        <v>74</v>
      </c>
      <c r="B26" s="1" t="s">
        <v>36</v>
      </c>
      <c r="C26" s="1" t="s">
        <v>54</v>
      </c>
      <c r="D26" s="2" t="s">
        <v>72</v>
      </c>
    </row>
    <row r="27" spans="1:4" ht="21.95" customHeight="1" x14ac:dyDescent="0.25">
      <c r="A27" s="3" t="s">
        <v>74</v>
      </c>
      <c r="B27" s="1" t="s">
        <v>37</v>
      </c>
      <c r="C27" s="1" t="s">
        <v>55</v>
      </c>
      <c r="D27" s="2" t="s">
        <v>73</v>
      </c>
    </row>
  </sheetData>
  <dataValidations count="5">
    <dataValidation allowBlank="1" showInputMessage="1" promptTitle="Description (REQUIRED)" prompt="The description of the unit for the user." sqref="C9"/>
    <dataValidation allowBlank="1" showInputMessage="1" promptTitle="Symbol (REQUIRED)" prompt="The symbol of the unit. E.g.: &quot;m&quot; for &quot;meter&quot;" sqref="D9"/>
    <dataValidation type="list" allowBlank="1" showInputMessage="1" showErrorMessage="1" sqref="A10:A1048576">
      <formula1>"CREATE,UPDATE,DELETE"</formula1>
    </dataValidation>
    <dataValidation allowBlank="1" showInputMessage="1" prompt="Select one of the possible import operations. If left blank, this line will not be imported. _x000a_This column is not imported into the database; it controls the import process." sqref="A9"/>
    <dataValidation allowBlank="1" showInputMessage="1" promptTitle="Unit name (REQUIRED)" prompt="The unique name of the unit" sqref="B9"/>
  </dataValidations>
  <hyperlinks>
    <hyperlink ref="B7" r:id="rId1"/>
  </hyperlinks>
  <pageMargins left="0.7" right="0.7" top="0.75" bottom="0.75" header="0.3" footer="0.3"/>
  <pageSetup paperSize="9" orientation="portrait" r:id="rId2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Units</dc:title>
  <dc:creator>Ricardo Fernandes</dc:creator>
  <cp:lastModifiedBy>Miha Vitorovič</cp:lastModifiedBy>
  <dcterms:created xsi:type="dcterms:W3CDTF">2015-05-05T15:02:20Z</dcterms:created>
  <dcterms:modified xsi:type="dcterms:W3CDTF">2016-01-19T07:01:21Z</dcterms:modified>
</cp:coreProperties>
</file>