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/>
  </bookViews>
  <sheets>
    <sheet name="工作表2" sheetId="2" r:id="rId1"/>
  </sheets>
  <calcPr calcId="144525"/>
</workbook>
</file>

<file path=xl/sharedStrings.xml><?xml version="1.0" encoding="utf-8"?>
<sst xmlns="http://schemas.openxmlformats.org/spreadsheetml/2006/main" count="286" uniqueCount="245">
  <si>
    <t>导师</t>
  </si>
  <si>
    <t>赛题编号</t>
  </si>
  <si>
    <t>赛题名称</t>
  </si>
  <si>
    <t>题目难度</t>
  </si>
  <si>
    <t>序号</t>
  </si>
  <si>
    <t>团队编号</t>
  </si>
  <si>
    <t>团队名称</t>
  </si>
  <si>
    <t>可运行demo</t>
  </si>
  <si>
    <t>项目功能说明书</t>
  </si>
  <si>
    <t>项目代码</t>
  </si>
  <si>
    <t>总分</t>
  </si>
  <si>
    <t>评审意见</t>
  </si>
  <si>
    <t>邓广兴</t>
  </si>
  <si>
    <t>openEuler全架构集成CRIU工具</t>
  </si>
  <si>
    <t>高</t>
  </si>
  <si>
    <t>蝴蝶队</t>
  </si>
  <si>
    <t>该项目难度较高，需要了解criu原理和系统架构相关知识；本组项目原理分析透彻，相关代码基本功能已经实现；完成基础simple-loop Demo；相关文档略有欠缺，没有较详细介绍 相关步骤</t>
  </si>
  <si>
    <t>锟斤拷</t>
  </si>
  <si>
    <t>前期原理和代码分析部分比较充分，文档详实；risc-v相关环境和代码编译部分比较复杂尚未完成，Demo暂时未完成</t>
  </si>
  <si>
    <t>周文剑</t>
  </si>
  <si>
    <t>城市关键路径机动车流量智能化监控项目</t>
  </si>
  <si>
    <t>win300</t>
  </si>
  <si>
    <t>Demo可运行，基本完成了题目的要求，但是demo运行还需要手动介入。功能说明较为清晰，可支撑部署。使用提供的测试用例，车辆的识别率较低，仍有较大的提升空间。</t>
  </si>
  <si>
    <t>王龙步</t>
  </si>
  <si>
    <t>点云数据的八叉树空间索引</t>
  </si>
  <si>
    <t>中</t>
  </si>
  <si>
    <t>Specul</t>
  </si>
  <si>
    <t>功能都到位了，也有测试界面，整体都很完整</t>
  </si>
  <si>
    <t>3D视觉的目标检测</t>
  </si>
  <si>
    <t>小新队</t>
  </si>
  <si>
    <t>工作非常完整，有背景有理论，完成的很好</t>
  </si>
  <si>
    <t>皇德耀世</t>
  </si>
  <si>
    <t>做的很认真，demo也很用心</t>
  </si>
  <si>
    <t>点云数据的可视化</t>
  </si>
  <si>
    <t>UESTC_机器不学习队</t>
  </si>
  <si>
    <t>有表面重建，但拖拽太慢</t>
  </si>
  <si>
    <t>igst-sjtu</t>
  </si>
  <si>
    <t>功能少，速度快，符合题意，缺少表面重建是个弱项</t>
  </si>
  <si>
    <t>3d-可视化小组</t>
  </si>
  <si>
    <t>好像项目不全</t>
  </si>
  <si>
    <t>点云数据的表面识别（重建）</t>
  </si>
  <si>
    <t>无面不测</t>
  </si>
  <si>
    <t>做的非常好，唯一的不足是说明书没有总结测试结果</t>
  </si>
  <si>
    <t>条形码检测</t>
  </si>
  <si>
    <t>低</t>
  </si>
  <si>
    <t>天津电子信息职业技术学院</t>
  </si>
  <si>
    <t>做的简单了，直接pyzbar</t>
  </si>
  <si>
    <t>猫的薛定谔</t>
  </si>
  <si>
    <t>前期准备做的非常好，但整体工作略显简单</t>
  </si>
  <si>
    <t>玉古路38号</t>
  </si>
  <si>
    <t>非常好的前期准备，工作内容略显简单</t>
  </si>
  <si>
    <t>Euler</t>
  </si>
  <si>
    <t>同样是符合要求的工作，但略显简单</t>
  </si>
  <si>
    <t>超级AI风暴</t>
  </si>
  <si>
    <t>辛苦做了简单的界面，但这是额外的工作，不加分</t>
  </si>
  <si>
    <t>条码识别</t>
  </si>
  <si>
    <t>工作很完整，没有什么缺点，尤其文档用心了。</t>
  </si>
  <si>
    <t>敬锐</t>
  </si>
  <si>
    <t>裁剪最小可运行openEuler虚机镜像</t>
  </si>
  <si>
    <t>西电OSMaker</t>
  </si>
  <si>
    <t>没有提供可运行demo，只上传了qemu-4.0的tar包，题目完成度不够</t>
  </si>
  <si>
    <t>Opentable</t>
  </si>
  <si>
    <t>整体思路正确，提供了脚本，是参赛团队中对题目理解最正确的，提供了容器镜像和虚机镜像的制作脚本。但是未提供最终生成的镜像，没有对镜像进行充分的裁剪。</t>
  </si>
  <si>
    <t>济宁医学院openEuler开源团队</t>
  </si>
  <si>
    <t>提供最终生成的镜像（体积较大，没有进行充分裁剪），提供了较为详细的文档，文档包含了需要用到的命令行。但是没有将文档中的操作工具化，没有提供依赖分析和充分的裁剪，没有提供虚机镜像制作脚本。</t>
  </si>
  <si>
    <t>黄填华</t>
  </si>
  <si>
    <t>在openEuler社区软件包仓库加入openGauss数据库</t>
  </si>
  <si>
    <t>open源——飞翔</t>
  </si>
  <si>
    <t>spec基本格式正确，注释比较清楚。学生也成功的本地编译和启动openGauss服务，但是提交的spec无法成功制作rpm包，还需要修改，实现方案上面有改进的空间。</t>
  </si>
  <si>
    <t>涂盛霞</t>
  </si>
  <si>
    <t>基于openLooKeng的UDF框架实现SQL与AI结合</t>
  </si>
  <si>
    <t>啥时候放寒假呀</t>
  </si>
  <si>
    <t>提供可运行的demo，演示sql覆盖大部分场景（边界场景未展示）。项目功能说明书完整且条理清晰。项目代码功能完整，编程规范待改进。</t>
  </si>
  <si>
    <t>紫金山实验室-北京邮电大学小分队</t>
  </si>
  <si>
    <t>提供可运行的demo，演示sql覆盖所有场景。项目功能说明书完整，建议补充数据流。项目代码功能完整，类的层次不够清晰，并且未实现UT。</t>
  </si>
  <si>
    <t>宋帅帅</t>
  </si>
  <si>
    <t>室内温度智能化监控与调节项目</t>
  </si>
  <si>
    <t>KT112</t>
  </si>
  <si>
    <t>功能完整，项目说明清晰有序，代码编写规范，测试覆盖完整，只是架构简单，只适用于局域网。可基于当前系统进一步补充云端架构。</t>
  </si>
  <si>
    <t>耗子尾汁</t>
  </si>
  <si>
    <t>项目说明比较清晰，但代码中没有实现温控功能，无测试覆盖。</t>
  </si>
  <si>
    <t>DrinkCoffee</t>
  </si>
  <si>
    <t>功能完整，整体架构体现云边端协同，但测试覆盖不够完整，缺少系统部署文档。</t>
  </si>
  <si>
    <t>温润冰芯</t>
  </si>
  <si>
    <t>演示中温控功能没有体现，架构过于简单，只是个单机系统，代码组织较乱，测试未完全覆盖</t>
  </si>
  <si>
    <t>烛龙</t>
  </si>
  <si>
    <t>功能完整，架构简单只适用于局域网，但测试覆盖不够完整，缺少系统部署文档。</t>
  </si>
  <si>
    <t>菜鸟扎堆</t>
  </si>
  <si>
    <t>功能完整，架构简单，只适用于局域网，提供的测试数据无参考意义。</t>
  </si>
  <si>
    <t>蔡灏旻</t>
  </si>
  <si>
    <t>设计并实现一个 operator 管理框架</t>
  </si>
  <si>
    <t>BUPT_Gophers</t>
  </si>
  <si>
    <t>本项目属于大型项目，团队针对operator这类云原生应用实现了应用本地管理框架，并完成依赖解析、版本管理、生命周期管理功能。 
本地化操作基本完成，项目文档和项目路径规划完整，后续也有继续更新计划，该项目后续需要关注与现有operator hub接入部分，并着重解决因为kubernetes api版本引发的本地化问题。 
总结：项目完成度较高，本地化部分属于完整作品，后续可持续完善，期待成为openeuler上开源正式项目</t>
  </si>
  <si>
    <t>黎亮</t>
  </si>
  <si>
    <t>LUTF - Linux
Userspace Task
Framework</t>
  </si>
  <si>
    <t>东特潘尼可</t>
  </si>
  <si>
    <t>有可运行的 demo，没有完整设计，只有基本的说明，基本实现了 LUTF 的预定目标，但缺乏扩展性，离可用的实现尚有距离。有很大提升空间。</t>
  </si>
  <si>
    <t>烫烫烫</t>
  </si>
  <si>
    <t>有可运行的 demo，具有较为完整的设计，基本实现了 LUTF 的预定目标，具有扩展性，离可用的实现较为接近，但实现上尚有很多缺乏灵活性支出。有较大提升空间。</t>
  </si>
  <si>
    <t>CodeBoys</t>
  </si>
  <si>
    <t>有可运行的 demo，但无法正确运行。具有较为完整的设计，基本实现了 LUTF 的预定目标，只是简单 demo 实现，没有扩展性，离可用的实现尚有较大距离，有较大提升空间。</t>
  </si>
  <si>
    <t>蒜头王霸</t>
  </si>
  <si>
    <t>有可运行的 demo，具有完整设计，实现了 LUTF 的预定目标，但扩展性较差，离可用的实现尚有距离。尚需继续提升。</t>
  </si>
  <si>
    <t>Xiyou-LUG</t>
  </si>
  <si>
    <t>有可运行的 demo，有完整设计，实现了 LUTF 的预定目标，扩展性尚需增强，但代码质量较好，文档完备，期待补充扩展性，继续提升。</t>
  </si>
  <si>
    <t>国五大人</t>
  </si>
  <si>
    <t>有可运行的 demo，有较为完整的设计，基本实现了 LUTF 的预定目标，扩展性尚需增强，期待补充扩展性，有较大提升空间。</t>
  </si>
  <si>
    <t>xbook后援团</t>
  </si>
  <si>
    <t>有可运行的 demo，有完整设计，实现了 LUTF 的预定目标，代码质量较好，但设计与文档需要增强，期待补充扩展性和文档，继续提升。</t>
  </si>
  <si>
    <t>咸鱼公社</t>
  </si>
  <si>
    <t>方亚芬</t>
  </si>
  <si>
    <t>疲劳驾驶检测</t>
  </si>
  <si>
    <t>不讲武德队</t>
  </si>
  <si>
    <t>1.有运行 Demo，Demo 演示过程较为清晰，基本覆盖了功能，还有部分功能需要完善，操作过程部分细节需要补充。
2.有项目功能说明书，描述比较清晰。
3. 项目代码比较整洁，运行效果欠佳，需要继续调优并完善测试用例。</t>
  </si>
  <si>
    <t>田文罡</t>
  </si>
  <si>
    <t>openGauss数据库支持Python驱动</t>
  </si>
  <si>
    <t>北邮冲呀</t>
  </si>
  <si>
    <t>有运行Demo，Demo演示思路清晰比较完整，demo覆盖了基本功能。有项目功能说明书，部分中文，部分英文，欠缺项目背景和整体设计思路。 有项目代码，代码说明没有适配openGauss，修改补丁没有说明。</t>
  </si>
  <si>
    <t>bash</t>
  </si>
  <si>
    <t>有一个简单的Demo。没有正式的项目功能说明书，只有一个简单的使用用例吗文档。有代码，补丁说明和测试用例。</t>
  </si>
  <si>
    <t>蒲甫安</t>
  </si>
  <si>
    <t>openGauss数据库服务端工具gs_om优化</t>
  </si>
  <si>
    <t>NovDB</t>
  </si>
  <si>
    <t>题目完成度很好， 实现了题目中的要求，代码可运行，结果符合期望，项目文档和说明书写清晰，但代码提交太零散，需要加强git的学习。</t>
  </si>
  <si>
    <t>侯健、杨昭</t>
  </si>
  <si>
    <t>用python3实现opensuse的核心参数到openEuler上的迁移</t>
  </si>
  <si>
    <t>三带一队</t>
  </si>
  <si>
    <t>最终提交成果较为简单，未实现参数移植的可配置选项。在部分环境中测试报错，对于异常场景处理不够仔细。</t>
  </si>
  <si>
    <t>陆志浩</t>
  </si>
  <si>
    <t>容器网络可视化</t>
  </si>
  <si>
    <t>西邮Linux内核团队</t>
  </si>
  <si>
    <t>有可运行demo，有完整的设计过程，方案相对比较完整。 
可视化过程缺乏基础设施的信息，比如K8S相关基础设施。</t>
  </si>
  <si>
    <t>胡智峰</t>
  </si>
  <si>
    <t>在ARM64架构下qemu模拟多个串口设备</t>
  </si>
  <si>
    <t>M78-80</t>
  </si>
  <si>
    <t>基本上完成了预期目标，Demo完整可运行，演示效果有截图佐证。 
项目功能说明书结构齐整，条理清晰，剖析到位。 
稍微不足之处是补丁文件未采用标准形式，测试程序未提供源代码。</t>
  </si>
  <si>
    <t>安传旭</t>
  </si>
  <si>
    <t>ROS机器人点对点导航设计</t>
  </si>
  <si>
    <t>买火柴的小姑娘</t>
  </si>
  <si>
    <t>有可运行的demo，项目功能说明比较清晰，实现了题目要求设计，项目代码完备，可以应用到实际工作中，项目可继续扩展。</t>
  </si>
  <si>
    <t>何晓文</t>
  </si>
  <si>
    <t>开发 openEuler bootstrap 工具</t>
  </si>
  <si>
    <t>我真的很不错</t>
  </si>
  <si>
    <t>有运行demo，有一定的设计，基本实现了自动化LFS的目标，实现了一键式从零构建操作系统，解决了可信构建的问题。文档清晰且具有指导意义。暂未支持从零自举式构建操作系统，有很多的提升空间。</t>
  </si>
  <si>
    <t>基于 openEuler 的 ABI 检查工具</t>
  </si>
  <si>
    <t>Radius</t>
  </si>
  <si>
    <t>题目的完成度很好，完成题目中的所有要求，有运行demo，使用简单，架构清晰且易扩展，代码可读性强，功能完备，生成HTML格式的报告简单明了，项目可继续完善，可以应用到实际工作中。</t>
  </si>
  <si>
    <t>西邮LUG2</t>
  </si>
  <si>
    <t xml:space="preserve">有可运行的demo，有项目文档说明书，功能实现的比较简单，欠缺整体思路设计，无法继续扩展，距离应用有较大的距离。 </t>
  </si>
  <si>
    <t>王帅，余吉文</t>
  </si>
  <si>
    <t>为openLooKeng开发Python客户端</t>
  </si>
  <si>
    <t>穿梭在银河的火箭队</t>
  </si>
  <si>
    <t>有可运行demo，功能均实现，使用简单。方案设计详细，题目要求功能全部实现，代码质量高，文档说明书基本能指导使用。</t>
  </si>
  <si>
    <t>csh</t>
  </si>
  <si>
    <t>团队“csh”没有提交代码，微信沟通，部分功能没有实现, 无法评分。</t>
  </si>
  <si>
    <t>叶青龙</t>
  </si>
  <si>
    <t>python编写更新提醒软件</t>
  </si>
  <si>
    <t>demo可运行；在桌面上功能全部覆盖且有所超出；在命令行模式，提供了更新查询命令，但未做到实时提醒。项目功能说明书很清晰，但个别语句不通顺。题目基本完成，代码结构安排合理,编码还有优化空间。</t>
  </si>
  <si>
    <t>蒹葭</t>
  </si>
  <si>
    <t>demo可运行；在命令行模式，实现了实时提醒功能；桌面未做实现。项目功能说明书功能描述和使用指导不够清晰，代码结构及编码能力都很棒，考虑到了项目分发，pip打包等。</t>
  </si>
  <si>
    <t>没有DDL所以睡得香</t>
  </si>
  <si>
    <t>demo可运行；实现了桌面和命令行的提醒功能，但是未实现登陆提醒，需要命令调起程序。项目功能书很清晰，代码结构质量也不错。</t>
  </si>
  <si>
    <t>Hollow Man</t>
  </si>
  <si>
    <t>demo 可运行，桌面和客户端都可以提醒。功能完成超出预期。项目功能说明书基本清晰，代码兼顾了国际化，但是内嵌了其他开源项目，导致代码结构稍显混乱。</t>
  </si>
  <si>
    <t>李君弋</t>
  </si>
  <si>
    <t>对主流语言(Python，Java，Go，PHP，JavaScript等选其一)开发的软件包依赖的API进行提取，与提供的API提取</t>
  </si>
  <si>
    <t>Prime</t>
  </si>
  <si>
    <t>未提交代码</t>
  </si>
  <si>
    <t>传统功夫</t>
  </si>
  <si>
    <t>不能直接运行项目代码，主要原因是编码错误，需要对源代码进行修改才能运行；项目代码比较简单，和最初的项目设计书不一致，差距较大，最后提交的功能说明书也比较简单，没有原理说明；联系学生后，表示在百度实习，没有时间完善代码，综上得分45</t>
  </si>
  <si>
    <t>To be No.1</t>
  </si>
  <si>
    <t>项目代码可以直接运行，测试用例使用的源码是lmbench源码；参赛同学使用的方法是先通过clang编译过程配合正则提取得到所有函数原型，再通过static字段判断是内部api，否则认为是外部api，这个判断过程与规则还是偏简单；项目说明书逻辑清晰，代码可以按照说明书运行；Demo代码格式规范，关键处也有注释；综上得分81</t>
  </si>
  <si>
    <t>mymk_one</t>
  </si>
  <si>
    <t>项目代码不能直接运行，按照说明指导，导入vscode去运行， 报了找不到logging配置文件的错误, 因为`fileConfig`是相对于工作目录(`os.getcwd()`)寻找文件。最后将结果写入文件时，由于没有`temp`目录没有预先创建，所以写入失败(git无法跟踪空目录)。当解析内置包`java/lang/String.java`时, 没有得到相关结果。虽然结果不是很理想，但是代码逻辑清晰，文档说明清楚，看的出任务很认真完成；综上得分74</t>
  </si>
  <si>
    <t>陈振东</t>
  </si>
  <si>
    <t>StratoVirt的virtio-block设备后端支持配置io_uring</t>
  </si>
  <si>
    <t>NBJL挤牙膏大师</t>
  </si>
  <si>
    <t>io_uring集成到了StratoVirt，功能全部覆盖。gitee的项目Readme中对该特性有非常详细的描述，包含了文字和图解说明。代码符合Rust官方代码规范，注释完整，编码风格优秀</t>
  </si>
  <si>
    <t>张旭舟</t>
  </si>
  <si>
    <t>为 openEuler - RISC-V添加 grub 的引导启动方式</t>
  </si>
  <si>
    <t>打工都是壬上壬</t>
  </si>
  <si>
    <t>1． √ 调研了合理充分的备选方案， 
2． √ 最早发现问题所在，快速找到解决方案 
3． × 文档略简单 
4． × 缺少及时沟通，否则应当可以给出一个完整的运行demo。</t>
  </si>
  <si>
    <t>哈工大战队</t>
  </si>
  <si>
    <t>1． √ 文档最为完备，过程描述清晰； 
2． √ 沟通积极，及时发邮件咨询情况 
3． × 完成度一般 
4． × 没有合入grub2的risc-v的修改</t>
  </si>
  <si>
    <t>GuEe Studio</t>
  </si>
  <si>
    <t>1． √ 完成度较高，最终用主线代码实现了grub的启动，但是提交时间超过期限，因此demo分数评判按照提交期限前的提交来计算； 
2． √ 提交了两个issue记录了进度； 
3． × 文档需要再丰富一些，增加对于过程的分析，以及说明补丁的来源</t>
  </si>
  <si>
    <t>江巍</t>
  </si>
  <si>
    <t>为ARM平台优化开源软件的CRC实现</t>
  </si>
  <si>
    <t>知足不辱</t>
  </si>
  <si>
    <t>Demo考虑了各种文件的差异，给出了比较全面的测试数据，文档描述清晰，代码简洁高效。</t>
  </si>
  <si>
    <t>卢景晓</t>
  </si>
  <si>
    <t>实现在容器内运行isula-build</t>
  </si>
  <si>
    <t>Admin</t>
  </si>
  <si>
    <t>1、  题目的“产出标准”里写了需要用iSulad进行验证最终镜像，但最终仅完成了docker的验证方式，iSulad的没有完成； 
2、  项目功能说明书，完成的较为随意，虽然大体意思是已经表达了； 
3、  项目代码，基本指令都到位了，但是废代码需要去除没有去除</t>
  </si>
  <si>
    <t>李清清</t>
  </si>
  <si>
    <t>基于posix接口的协程框架</t>
  </si>
  <si>
    <t>点到为止</t>
  </si>
  <si>
    <t>有运行demo，实现协程线程相关的接口，并提供了socket相关的实现，完整度较高，文档相对详细。</t>
  </si>
  <si>
    <t>湖上摸鱼家</t>
  </si>
  <si>
    <t>demo可运行，实现了基本功能，但还不太完善，文档较为详细。</t>
  </si>
  <si>
    <t>SynX-Z</t>
  </si>
  <si>
    <t>有运行的demo，源码实现了线程相关的基本功能，未做其它的延伸。特性说明书详细。</t>
  </si>
  <si>
    <t>周强</t>
  </si>
  <si>
    <t>基于Qt 的屏幕虚拟键盘</t>
  </si>
  <si>
    <t>Moksha</t>
  </si>
  <si>
    <t>完成了基本功能，有运行demo视频，完成基本功能，功能还有待完善。代码量1000+，文档有项目的基本介绍</t>
  </si>
  <si>
    <t>VirtualBoard</t>
  </si>
  <si>
    <t>项目完成度比较好，有可运行的demo，完成题目中 的大部分功能要求，代码可读性强，代码量8000+,结构比较清晰，项目可继续产品化。文档完善，还有技术实现的思路描述</t>
  </si>
  <si>
    <t>吴景</t>
  </si>
  <si>
    <t>iSula 项目内存池设计与实现</t>
  </si>
  <si>
    <t>名字就随意吧</t>
  </si>
  <si>
    <t>项目“iSula 项目内存池设计与实现”（名字就随意吧）部分完成独立内存池的实现（基本内存分配功能），部分接口有单元测试用例覆盖；项目功能说明书过于简单；从项目代码来看，该团队有一定的投入付出与思考</t>
  </si>
  <si>
    <t>为iSulad 提供根据筛选条件对iSulad进行实时事件筛选</t>
  </si>
  <si>
    <t>天空团队</t>
  </si>
  <si>
    <t>项目“为iSulad 提供根据筛选条件对iSulad进行实时事件筛选”（天空团队）对项目有很清晰的了解，超预期完成。从编译出来的demo运行及项目功能说明书演示情况来看，思路清晰完整，功能验证全面，并修复已有代码问题，从代码来看，编码风格与社区统一，可读性好，可拓展性高。</t>
  </si>
  <si>
    <t>雷钟凯</t>
  </si>
  <si>
    <t>用 RUST实现容器镜像分层切割工具</t>
  </si>
  <si>
    <t>总之就是非常可爱</t>
  </si>
  <si>
    <t>1．  基本功能没有问题，实测能满足题目要求，同时还做了额外的功能增强 
2．  文档完善 
3．  用例完善，UT覆盖率85%以上 
4．  代码抽象和分层可以做得更好</t>
  </si>
  <si>
    <t>雪花生啤</t>
  </si>
  <si>
    <t xml:space="preserve">  
1． 基本功能没问题，实测能满足70%功能，代码和命令行自解释性好 
2． 架构和使用文档不够完善 
3． 镜像一致性检查方面有待完善</t>
  </si>
  <si>
    <t>徐军</t>
  </si>
  <si>
    <t>针对openEuler操作系统，开发内存加压工具</t>
  </si>
  <si>
    <t>白给</t>
  </si>
  <si>
    <t>有可运行demon，将需求中的点都完成了，具体如下： 
1、直线型：入参为加压大小 
2、脉冲型：入参为脉冲时间段，最大压力，基准压力 
3、梯形：基准压力，最大平缓压力，一个梯形的加压时长，基准压力到最大压力的时长 
4、正弦型：基准压力，最大平缓压力，一个正弦的加压时长，基准压力到最大压力的时长 
5、随机型：基准压力 
已经基本满足了所需，使用简单，架构清晰明了，项目功能文档已经将使用方式清晰展现；建议对代码进行静态检查并修复相关点，能够提供更好的代码可读效果</t>
  </si>
  <si>
    <t>董德平、雒海波</t>
  </si>
  <si>
    <t>自建高可用maven仓库管理服务</t>
  </si>
  <si>
    <t>AnneY</t>
  </si>
  <si>
    <t>涉及减分项如下： 
1，未提供预期的 maven 仓库代理下载功能。-5 
2，工程代码中未包含测试用例。-5</t>
  </si>
  <si>
    <t>王璞</t>
  </si>
  <si>
    <t>用Rust实现分布式系统状态管理</t>
  </si>
  <si>
    <t>鲲鹏</t>
  </si>
  <si>
    <t>没有按要求用Rust实现，用Go实现的不符合要求。</t>
  </si>
  <si>
    <t>用Rust实现高性能纠删码</t>
  </si>
  <si>
    <t>没有看到Rust代码，只有Python的代码，不符合要求</t>
  </si>
  <si>
    <t>用Rust实现最小化的容器操作系统</t>
  </si>
  <si>
    <t>七里香</t>
  </si>
  <si>
    <t>没有代码，也没有Demo实现</t>
  </si>
  <si>
    <t>用Rust实现无锁LRU分级缓存</t>
  </si>
  <si>
    <t>队长负责带饭</t>
  </si>
  <si>
    <t>唯一一个按要求实现，并且能用编译通过跑起来的，基本实现本地并发缓存</t>
  </si>
  <si>
    <t>王小庆</t>
  </si>
  <si>
    <t>基于caja文件夹管理工具的桌面管理功能</t>
  </si>
  <si>
    <t>给文件打工</t>
  </si>
  <si>
    <t>1.demo可以在window系统下可运行，实现的功能还需和桌面结合起来; 
2. 项目功能设计说明书清晰，提供安装及使用说明; 
3.项目代码有一定的量，项目代码在linux环境下项目无法编译; 
代码格式不统一，代码中存在拼音以及中文字符硬编码。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</si>
</sst>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1"/>
  <sheetViews>
    <sheetView tabSelected="1" workbookViewId="0">
      <selection activeCell="G80" sqref="G80"/>
    </sheetView>
  </sheetViews>
  <sheetFormatPr defaultColWidth="11" defaultRowHeight="14.5"/>
  <cols>
    <col min="1" max="1" width="10.8333333333333" style="1" customWidth="1"/>
    <col min="2" max="2" width="6.66666666666667" style="1" customWidth="1"/>
    <col min="3" max="5" width="10.8333333333333" style="1" customWidth="1"/>
    <col min="6" max="6" width="14.8333333333333" style="1" customWidth="1"/>
    <col min="7" max="8" width="10.8333333333333" style="1" customWidth="1"/>
    <col min="9" max="9" width="14.6666666666667" style="1" customWidth="1"/>
    <col min="10" max="11" width="10.8333333333333" style="1" customWidth="1"/>
    <col min="12" max="12" width="44.8333333333333" style="1" customWidth="1"/>
    <col min="13" max="15" width="10.8333333333333" style="1" customWidth="1"/>
    <col min="16" max="16384" width="11" style="1"/>
  </cols>
  <sheetData>
    <row r="1" ht="29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/>
      <c r="N1" s="7"/>
      <c r="O1" s="7"/>
    </row>
    <row r="2" ht="58" spans="1:15">
      <c r="A2" s="3" t="s">
        <v>12</v>
      </c>
      <c r="B2" s="4">
        <v>13</v>
      </c>
      <c r="C2" s="3" t="s">
        <v>13</v>
      </c>
      <c r="D2" s="3" t="s">
        <v>14</v>
      </c>
      <c r="E2" s="4">
        <v>1</v>
      </c>
      <c r="F2" s="4">
        <v>1243952768</v>
      </c>
      <c r="G2" s="3" t="s">
        <v>15</v>
      </c>
      <c r="H2" s="4">
        <v>54</v>
      </c>
      <c r="I2" s="4">
        <v>12</v>
      </c>
      <c r="J2" s="4">
        <v>18</v>
      </c>
      <c r="K2" s="4">
        <f t="shared" ref="K2:K65" si="0">SUM(H2:J2)</f>
        <v>84</v>
      </c>
      <c r="L2" s="3" t="s">
        <v>16</v>
      </c>
      <c r="M2" s="7"/>
      <c r="N2" s="7"/>
      <c r="O2" s="7"/>
    </row>
    <row r="3" ht="29" spans="1:15">
      <c r="A3" s="3"/>
      <c r="B3" s="3"/>
      <c r="C3" s="3"/>
      <c r="D3" s="3"/>
      <c r="E3" s="4">
        <v>2</v>
      </c>
      <c r="F3" s="4">
        <v>1847643221</v>
      </c>
      <c r="G3" s="3" t="s">
        <v>17</v>
      </c>
      <c r="H3" s="4">
        <v>36</v>
      </c>
      <c r="I3" s="4">
        <v>18</v>
      </c>
      <c r="J3" s="4">
        <v>12</v>
      </c>
      <c r="K3" s="4">
        <f t="shared" si="0"/>
        <v>66</v>
      </c>
      <c r="L3" s="3" t="s">
        <v>18</v>
      </c>
      <c r="M3" s="7"/>
      <c r="N3" s="7"/>
      <c r="O3" s="7"/>
    </row>
    <row r="4" ht="43.5" spans="1:15">
      <c r="A4" s="3" t="s">
        <v>19</v>
      </c>
      <c r="B4" s="4">
        <v>35</v>
      </c>
      <c r="C4" s="3" t="s">
        <v>20</v>
      </c>
      <c r="D4" s="3" t="s">
        <v>14</v>
      </c>
      <c r="E4" s="4">
        <v>3</v>
      </c>
      <c r="F4" s="4">
        <v>1473826747</v>
      </c>
      <c r="G4" s="3" t="s">
        <v>21</v>
      </c>
      <c r="H4" s="4">
        <v>55</v>
      </c>
      <c r="I4" s="4">
        <v>19</v>
      </c>
      <c r="J4" s="4">
        <v>16</v>
      </c>
      <c r="K4" s="4">
        <f t="shared" si="0"/>
        <v>90</v>
      </c>
      <c r="L4" s="3" t="s">
        <v>22</v>
      </c>
      <c r="M4" s="7"/>
      <c r="N4" s="7"/>
      <c r="O4" s="7"/>
    </row>
    <row r="5" ht="29" spans="1:15">
      <c r="A5" s="3" t="s">
        <v>23</v>
      </c>
      <c r="B5" s="4">
        <v>15</v>
      </c>
      <c r="C5" s="3" t="s">
        <v>24</v>
      </c>
      <c r="D5" s="3" t="s">
        <v>25</v>
      </c>
      <c r="E5" s="4">
        <v>4</v>
      </c>
      <c r="F5" s="4">
        <v>1455127987</v>
      </c>
      <c r="G5" s="3" t="s">
        <v>26</v>
      </c>
      <c r="H5" s="4">
        <v>53</v>
      </c>
      <c r="I5" s="4">
        <v>17</v>
      </c>
      <c r="J5" s="4">
        <v>15</v>
      </c>
      <c r="K5" s="4">
        <f t="shared" si="0"/>
        <v>85</v>
      </c>
      <c r="L5" s="3" t="s">
        <v>27</v>
      </c>
      <c r="M5" s="7"/>
      <c r="N5" s="7"/>
      <c r="O5" s="7"/>
    </row>
    <row r="6" spans="1:15">
      <c r="A6" s="3"/>
      <c r="B6" s="4">
        <v>16</v>
      </c>
      <c r="C6" s="3" t="s">
        <v>28</v>
      </c>
      <c r="D6" s="3" t="s">
        <v>25</v>
      </c>
      <c r="E6" s="4">
        <v>5</v>
      </c>
      <c r="F6" s="4">
        <v>1878343640</v>
      </c>
      <c r="G6" s="3" t="s">
        <v>29</v>
      </c>
      <c r="H6" s="4">
        <v>58</v>
      </c>
      <c r="I6" s="4">
        <v>20</v>
      </c>
      <c r="J6" s="4">
        <v>17</v>
      </c>
      <c r="K6" s="4">
        <f t="shared" si="0"/>
        <v>95</v>
      </c>
      <c r="L6" s="3" t="s">
        <v>30</v>
      </c>
      <c r="M6" s="7"/>
      <c r="N6" s="7"/>
      <c r="O6" s="7"/>
    </row>
    <row r="7" spans="1:15">
      <c r="A7" s="3"/>
      <c r="B7" s="3"/>
      <c r="C7" s="3"/>
      <c r="D7" s="3"/>
      <c r="E7" s="4">
        <v>6</v>
      </c>
      <c r="F7" s="4">
        <v>1974795161</v>
      </c>
      <c r="G7" s="3" t="s">
        <v>31</v>
      </c>
      <c r="H7" s="4">
        <v>56</v>
      </c>
      <c r="I7" s="4">
        <v>20</v>
      </c>
      <c r="J7" s="4">
        <v>15</v>
      </c>
      <c r="K7" s="4">
        <f t="shared" si="0"/>
        <v>91</v>
      </c>
      <c r="L7" s="3" t="s">
        <v>32</v>
      </c>
      <c r="M7" s="7"/>
      <c r="N7" s="7"/>
      <c r="O7" s="7"/>
    </row>
    <row r="8" ht="29" spans="1:15">
      <c r="A8" s="3"/>
      <c r="B8" s="4">
        <v>17</v>
      </c>
      <c r="C8" s="3" t="s">
        <v>33</v>
      </c>
      <c r="D8" s="3" t="s">
        <v>25</v>
      </c>
      <c r="E8" s="4">
        <v>7</v>
      </c>
      <c r="F8" s="4">
        <v>1127165479</v>
      </c>
      <c r="G8" s="3" t="s">
        <v>34</v>
      </c>
      <c r="H8" s="4">
        <v>55</v>
      </c>
      <c r="I8" s="4">
        <v>18</v>
      </c>
      <c r="J8" s="4">
        <v>17</v>
      </c>
      <c r="K8" s="4">
        <f t="shared" si="0"/>
        <v>90</v>
      </c>
      <c r="L8" s="3" t="s">
        <v>35</v>
      </c>
      <c r="M8" s="7"/>
      <c r="N8" s="7"/>
      <c r="O8" s="7"/>
    </row>
    <row r="9" spans="1:15">
      <c r="A9" s="3"/>
      <c r="B9" s="3"/>
      <c r="C9" s="3"/>
      <c r="D9" s="3"/>
      <c r="E9" s="4">
        <v>8</v>
      </c>
      <c r="F9" s="4">
        <v>1504200213</v>
      </c>
      <c r="G9" s="3" t="s">
        <v>36</v>
      </c>
      <c r="H9" s="4">
        <v>50</v>
      </c>
      <c r="I9" s="4">
        <v>17</v>
      </c>
      <c r="J9" s="4">
        <v>17</v>
      </c>
      <c r="K9" s="4">
        <f t="shared" si="0"/>
        <v>84</v>
      </c>
      <c r="L9" s="3" t="s">
        <v>37</v>
      </c>
      <c r="M9" s="7"/>
      <c r="N9" s="7"/>
      <c r="O9" s="7"/>
    </row>
    <row r="10" ht="29" spans="1:15">
      <c r="A10" s="3"/>
      <c r="B10" s="3"/>
      <c r="C10" s="3"/>
      <c r="D10" s="3"/>
      <c r="E10" s="4">
        <v>9</v>
      </c>
      <c r="F10" s="4">
        <v>1016927859</v>
      </c>
      <c r="G10" s="3" t="s">
        <v>38</v>
      </c>
      <c r="H10" s="4">
        <v>40</v>
      </c>
      <c r="I10" s="4">
        <v>15</v>
      </c>
      <c r="J10" s="4">
        <v>15</v>
      </c>
      <c r="K10" s="4">
        <f t="shared" si="0"/>
        <v>70</v>
      </c>
      <c r="L10" s="3" t="s">
        <v>39</v>
      </c>
      <c r="M10" s="7"/>
      <c r="N10" s="7"/>
      <c r="O10" s="7"/>
    </row>
    <row r="11" ht="43.5" spans="1:15">
      <c r="A11" s="3"/>
      <c r="B11" s="4">
        <v>18</v>
      </c>
      <c r="C11" s="3" t="s">
        <v>40</v>
      </c>
      <c r="D11" s="3" t="s">
        <v>25</v>
      </c>
      <c r="E11" s="4">
        <v>10</v>
      </c>
      <c r="F11" s="4">
        <v>1902378398</v>
      </c>
      <c r="G11" s="3" t="s">
        <v>41</v>
      </c>
      <c r="H11" s="4">
        <v>60</v>
      </c>
      <c r="I11" s="4">
        <v>17</v>
      </c>
      <c r="J11" s="4">
        <v>18</v>
      </c>
      <c r="K11" s="4">
        <f t="shared" si="0"/>
        <v>95</v>
      </c>
      <c r="L11" s="3" t="s">
        <v>42</v>
      </c>
      <c r="M11" s="7"/>
      <c r="N11" s="7"/>
      <c r="O11" s="7"/>
    </row>
    <row r="12" ht="29" spans="1:15">
      <c r="A12" s="3"/>
      <c r="B12" s="4">
        <v>64</v>
      </c>
      <c r="C12" s="3" t="s">
        <v>43</v>
      </c>
      <c r="D12" s="3" t="s">
        <v>44</v>
      </c>
      <c r="E12" s="4">
        <v>11</v>
      </c>
      <c r="F12" s="4">
        <v>1081993830</v>
      </c>
      <c r="G12" s="3" t="s">
        <v>45</v>
      </c>
      <c r="H12" s="4">
        <v>50</v>
      </c>
      <c r="I12" s="4">
        <v>15</v>
      </c>
      <c r="J12" s="4">
        <v>12</v>
      </c>
      <c r="K12" s="4">
        <f t="shared" si="0"/>
        <v>77</v>
      </c>
      <c r="L12" s="3" t="s">
        <v>46</v>
      </c>
      <c r="M12" s="7"/>
      <c r="N12" s="7"/>
      <c r="O12" s="7"/>
    </row>
    <row r="13" spans="1:15">
      <c r="A13" s="3"/>
      <c r="B13" s="3"/>
      <c r="C13" s="3"/>
      <c r="D13" s="3"/>
      <c r="E13" s="4">
        <v>12</v>
      </c>
      <c r="F13" s="4">
        <v>1090721196</v>
      </c>
      <c r="G13" s="3" t="s">
        <v>47</v>
      </c>
      <c r="H13" s="4">
        <v>55</v>
      </c>
      <c r="I13" s="4">
        <v>18</v>
      </c>
      <c r="J13" s="4">
        <v>15</v>
      </c>
      <c r="K13" s="4">
        <f t="shared" si="0"/>
        <v>88</v>
      </c>
      <c r="L13" s="3" t="s">
        <v>48</v>
      </c>
      <c r="M13" s="7"/>
      <c r="N13" s="7"/>
      <c r="O13" s="7"/>
    </row>
    <row r="14" spans="1:15">
      <c r="A14" s="3"/>
      <c r="B14" s="3"/>
      <c r="C14" s="3"/>
      <c r="D14" s="3"/>
      <c r="E14" s="4">
        <v>13</v>
      </c>
      <c r="F14" s="4">
        <v>1145606666</v>
      </c>
      <c r="G14" s="3" t="s">
        <v>49</v>
      </c>
      <c r="H14" s="4">
        <v>55</v>
      </c>
      <c r="I14" s="4">
        <v>18</v>
      </c>
      <c r="J14" s="4">
        <v>17</v>
      </c>
      <c r="K14" s="4">
        <f t="shared" si="0"/>
        <v>90</v>
      </c>
      <c r="L14" s="3" t="s">
        <v>50</v>
      </c>
      <c r="M14" s="7"/>
      <c r="N14" s="7"/>
      <c r="O14" s="7"/>
    </row>
    <row r="15" spans="1:15">
      <c r="A15" s="3"/>
      <c r="B15" s="3"/>
      <c r="C15" s="3"/>
      <c r="D15" s="3"/>
      <c r="E15" s="4">
        <v>14</v>
      </c>
      <c r="F15" s="4">
        <v>1520159966</v>
      </c>
      <c r="G15" s="3" t="s">
        <v>51</v>
      </c>
      <c r="H15" s="4">
        <v>55</v>
      </c>
      <c r="I15" s="4">
        <v>16</v>
      </c>
      <c r="J15" s="4">
        <v>16</v>
      </c>
      <c r="K15" s="4">
        <f t="shared" si="0"/>
        <v>87</v>
      </c>
      <c r="L15" s="3" t="s">
        <v>52</v>
      </c>
      <c r="M15" s="7"/>
      <c r="N15" s="7"/>
      <c r="O15" s="7"/>
    </row>
    <row r="16" spans="1:15">
      <c r="A16" s="3"/>
      <c r="B16" s="3"/>
      <c r="C16" s="3"/>
      <c r="D16" s="3"/>
      <c r="E16" s="4">
        <v>15</v>
      </c>
      <c r="F16" s="4">
        <v>1779560749</v>
      </c>
      <c r="G16" s="3" t="s">
        <v>53</v>
      </c>
      <c r="H16" s="4">
        <v>55</v>
      </c>
      <c r="I16" s="4">
        <v>16</v>
      </c>
      <c r="J16" s="4">
        <v>16</v>
      </c>
      <c r="K16" s="4">
        <f t="shared" si="0"/>
        <v>87</v>
      </c>
      <c r="L16" s="3" t="s">
        <v>54</v>
      </c>
      <c r="M16" s="7"/>
      <c r="N16" s="7"/>
      <c r="O16" s="7"/>
    </row>
    <row r="17" spans="1:15">
      <c r="A17" s="3"/>
      <c r="B17" s="3"/>
      <c r="C17" s="3"/>
      <c r="D17" s="3"/>
      <c r="E17" s="4">
        <v>16</v>
      </c>
      <c r="F17" s="4">
        <v>1862962163</v>
      </c>
      <c r="G17" s="3" t="s">
        <v>55</v>
      </c>
      <c r="H17" s="4">
        <v>56</v>
      </c>
      <c r="I17" s="4">
        <v>20</v>
      </c>
      <c r="J17" s="4">
        <v>20</v>
      </c>
      <c r="K17" s="4">
        <f t="shared" si="0"/>
        <v>96</v>
      </c>
      <c r="L17" s="3" t="s">
        <v>56</v>
      </c>
      <c r="M17" s="7"/>
      <c r="N17" s="7"/>
      <c r="O17" s="7"/>
    </row>
    <row r="18" ht="29" spans="1:15">
      <c r="A18" s="3" t="s">
        <v>57</v>
      </c>
      <c r="B18" s="4">
        <v>47</v>
      </c>
      <c r="C18" s="3" t="s">
        <v>58</v>
      </c>
      <c r="D18" s="3" t="s">
        <v>44</v>
      </c>
      <c r="E18" s="4">
        <v>17</v>
      </c>
      <c r="F18" s="4">
        <v>1641286244</v>
      </c>
      <c r="G18" s="3" t="s">
        <v>59</v>
      </c>
      <c r="H18" s="4">
        <v>0</v>
      </c>
      <c r="I18" s="4">
        <v>10</v>
      </c>
      <c r="J18" s="4">
        <v>0</v>
      </c>
      <c r="K18" s="4">
        <f t="shared" si="0"/>
        <v>10</v>
      </c>
      <c r="L18" s="3" t="s">
        <v>60</v>
      </c>
      <c r="M18" s="7"/>
      <c r="N18" s="7"/>
      <c r="O18" s="7"/>
    </row>
    <row r="19" ht="43.5" spans="1:15">
      <c r="A19" s="3"/>
      <c r="B19" s="3"/>
      <c r="C19" s="3"/>
      <c r="D19" s="3"/>
      <c r="E19" s="4">
        <v>18</v>
      </c>
      <c r="F19" s="4">
        <v>1669758752</v>
      </c>
      <c r="G19" s="3" t="s">
        <v>61</v>
      </c>
      <c r="H19" s="4">
        <v>50</v>
      </c>
      <c r="I19" s="4">
        <v>18</v>
      </c>
      <c r="J19" s="4">
        <v>18</v>
      </c>
      <c r="K19" s="4">
        <f t="shared" si="0"/>
        <v>86</v>
      </c>
      <c r="L19" s="3" t="s">
        <v>62</v>
      </c>
      <c r="M19" s="7"/>
      <c r="N19" s="7"/>
      <c r="O19" s="7"/>
    </row>
    <row r="20" ht="58" spans="1:15">
      <c r="A20" s="3"/>
      <c r="B20" s="3"/>
      <c r="C20" s="3"/>
      <c r="D20" s="3"/>
      <c r="E20" s="4">
        <v>19</v>
      </c>
      <c r="F20" s="4">
        <v>1948717306</v>
      </c>
      <c r="G20" s="3" t="s">
        <v>63</v>
      </c>
      <c r="H20" s="4">
        <v>44</v>
      </c>
      <c r="I20" s="4">
        <v>18</v>
      </c>
      <c r="J20" s="4">
        <v>18</v>
      </c>
      <c r="K20" s="4">
        <f t="shared" si="0"/>
        <v>80</v>
      </c>
      <c r="L20" s="3" t="s">
        <v>64</v>
      </c>
      <c r="M20" s="7"/>
      <c r="N20" s="7"/>
      <c r="O20" s="7"/>
    </row>
    <row r="21" ht="72.5" spans="1:15">
      <c r="A21" s="3" t="s">
        <v>65</v>
      </c>
      <c r="B21" s="4">
        <v>24</v>
      </c>
      <c r="C21" s="3" t="s">
        <v>66</v>
      </c>
      <c r="D21" s="3" t="s">
        <v>44</v>
      </c>
      <c r="E21" s="4">
        <v>20</v>
      </c>
      <c r="F21" s="4">
        <v>1884295854</v>
      </c>
      <c r="G21" s="3" t="s">
        <v>67</v>
      </c>
      <c r="H21" s="4">
        <v>45</v>
      </c>
      <c r="I21" s="4">
        <v>16</v>
      </c>
      <c r="J21" s="4">
        <v>14</v>
      </c>
      <c r="K21" s="4">
        <f t="shared" si="0"/>
        <v>75</v>
      </c>
      <c r="L21" s="8" t="s">
        <v>68</v>
      </c>
      <c r="M21" s="7"/>
      <c r="N21" s="7"/>
      <c r="O21" s="7"/>
    </row>
    <row r="22" ht="43.5" spans="1:15">
      <c r="A22" s="3" t="s">
        <v>69</v>
      </c>
      <c r="B22" s="4">
        <v>61</v>
      </c>
      <c r="C22" s="3" t="s">
        <v>70</v>
      </c>
      <c r="D22" s="3" t="s">
        <v>25</v>
      </c>
      <c r="E22" s="4">
        <v>21</v>
      </c>
      <c r="F22" s="4">
        <v>1212781478</v>
      </c>
      <c r="G22" s="3" t="s">
        <v>71</v>
      </c>
      <c r="H22" s="4">
        <v>58</v>
      </c>
      <c r="I22" s="4">
        <v>20</v>
      </c>
      <c r="J22" s="4">
        <v>16</v>
      </c>
      <c r="K22" s="4">
        <f t="shared" si="0"/>
        <v>94</v>
      </c>
      <c r="L22" s="3" t="s">
        <v>72</v>
      </c>
      <c r="M22" s="7"/>
      <c r="N22" s="7"/>
      <c r="O22" s="7"/>
    </row>
    <row r="23" ht="43.5" spans="1:15">
      <c r="A23" s="3"/>
      <c r="B23" s="3"/>
      <c r="C23" s="3"/>
      <c r="D23" s="3"/>
      <c r="E23" s="4">
        <v>22</v>
      </c>
      <c r="F23" s="4">
        <v>1269929257</v>
      </c>
      <c r="G23" s="3" t="s">
        <v>73</v>
      </c>
      <c r="H23" s="4">
        <v>60</v>
      </c>
      <c r="I23" s="4">
        <v>18</v>
      </c>
      <c r="J23" s="4">
        <v>12</v>
      </c>
      <c r="K23" s="4">
        <f t="shared" si="0"/>
        <v>90</v>
      </c>
      <c r="L23" s="3" t="s">
        <v>74</v>
      </c>
      <c r="M23" s="7"/>
      <c r="N23" s="7"/>
      <c r="O23" s="7"/>
    </row>
    <row r="24" ht="43.5" spans="1:15">
      <c r="A24" s="3" t="s">
        <v>75</v>
      </c>
      <c r="B24" s="4">
        <v>34</v>
      </c>
      <c r="C24" s="3" t="s">
        <v>76</v>
      </c>
      <c r="D24" s="3" t="s">
        <v>25</v>
      </c>
      <c r="E24" s="4">
        <v>23</v>
      </c>
      <c r="F24" s="4">
        <v>1278455115</v>
      </c>
      <c r="G24" s="3" t="s">
        <v>77</v>
      </c>
      <c r="H24" s="4">
        <v>58</v>
      </c>
      <c r="I24" s="4">
        <v>18</v>
      </c>
      <c r="J24" s="4">
        <v>18</v>
      </c>
      <c r="K24" s="4">
        <f t="shared" si="0"/>
        <v>94</v>
      </c>
      <c r="L24" s="3" t="s">
        <v>78</v>
      </c>
      <c r="M24" s="7"/>
      <c r="N24" s="7"/>
      <c r="O24" s="7"/>
    </row>
    <row r="25" ht="29" spans="1:15">
      <c r="A25" s="3"/>
      <c r="B25" s="3"/>
      <c r="C25" s="3"/>
      <c r="D25" s="3"/>
      <c r="E25" s="4">
        <v>24</v>
      </c>
      <c r="F25" s="4">
        <v>1767687768</v>
      </c>
      <c r="G25" s="3" t="s">
        <v>79</v>
      </c>
      <c r="H25" s="4">
        <v>45</v>
      </c>
      <c r="I25" s="4">
        <v>20</v>
      </c>
      <c r="J25" s="4">
        <v>12</v>
      </c>
      <c r="K25" s="4">
        <f t="shared" si="0"/>
        <v>77</v>
      </c>
      <c r="L25" s="3" t="s">
        <v>80</v>
      </c>
      <c r="M25" s="7"/>
      <c r="N25" s="7"/>
      <c r="O25" s="7"/>
    </row>
    <row r="26" ht="29" spans="1:15">
      <c r="A26" s="3"/>
      <c r="B26" s="3"/>
      <c r="C26" s="3"/>
      <c r="D26" s="3"/>
      <c r="E26" s="4">
        <v>25</v>
      </c>
      <c r="F26" s="4">
        <v>1647788699</v>
      </c>
      <c r="G26" s="3" t="s">
        <v>81</v>
      </c>
      <c r="H26" s="4">
        <v>58</v>
      </c>
      <c r="I26" s="4">
        <v>18</v>
      </c>
      <c r="J26" s="4">
        <v>18</v>
      </c>
      <c r="K26" s="4">
        <f t="shared" si="0"/>
        <v>94</v>
      </c>
      <c r="L26" s="3" t="s">
        <v>82</v>
      </c>
      <c r="M26" s="7"/>
      <c r="N26" s="7"/>
      <c r="O26" s="7"/>
    </row>
    <row r="27" ht="29" spans="1:15">
      <c r="A27" s="3"/>
      <c r="B27" s="3"/>
      <c r="C27" s="3"/>
      <c r="D27" s="3"/>
      <c r="E27" s="4">
        <v>26</v>
      </c>
      <c r="F27" s="4">
        <v>1160432764</v>
      </c>
      <c r="G27" s="3" t="s">
        <v>83</v>
      </c>
      <c r="H27" s="4">
        <v>45</v>
      </c>
      <c r="I27" s="4">
        <v>18</v>
      </c>
      <c r="J27" s="4">
        <v>13</v>
      </c>
      <c r="K27" s="4">
        <f t="shared" si="0"/>
        <v>76</v>
      </c>
      <c r="L27" s="3" t="s">
        <v>84</v>
      </c>
      <c r="M27" s="7"/>
      <c r="N27" s="7"/>
      <c r="O27" s="7"/>
    </row>
    <row r="28" ht="29" spans="1:15">
      <c r="A28" s="3"/>
      <c r="B28" s="3"/>
      <c r="C28" s="3"/>
      <c r="D28" s="3"/>
      <c r="E28" s="4">
        <v>27</v>
      </c>
      <c r="F28" s="4">
        <v>1379579432</v>
      </c>
      <c r="G28" s="3" t="s">
        <v>85</v>
      </c>
      <c r="H28" s="4">
        <v>58</v>
      </c>
      <c r="I28" s="4">
        <v>16</v>
      </c>
      <c r="J28" s="4">
        <v>16</v>
      </c>
      <c r="K28" s="4">
        <f t="shared" si="0"/>
        <v>90</v>
      </c>
      <c r="L28" s="3" t="s">
        <v>86</v>
      </c>
      <c r="M28" s="7"/>
      <c r="N28" s="7"/>
      <c r="O28" s="7"/>
    </row>
    <row r="29" ht="29" spans="1:15">
      <c r="A29" s="3"/>
      <c r="B29" s="3"/>
      <c r="C29" s="3"/>
      <c r="D29" s="3"/>
      <c r="E29" s="4">
        <v>28</v>
      </c>
      <c r="F29" s="4">
        <v>1230110694</v>
      </c>
      <c r="G29" s="3" t="s">
        <v>87</v>
      </c>
      <c r="H29" s="4">
        <v>54</v>
      </c>
      <c r="I29" s="4">
        <v>14</v>
      </c>
      <c r="J29" s="4">
        <v>14</v>
      </c>
      <c r="K29" s="4">
        <f t="shared" si="0"/>
        <v>82</v>
      </c>
      <c r="L29" s="3" t="s">
        <v>88</v>
      </c>
      <c r="M29" s="7"/>
      <c r="N29" s="7"/>
      <c r="O29" s="7"/>
    </row>
    <row r="30" ht="130.5" spans="1:15">
      <c r="A30" s="3" t="s">
        <v>89</v>
      </c>
      <c r="B30" s="4">
        <v>57</v>
      </c>
      <c r="C30" s="3" t="s">
        <v>90</v>
      </c>
      <c r="D30" s="3" t="s">
        <v>14</v>
      </c>
      <c r="E30" s="4">
        <v>29</v>
      </c>
      <c r="F30" s="4">
        <v>1924513571</v>
      </c>
      <c r="G30" s="3" t="s">
        <v>91</v>
      </c>
      <c r="H30" s="4">
        <v>52</v>
      </c>
      <c r="I30" s="4">
        <v>20</v>
      </c>
      <c r="J30" s="4">
        <v>20</v>
      </c>
      <c r="K30" s="4">
        <f t="shared" si="0"/>
        <v>92</v>
      </c>
      <c r="L30" s="3" t="s">
        <v>92</v>
      </c>
      <c r="M30" s="7"/>
      <c r="N30" s="7"/>
      <c r="O30" s="7"/>
    </row>
    <row r="31" ht="43.5" spans="1:15">
      <c r="A31" s="3" t="s">
        <v>93</v>
      </c>
      <c r="B31" s="4">
        <v>4</v>
      </c>
      <c r="C31" s="3" t="s">
        <v>94</v>
      </c>
      <c r="D31" s="3" t="s">
        <v>14</v>
      </c>
      <c r="E31" s="4">
        <v>30</v>
      </c>
      <c r="F31" s="4">
        <v>1047550575</v>
      </c>
      <c r="G31" s="3" t="s">
        <v>95</v>
      </c>
      <c r="H31" s="4">
        <v>55</v>
      </c>
      <c r="I31" s="4">
        <v>10</v>
      </c>
      <c r="J31" s="4">
        <v>14</v>
      </c>
      <c r="K31" s="4">
        <f t="shared" si="0"/>
        <v>79</v>
      </c>
      <c r="L31" s="3" t="s">
        <v>96</v>
      </c>
      <c r="M31" s="7"/>
      <c r="N31" s="7"/>
      <c r="O31" s="7"/>
    </row>
    <row r="32" ht="43.5" spans="1:15">
      <c r="A32" s="3"/>
      <c r="B32" s="3"/>
      <c r="C32" s="3"/>
      <c r="D32" s="3"/>
      <c r="E32" s="4">
        <v>31</v>
      </c>
      <c r="F32" s="4">
        <v>1111801008</v>
      </c>
      <c r="G32" s="3" t="s">
        <v>97</v>
      </c>
      <c r="H32" s="4">
        <v>50</v>
      </c>
      <c r="I32" s="4">
        <v>16</v>
      </c>
      <c r="J32" s="4">
        <v>18</v>
      </c>
      <c r="K32" s="4">
        <f t="shared" si="0"/>
        <v>84</v>
      </c>
      <c r="L32" s="3" t="s">
        <v>98</v>
      </c>
      <c r="M32" s="7"/>
      <c r="N32" s="7"/>
      <c r="O32" s="7"/>
    </row>
    <row r="33" ht="58" spans="1:15">
      <c r="A33" s="3"/>
      <c r="B33" s="3"/>
      <c r="C33" s="3"/>
      <c r="D33" s="3"/>
      <c r="E33" s="4">
        <v>32</v>
      </c>
      <c r="F33" s="4">
        <v>1277713097</v>
      </c>
      <c r="G33" s="3" t="s">
        <v>99</v>
      </c>
      <c r="H33" s="4">
        <v>45</v>
      </c>
      <c r="I33" s="4">
        <v>15</v>
      </c>
      <c r="J33" s="4">
        <v>12</v>
      </c>
      <c r="K33" s="4">
        <f t="shared" si="0"/>
        <v>72</v>
      </c>
      <c r="L33" s="3" t="s">
        <v>100</v>
      </c>
      <c r="M33" s="7"/>
      <c r="N33" s="7"/>
      <c r="O33" s="7"/>
    </row>
    <row r="34" ht="43.5" spans="1:15">
      <c r="A34" s="3"/>
      <c r="B34" s="3"/>
      <c r="C34" s="3"/>
      <c r="D34" s="3"/>
      <c r="E34" s="4">
        <v>33</v>
      </c>
      <c r="F34" s="4">
        <v>1315222392</v>
      </c>
      <c r="G34" s="3" t="s">
        <v>101</v>
      </c>
      <c r="H34" s="4">
        <v>55</v>
      </c>
      <c r="I34" s="4">
        <v>18</v>
      </c>
      <c r="J34" s="4">
        <v>16</v>
      </c>
      <c r="K34" s="4">
        <f t="shared" si="0"/>
        <v>89</v>
      </c>
      <c r="L34" s="3" t="s">
        <v>102</v>
      </c>
      <c r="M34" s="7"/>
      <c r="N34" s="7"/>
      <c r="O34" s="7"/>
    </row>
    <row r="35" ht="43.5" spans="1:15">
      <c r="A35" s="3"/>
      <c r="B35" s="3"/>
      <c r="C35" s="3"/>
      <c r="D35" s="3"/>
      <c r="E35" s="4">
        <v>34</v>
      </c>
      <c r="F35" s="4">
        <v>1382578369</v>
      </c>
      <c r="G35" s="3" t="s">
        <v>103</v>
      </c>
      <c r="H35" s="4">
        <v>58</v>
      </c>
      <c r="I35" s="4">
        <v>18</v>
      </c>
      <c r="J35" s="4">
        <v>18</v>
      </c>
      <c r="K35" s="4">
        <f t="shared" si="0"/>
        <v>94</v>
      </c>
      <c r="L35" s="3" t="s">
        <v>104</v>
      </c>
      <c r="M35" s="7"/>
      <c r="N35" s="7"/>
      <c r="O35" s="7"/>
    </row>
    <row r="36" ht="43.5" spans="1:15">
      <c r="A36" s="3"/>
      <c r="B36" s="3"/>
      <c r="C36" s="3"/>
      <c r="D36" s="3"/>
      <c r="E36" s="4">
        <v>35</v>
      </c>
      <c r="F36" s="4">
        <v>1491717093</v>
      </c>
      <c r="G36" s="3" t="s">
        <v>105</v>
      </c>
      <c r="H36" s="4">
        <v>55</v>
      </c>
      <c r="I36" s="4">
        <v>15</v>
      </c>
      <c r="J36" s="4">
        <v>15</v>
      </c>
      <c r="K36" s="4">
        <f t="shared" si="0"/>
        <v>85</v>
      </c>
      <c r="L36" s="3" t="s">
        <v>106</v>
      </c>
      <c r="M36" s="7"/>
      <c r="N36" s="7"/>
      <c r="O36" s="7"/>
    </row>
    <row r="37" ht="43.5" spans="1:15">
      <c r="A37" s="3"/>
      <c r="B37" s="3"/>
      <c r="C37" s="3"/>
      <c r="D37" s="3"/>
      <c r="E37" s="4">
        <v>36</v>
      </c>
      <c r="F37" s="4">
        <v>1815561701</v>
      </c>
      <c r="G37" s="3" t="s">
        <v>107</v>
      </c>
      <c r="H37" s="4">
        <v>58</v>
      </c>
      <c r="I37" s="4">
        <v>14</v>
      </c>
      <c r="J37" s="4">
        <v>16</v>
      </c>
      <c r="K37" s="4">
        <f t="shared" si="0"/>
        <v>88</v>
      </c>
      <c r="L37" s="3" t="s">
        <v>108</v>
      </c>
      <c r="M37" s="7"/>
      <c r="N37" s="7"/>
      <c r="O37" s="7"/>
    </row>
    <row r="38" ht="43.5" spans="1:15">
      <c r="A38" s="3"/>
      <c r="B38" s="3"/>
      <c r="C38" s="3"/>
      <c r="D38" s="3"/>
      <c r="E38" s="4">
        <v>37</v>
      </c>
      <c r="F38" s="4">
        <v>1956724202</v>
      </c>
      <c r="G38" s="3" t="s">
        <v>109</v>
      </c>
      <c r="H38" s="4">
        <v>55</v>
      </c>
      <c r="I38" s="4">
        <v>15</v>
      </c>
      <c r="J38" s="4">
        <v>15</v>
      </c>
      <c r="K38" s="4">
        <f t="shared" si="0"/>
        <v>85</v>
      </c>
      <c r="L38" s="3" t="s">
        <v>106</v>
      </c>
      <c r="M38" s="7"/>
      <c r="N38" s="7"/>
      <c r="O38" s="7"/>
    </row>
    <row r="39" ht="72.5" spans="1:15">
      <c r="A39" s="3" t="s">
        <v>110</v>
      </c>
      <c r="B39" s="4">
        <v>68</v>
      </c>
      <c r="C39" s="3" t="s">
        <v>111</v>
      </c>
      <c r="D39" s="3" t="s">
        <v>25</v>
      </c>
      <c r="E39" s="4">
        <v>38</v>
      </c>
      <c r="F39" s="4">
        <v>1175913860</v>
      </c>
      <c r="G39" s="3" t="s">
        <v>112</v>
      </c>
      <c r="H39" s="4">
        <v>52</v>
      </c>
      <c r="I39" s="4">
        <v>18</v>
      </c>
      <c r="J39" s="4">
        <v>14</v>
      </c>
      <c r="K39" s="4">
        <f t="shared" si="0"/>
        <v>84</v>
      </c>
      <c r="L39" s="3" t="s">
        <v>113</v>
      </c>
      <c r="M39" s="7"/>
      <c r="N39" s="7"/>
      <c r="O39" s="7"/>
    </row>
    <row r="40" ht="58" spans="1:15">
      <c r="A40" s="3" t="s">
        <v>114</v>
      </c>
      <c r="B40" s="4">
        <v>26</v>
      </c>
      <c r="C40" s="3" t="s">
        <v>115</v>
      </c>
      <c r="D40" s="3" t="s">
        <v>14</v>
      </c>
      <c r="E40" s="4">
        <v>39</v>
      </c>
      <c r="F40" s="4">
        <v>1068111676</v>
      </c>
      <c r="G40" s="3" t="s">
        <v>116</v>
      </c>
      <c r="H40" s="4">
        <v>56</v>
      </c>
      <c r="I40" s="4">
        <v>16</v>
      </c>
      <c r="J40" s="4">
        <v>16</v>
      </c>
      <c r="K40" s="4">
        <f t="shared" si="0"/>
        <v>88</v>
      </c>
      <c r="L40" s="3" t="s">
        <v>117</v>
      </c>
      <c r="M40" s="7"/>
      <c r="N40" s="7"/>
      <c r="O40" s="7"/>
    </row>
    <row r="41" ht="29" spans="1:15">
      <c r="A41" s="3"/>
      <c r="B41" s="3"/>
      <c r="C41" s="3"/>
      <c r="D41" s="3"/>
      <c r="E41" s="4">
        <v>40</v>
      </c>
      <c r="F41" s="4">
        <v>1553292590</v>
      </c>
      <c r="G41" s="3" t="s">
        <v>118</v>
      </c>
      <c r="H41" s="4">
        <v>30</v>
      </c>
      <c r="I41" s="4">
        <v>14</v>
      </c>
      <c r="J41" s="4">
        <v>18</v>
      </c>
      <c r="K41" s="4">
        <f t="shared" si="0"/>
        <v>62</v>
      </c>
      <c r="L41" s="3" t="s">
        <v>119</v>
      </c>
      <c r="M41" s="7"/>
      <c r="N41" s="7"/>
      <c r="O41" s="7"/>
    </row>
    <row r="42" ht="58" spans="1:15">
      <c r="A42" s="3" t="s">
        <v>120</v>
      </c>
      <c r="B42" s="4">
        <v>25</v>
      </c>
      <c r="C42" s="3" t="s">
        <v>121</v>
      </c>
      <c r="D42" s="3" t="s">
        <v>44</v>
      </c>
      <c r="E42" s="4">
        <v>41</v>
      </c>
      <c r="F42" s="4">
        <v>1457331983</v>
      </c>
      <c r="G42" s="3" t="s">
        <v>122</v>
      </c>
      <c r="H42" s="4">
        <v>58</v>
      </c>
      <c r="I42" s="4">
        <v>18</v>
      </c>
      <c r="J42" s="4">
        <v>16</v>
      </c>
      <c r="K42" s="4">
        <f t="shared" si="0"/>
        <v>92</v>
      </c>
      <c r="L42" s="3" t="s">
        <v>123</v>
      </c>
      <c r="M42" s="7"/>
      <c r="N42" s="7"/>
      <c r="O42" s="7"/>
    </row>
    <row r="43" ht="72.5" spans="1:15">
      <c r="A43" s="3" t="s">
        <v>124</v>
      </c>
      <c r="B43" s="4">
        <v>63</v>
      </c>
      <c r="C43" s="3" t="s">
        <v>125</v>
      </c>
      <c r="D43" s="3" t="s">
        <v>25</v>
      </c>
      <c r="E43" s="4">
        <v>42</v>
      </c>
      <c r="F43" s="4">
        <v>1936958378</v>
      </c>
      <c r="G43" s="3" t="s">
        <v>126</v>
      </c>
      <c r="H43" s="4">
        <v>40</v>
      </c>
      <c r="I43" s="4">
        <v>10</v>
      </c>
      <c r="J43" s="4">
        <v>15</v>
      </c>
      <c r="K43" s="4">
        <f t="shared" si="0"/>
        <v>65</v>
      </c>
      <c r="L43" s="3" t="s">
        <v>127</v>
      </c>
      <c r="M43" s="7"/>
      <c r="N43" s="7"/>
      <c r="O43" s="7"/>
    </row>
    <row r="44" ht="29" spans="1:15">
      <c r="A44" s="3" t="s">
        <v>128</v>
      </c>
      <c r="B44" s="4">
        <v>6</v>
      </c>
      <c r="C44" s="3" t="s">
        <v>129</v>
      </c>
      <c r="D44" s="3" t="s">
        <v>25</v>
      </c>
      <c r="E44" s="4">
        <v>43</v>
      </c>
      <c r="F44" s="4">
        <v>1902077371</v>
      </c>
      <c r="G44" s="3" t="s">
        <v>130</v>
      </c>
      <c r="H44" s="4">
        <v>54</v>
      </c>
      <c r="I44" s="4">
        <v>18</v>
      </c>
      <c r="J44" s="4">
        <v>16</v>
      </c>
      <c r="K44" s="4">
        <f t="shared" si="0"/>
        <v>88</v>
      </c>
      <c r="L44" s="3" t="s">
        <v>131</v>
      </c>
      <c r="M44" s="7"/>
      <c r="N44" s="7"/>
      <c r="O44" s="7"/>
    </row>
    <row r="45" ht="72.5" spans="1:15">
      <c r="A45" s="3" t="s">
        <v>132</v>
      </c>
      <c r="B45" s="4">
        <v>41</v>
      </c>
      <c r="C45" s="3" t="s">
        <v>133</v>
      </c>
      <c r="D45" s="3" t="s">
        <v>25</v>
      </c>
      <c r="E45" s="4">
        <v>44</v>
      </c>
      <c r="F45" s="4">
        <v>1520021340</v>
      </c>
      <c r="G45" s="3" t="s">
        <v>134</v>
      </c>
      <c r="H45" s="4">
        <v>58</v>
      </c>
      <c r="I45" s="4">
        <v>15</v>
      </c>
      <c r="J45" s="4">
        <v>15</v>
      </c>
      <c r="K45" s="4">
        <f t="shared" si="0"/>
        <v>88</v>
      </c>
      <c r="L45" s="3" t="s">
        <v>135</v>
      </c>
      <c r="M45" s="7"/>
      <c r="N45" s="7"/>
      <c r="O45" s="7"/>
    </row>
    <row r="46" ht="43.5" spans="1:15">
      <c r="A46" s="3" t="s">
        <v>136</v>
      </c>
      <c r="B46" s="4">
        <v>66</v>
      </c>
      <c r="C46" s="3" t="s">
        <v>137</v>
      </c>
      <c r="D46" s="3" t="s">
        <v>25</v>
      </c>
      <c r="E46" s="4">
        <v>45</v>
      </c>
      <c r="F46" s="4">
        <v>1856848305</v>
      </c>
      <c r="G46" s="3" t="s">
        <v>138</v>
      </c>
      <c r="H46" s="4">
        <v>58</v>
      </c>
      <c r="I46" s="4">
        <v>18</v>
      </c>
      <c r="J46" s="4">
        <v>18</v>
      </c>
      <c r="K46" s="4">
        <f t="shared" si="0"/>
        <v>94</v>
      </c>
      <c r="L46" s="3" t="s">
        <v>139</v>
      </c>
      <c r="M46" s="7"/>
      <c r="N46" s="7"/>
      <c r="O46" s="7"/>
    </row>
    <row r="47" ht="58" spans="1:15">
      <c r="A47" s="3" t="s">
        <v>140</v>
      </c>
      <c r="B47" s="4">
        <v>8</v>
      </c>
      <c r="C47" s="3" t="s">
        <v>141</v>
      </c>
      <c r="D47" s="3" t="s">
        <v>25</v>
      </c>
      <c r="E47" s="4">
        <v>46</v>
      </c>
      <c r="F47" s="4">
        <v>1245636984</v>
      </c>
      <c r="G47" s="3" t="s">
        <v>142</v>
      </c>
      <c r="H47" s="4">
        <v>52</v>
      </c>
      <c r="I47" s="4">
        <v>18</v>
      </c>
      <c r="J47" s="4">
        <v>15</v>
      </c>
      <c r="K47" s="4">
        <f t="shared" si="0"/>
        <v>85</v>
      </c>
      <c r="L47" s="3" t="s">
        <v>143</v>
      </c>
      <c r="M47" s="7"/>
      <c r="N47" s="7"/>
      <c r="O47" s="7"/>
    </row>
    <row r="48" ht="58" spans="1:15">
      <c r="A48" s="3"/>
      <c r="B48" s="4">
        <v>9</v>
      </c>
      <c r="C48" s="3" t="s">
        <v>144</v>
      </c>
      <c r="D48" s="3" t="s">
        <v>25</v>
      </c>
      <c r="E48" s="4">
        <v>47</v>
      </c>
      <c r="F48" s="4">
        <v>1526185410</v>
      </c>
      <c r="G48" s="3" t="s">
        <v>145</v>
      </c>
      <c r="H48" s="4">
        <v>58</v>
      </c>
      <c r="I48" s="4">
        <v>19</v>
      </c>
      <c r="J48" s="4">
        <v>18</v>
      </c>
      <c r="K48" s="4">
        <f t="shared" si="0"/>
        <v>95</v>
      </c>
      <c r="L48" s="3" t="s">
        <v>146</v>
      </c>
      <c r="M48" s="7"/>
      <c r="N48" s="7"/>
      <c r="O48" s="7"/>
    </row>
    <row r="49" ht="43.5" spans="1:15">
      <c r="A49" s="3"/>
      <c r="B49" s="3"/>
      <c r="C49" s="3"/>
      <c r="D49" s="3"/>
      <c r="E49" s="4">
        <v>48</v>
      </c>
      <c r="F49" s="4">
        <v>1657618119</v>
      </c>
      <c r="G49" s="3" t="s">
        <v>147</v>
      </c>
      <c r="H49" s="4">
        <v>40</v>
      </c>
      <c r="I49" s="4">
        <v>12</v>
      </c>
      <c r="J49" s="4">
        <v>12</v>
      </c>
      <c r="K49" s="4">
        <f t="shared" si="0"/>
        <v>64</v>
      </c>
      <c r="L49" s="3" t="s">
        <v>148</v>
      </c>
      <c r="M49" s="7"/>
      <c r="N49" s="7"/>
      <c r="O49" s="7"/>
    </row>
    <row r="50" ht="43.5" spans="1:15">
      <c r="A50" s="3" t="s">
        <v>149</v>
      </c>
      <c r="B50" s="4">
        <v>62</v>
      </c>
      <c r="C50" s="3" t="s">
        <v>150</v>
      </c>
      <c r="D50" s="3" t="s">
        <v>14</v>
      </c>
      <c r="E50" s="4">
        <v>49</v>
      </c>
      <c r="F50" s="4">
        <v>1154698365</v>
      </c>
      <c r="G50" s="3" t="s">
        <v>151</v>
      </c>
      <c r="H50" s="4">
        <v>54</v>
      </c>
      <c r="I50" s="4">
        <v>15</v>
      </c>
      <c r="J50" s="4">
        <v>18</v>
      </c>
      <c r="K50" s="4">
        <f t="shared" si="0"/>
        <v>87</v>
      </c>
      <c r="L50" s="3" t="s">
        <v>152</v>
      </c>
      <c r="M50" s="7"/>
      <c r="N50" s="7"/>
      <c r="O50" s="7"/>
    </row>
    <row r="51" ht="29" spans="1:15">
      <c r="A51" s="3"/>
      <c r="B51" s="3"/>
      <c r="C51" s="3"/>
      <c r="D51" s="3"/>
      <c r="E51" s="4">
        <v>50</v>
      </c>
      <c r="F51" s="4">
        <v>1800498048</v>
      </c>
      <c r="G51" s="3" t="s">
        <v>153</v>
      </c>
      <c r="H51" s="4">
        <v>0</v>
      </c>
      <c r="I51" s="4">
        <v>0</v>
      </c>
      <c r="J51" s="4">
        <v>0</v>
      </c>
      <c r="K51" s="4">
        <f t="shared" si="0"/>
        <v>0</v>
      </c>
      <c r="L51" s="3" t="s">
        <v>154</v>
      </c>
      <c r="M51" s="7"/>
      <c r="N51" s="7"/>
      <c r="O51" s="7"/>
    </row>
    <row r="52" ht="58" spans="1:15">
      <c r="A52" s="3" t="s">
        <v>155</v>
      </c>
      <c r="B52" s="4">
        <v>59</v>
      </c>
      <c r="C52" s="3" t="s">
        <v>156</v>
      </c>
      <c r="D52" s="3" t="s">
        <v>25</v>
      </c>
      <c r="E52" s="4">
        <v>51</v>
      </c>
      <c r="F52" s="4">
        <v>1265757126</v>
      </c>
      <c r="G52" s="3" t="s">
        <v>112</v>
      </c>
      <c r="H52" s="4">
        <v>56</v>
      </c>
      <c r="I52" s="4">
        <v>19</v>
      </c>
      <c r="J52" s="4">
        <v>18</v>
      </c>
      <c r="K52" s="4">
        <f t="shared" si="0"/>
        <v>93</v>
      </c>
      <c r="L52" s="3" t="s">
        <v>157</v>
      </c>
      <c r="M52" s="7"/>
      <c r="N52" s="7"/>
      <c r="O52" s="7"/>
    </row>
    <row r="53" ht="58" spans="1:15">
      <c r="A53" s="3"/>
      <c r="B53" s="3"/>
      <c r="C53" s="3"/>
      <c r="D53" s="3"/>
      <c r="E53" s="4">
        <v>52</v>
      </c>
      <c r="F53" s="4">
        <v>1320045977</v>
      </c>
      <c r="G53" s="3" t="s">
        <v>158</v>
      </c>
      <c r="H53" s="4">
        <v>50</v>
      </c>
      <c r="I53" s="4">
        <v>15</v>
      </c>
      <c r="J53" s="4">
        <v>16</v>
      </c>
      <c r="K53" s="4">
        <f t="shared" si="0"/>
        <v>81</v>
      </c>
      <c r="L53" s="3" t="s">
        <v>159</v>
      </c>
      <c r="M53" s="7"/>
      <c r="N53" s="7"/>
      <c r="O53" s="7"/>
    </row>
    <row r="54" ht="43.5" spans="1:15">
      <c r="A54" s="3"/>
      <c r="B54" s="3"/>
      <c r="C54" s="3"/>
      <c r="D54" s="3"/>
      <c r="E54" s="4">
        <v>53</v>
      </c>
      <c r="F54" s="4">
        <v>1675026513</v>
      </c>
      <c r="G54" s="3" t="s">
        <v>160</v>
      </c>
      <c r="H54" s="4">
        <v>40</v>
      </c>
      <c r="I54" s="4">
        <v>19</v>
      </c>
      <c r="J54" s="4">
        <v>19</v>
      </c>
      <c r="K54" s="4">
        <f t="shared" si="0"/>
        <v>78</v>
      </c>
      <c r="L54" s="3" t="s">
        <v>161</v>
      </c>
      <c r="M54" s="7"/>
      <c r="N54" s="7"/>
      <c r="O54" s="7"/>
    </row>
    <row r="55" ht="43.5" spans="1:15">
      <c r="A55" s="3"/>
      <c r="B55" s="3"/>
      <c r="C55" s="3"/>
      <c r="D55" s="3"/>
      <c r="E55" s="4">
        <v>54</v>
      </c>
      <c r="F55" s="4">
        <v>1798858424</v>
      </c>
      <c r="G55" s="3" t="s">
        <v>162</v>
      </c>
      <c r="H55" s="4">
        <v>60</v>
      </c>
      <c r="I55" s="4">
        <v>18</v>
      </c>
      <c r="J55" s="4">
        <v>12</v>
      </c>
      <c r="K55" s="4">
        <f t="shared" si="0"/>
        <v>90</v>
      </c>
      <c r="L55" s="3" t="s">
        <v>163</v>
      </c>
      <c r="M55" s="7"/>
      <c r="N55" s="7"/>
      <c r="O55" s="7"/>
    </row>
    <row r="56" spans="1:15">
      <c r="A56" s="3" t="s">
        <v>164</v>
      </c>
      <c r="B56" s="4">
        <v>77</v>
      </c>
      <c r="C56" s="3" t="s">
        <v>165</v>
      </c>
      <c r="D56" s="3" t="s">
        <v>25</v>
      </c>
      <c r="E56" s="4">
        <v>55</v>
      </c>
      <c r="F56" s="4">
        <v>1625894350</v>
      </c>
      <c r="G56" s="3" t="s">
        <v>166</v>
      </c>
      <c r="H56" s="4">
        <v>0</v>
      </c>
      <c r="I56" s="4">
        <v>0</v>
      </c>
      <c r="J56" s="4">
        <v>0</v>
      </c>
      <c r="K56" s="4">
        <f t="shared" si="0"/>
        <v>0</v>
      </c>
      <c r="L56" s="3" t="s">
        <v>167</v>
      </c>
      <c r="M56" s="7"/>
      <c r="N56" s="7"/>
      <c r="O56" s="7"/>
    </row>
    <row r="57" ht="72.5" spans="1:15">
      <c r="A57" s="3"/>
      <c r="B57" s="3"/>
      <c r="C57" s="3"/>
      <c r="D57" s="3"/>
      <c r="E57" s="4">
        <v>56</v>
      </c>
      <c r="F57" s="4">
        <v>1032873157</v>
      </c>
      <c r="G57" s="3" t="s">
        <v>168</v>
      </c>
      <c r="H57" s="4">
        <v>30</v>
      </c>
      <c r="I57" s="4">
        <v>5</v>
      </c>
      <c r="J57" s="4">
        <v>10</v>
      </c>
      <c r="K57" s="4">
        <f t="shared" si="0"/>
        <v>45</v>
      </c>
      <c r="L57" s="3" t="s">
        <v>169</v>
      </c>
      <c r="M57" s="7"/>
      <c r="N57" s="7"/>
      <c r="O57" s="7"/>
    </row>
    <row r="58" ht="87" spans="1:15">
      <c r="A58" s="3"/>
      <c r="B58" s="3"/>
      <c r="C58" s="3"/>
      <c r="D58" s="3"/>
      <c r="E58" s="4">
        <v>57</v>
      </c>
      <c r="F58" s="4">
        <v>1088289962</v>
      </c>
      <c r="G58" s="3" t="s">
        <v>170</v>
      </c>
      <c r="H58" s="4">
        <v>52</v>
      </c>
      <c r="I58" s="4">
        <v>16</v>
      </c>
      <c r="J58" s="4">
        <v>15</v>
      </c>
      <c r="K58" s="4">
        <f t="shared" si="0"/>
        <v>83</v>
      </c>
      <c r="L58" s="3" t="s">
        <v>171</v>
      </c>
      <c r="M58" s="7"/>
      <c r="N58" s="7"/>
      <c r="O58" s="7"/>
    </row>
    <row r="59" ht="116" spans="1:15">
      <c r="A59" s="3"/>
      <c r="B59" s="3"/>
      <c r="C59" s="3"/>
      <c r="D59" s="3"/>
      <c r="E59" s="4">
        <v>58</v>
      </c>
      <c r="F59" s="4">
        <v>1186152014</v>
      </c>
      <c r="G59" s="3" t="s">
        <v>172</v>
      </c>
      <c r="H59" s="4">
        <v>40</v>
      </c>
      <c r="I59" s="4">
        <v>17</v>
      </c>
      <c r="J59" s="4">
        <v>17</v>
      </c>
      <c r="K59" s="4">
        <f t="shared" si="0"/>
        <v>74</v>
      </c>
      <c r="L59" s="3" t="s">
        <v>173</v>
      </c>
      <c r="M59" s="7"/>
      <c r="N59" s="7"/>
      <c r="O59" s="7"/>
    </row>
    <row r="60" ht="58" spans="1:15">
      <c r="A60" s="3" t="s">
        <v>174</v>
      </c>
      <c r="B60" s="4">
        <v>14</v>
      </c>
      <c r="C60" s="3" t="s">
        <v>175</v>
      </c>
      <c r="D60" s="3" t="s">
        <v>14</v>
      </c>
      <c r="E60" s="4">
        <v>59</v>
      </c>
      <c r="F60" s="4">
        <v>1996338335</v>
      </c>
      <c r="G60" s="3" t="s">
        <v>176</v>
      </c>
      <c r="H60" s="4">
        <v>57</v>
      </c>
      <c r="I60" s="4">
        <v>20</v>
      </c>
      <c r="J60" s="4">
        <v>19</v>
      </c>
      <c r="K60" s="4">
        <f t="shared" si="0"/>
        <v>96</v>
      </c>
      <c r="L60" s="3" t="s">
        <v>177</v>
      </c>
      <c r="M60" s="7"/>
      <c r="N60" s="7"/>
      <c r="O60" s="7"/>
    </row>
    <row r="61" ht="72.5" spans="1:15">
      <c r="A61" s="3" t="s">
        <v>178</v>
      </c>
      <c r="B61" s="4">
        <v>5</v>
      </c>
      <c r="C61" s="3" t="s">
        <v>179</v>
      </c>
      <c r="D61" s="3" t="s">
        <v>25</v>
      </c>
      <c r="E61" s="4">
        <v>60</v>
      </c>
      <c r="F61" s="4">
        <v>1270501378</v>
      </c>
      <c r="G61" s="3" t="s">
        <v>180</v>
      </c>
      <c r="H61" s="4">
        <v>45</v>
      </c>
      <c r="I61" s="4">
        <v>16</v>
      </c>
      <c r="J61" s="4">
        <v>18</v>
      </c>
      <c r="K61" s="4">
        <f t="shared" si="0"/>
        <v>79</v>
      </c>
      <c r="L61" s="3" t="s">
        <v>181</v>
      </c>
      <c r="M61" s="7"/>
      <c r="N61" s="7"/>
      <c r="O61" s="7"/>
    </row>
    <row r="62" ht="58" spans="1:15">
      <c r="A62" s="3"/>
      <c r="B62" s="3"/>
      <c r="C62" s="3"/>
      <c r="D62" s="3"/>
      <c r="E62" s="4">
        <v>61</v>
      </c>
      <c r="F62" s="5">
        <v>1280369417</v>
      </c>
      <c r="G62" s="6" t="s">
        <v>182</v>
      </c>
      <c r="H62" s="4">
        <v>40</v>
      </c>
      <c r="I62" s="4">
        <v>20</v>
      </c>
      <c r="J62" s="4">
        <v>14</v>
      </c>
      <c r="K62" s="4">
        <f t="shared" si="0"/>
        <v>74</v>
      </c>
      <c r="L62" s="3" t="s">
        <v>183</v>
      </c>
      <c r="M62" s="7"/>
      <c r="N62" s="7"/>
      <c r="O62" s="7"/>
    </row>
    <row r="63" ht="87" spans="1:15">
      <c r="A63" s="3"/>
      <c r="B63" s="3"/>
      <c r="C63" s="3"/>
      <c r="D63" s="3"/>
      <c r="E63" s="4">
        <v>62</v>
      </c>
      <c r="F63" s="5">
        <v>1375238611</v>
      </c>
      <c r="G63" s="6" t="s">
        <v>184</v>
      </c>
      <c r="H63" s="4">
        <v>50</v>
      </c>
      <c r="I63" s="4">
        <v>16</v>
      </c>
      <c r="J63" s="4">
        <v>17</v>
      </c>
      <c r="K63" s="4">
        <f t="shared" si="0"/>
        <v>83</v>
      </c>
      <c r="L63" s="3" t="s">
        <v>185</v>
      </c>
      <c r="M63" s="7"/>
      <c r="N63" s="7"/>
      <c r="O63" s="7"/>
    </row>
    <row r="64" ht="43.5" spans="1:15">
      <c r="A64" s="3" t="s">
        <v>186</v>
      </c>
      <c r="B64" s="4">
        <v>3</v>
      </c>
      <c r="C64" s="3" t="s">
        <v>187</v>
      </c>
      <c r="D64" s="3" t="s">
        <v>14</v>
      </c>
      <c r="E64" s="4">
        <v>63</v>
      </c>
      <c r="F64" s="4">
        <v>1883160569</v>
      </c>
      <c r="G64" s="3" t="s">
        <v>188</v>
      </c>
      <c r="H64" s="4">
        <v>52</v>
      </c>
      <c r="I64" s="4">
        <v>18</v>
      </c>
      <c r="J64" s="4">
        <v>18</v>
      </c>
      <c r="K64" s="4">
        <f t="shared" si="0"/>
        <v>88</v>
      </c>
      <c r="L64" s="3" t="s">
        <v>189</v>
      </c>
      <c r="M64" s="7"/>
      <c r="N64" s="7"/>
      <c r="O64" s="7"/>
    </row>
    <row r="65" ht="101.5" spans="1:15">
      <c r="A65" s="3" t="s">
        <v>190</v>
      </c>
      <c r="B65" s="4">
        <v>44</v>
      </c>
      <c r="C65" s="3" t="s">
        <v>191</v>
      </c>
      <c r="D65" s="3" t="s">
        <v>25</v>
      </c>
      <c r="E65" s="4">
        <v>64</v>
      </c>
      <c r="F65" s="4">
        <v>1124576305</v>
      </c>
      <c r="G65" s="3" t="s">
        <v>192</v>
      </c>
      <c r="H65" s="4">
        <v>40</v>
      </c>
      <c r="I65" s="4">
        <v>10</v>
      </c>
      <c r="J65" s="4">
        <v>10</v>
      </c>
      <c r="K65" s="4">
        <f t="shared" si="0"/>
        <v>60</v>
      </c>
      <c r="L65" s="3" t="s">
        <v>193</v>
      </c>
      <c r="M65" s="7"/>
      <c r="N65" s="7"/>
      <c r="O65" s="7"/>
    </row>
    <row r="66" ht="29" spans="1:15">
      <c r="A66" s="3" t="s">
        <v>194</v>
      </c>
      <c r="B66" s="4">
        <v>7</v>
      </c>
      <c r="C66" s="3" t="s">
        <v>195</v>
      </c>
      <c r="D66" s="3" t="s">
        <v>25</v>
      </c>
      <c r="E66" s="4">
        <v>65</v>
      </c>
      <c r="F66" s="4">
        <v>1080251765</v>
      </c>
      <c r="G66" s="3" t="s">
        <v>196</v>
      </c>
      <c r="H66" s="4">
        <v>60</v>
      </c>
      <c r="I66" s="4">
        <v>15</v>
      </c>
      <c r="J66" s="4">
        <v>15</v>
      </c>
      <c r="K66" s="4">
        <f t="shared" ref="K66:K81" si="1">SUM(H66:J66)</f>
        <v>90</v>
      </c>
      <c r="L66" s="3" t="s">
        <v>197</v>
      </c>
      <c r="M66" s="7"/>
      <c r="N66" s="7"/>
      <c r="O66" s="7"/>
    </row>
    <row r="67" ht="29" spans="1:15">
      <c r="A67" s="3"/>
      <c r="B67" s="3"/>
      <c r="C67" s="3"/>
      <c r="D67" s="3"/>
      <c r="E67" s="4">
        <v>66</v>
      </c>
      <c r="F67" s="4">
        <v>1800615318</v>
      </c>
      <c r="G67" s="3" t="s">
        <v>198</v>
      </c>
      <c r="H67" s="4">
        <v>50</v>
      </c>
      <c r="I67" s="4">
        <v>16</v>
      </c>
      <c r="J67" s="4">
        <v>17</v>
      </c>
      <c r="K67" s="4">
        <f t="shared" si="1"/>
        <v>83</v>
      </c>
      <c r="L67" s="3" t="s">
        <v>199</v>
      </c>
      <c r="M67" s="7"/>
      <c r="N67" s="7"/>
      <c r="O67" s="7"/>
    </row>
    <row r="68" ht="29" spans="1:15">
      <c r="A68" s="3"/>
      <c r="B68" s="3"/>
      <c r="C68" s="3"/>
      <c r="D68" s="3"/>
      <c r="E68" s="4">
        <v>67</v>
      </c>
      <c r="F68" s="4">
        <v>1816677757</v>
      </c>
      <c r="G68" s="3" t="s">
        <v>200</v>
      </c>
      <c r="H68" s="4">
        <v>40</v>
      </c>
      <c r="I68" s="4">
        <v>20</v>
      </c>
      <c r="J68" s="4">
        <v>15</v>
      </c>
      <c r="K68" s="4">
        <f t="shared" si="1"/>
        <v>75</v>
      </c>
      <c r="L68" s="3" t="s">
        <v>201</v>
      </c>
      <c r="M68" s="7"/>
      <c r="N68" s="7"/>
      <c r="O68" s="7"/>
    </row>
    <row r="69" ht="29" spans="1:15">
      <c r="A69" s="3" t="s">
        <v>202</v>
      </c>
      <c r="B69" s="4">
        <v>37</v>
      </c>
      <c r="C69" s="3" t="s">
        <v>203</v>
      </c>
      <c r="D69" s="3" t="s">
        <v>25</v>
      </c>
      <c r="E69" s="4">
        <v>68</v>
      </c>
      <c r="F69" s="4">
        <v>1194300140</v>
      </c>
      <c r="G69" s="3" t="s">
        <v>204</v>
      </c>
      <c r="H69" s="4">
        <v>45</v>
      </c>
      <c r="I69" s="4">
        <v>10</v>
      </c>
      <c r="J69" s="4">
        <v>10</v>
      </c>
      <c r="K69" s="4">
        <f t="shared" si="1"/>
        <v>65</v>
      </c>
      <c r="L69" s="3" t="s">
        <v>205</v>
      </c>
      <c r="M69" s="7"/>
      <c r="N69" s="7"/>
      <c r="O69" s="7"/>
    </row>
    <row r="70" ht="43.5" spans="1:15">
      <c r="A70" s="3"/>
      <c r="B70" s="3"/>
      <c r="C70" s="3"/>
      <c r="D70" s="3"/>
      <c r="E70" s="4">
        <v>69</v>
      </c>
      <c r="F70" s="4">
        <v>1243767022</v>
      </c>
      <c r="G70" s="3" t="s">
        <v>206</v>
      </c>
      <c r="H70" s="4">
        <v>55</v>
      </c>
      <c r="I70" s="4">
        <v>15</v>
      </c>
      <c r="J70" s="4">
        <v>15</v>
      </c>
      <c r="K70" s="4">
        <f t="shared" si="1"/>
        <v>85</v>
      </c>
      <c r="L70" s="3" t="s">
        <v>207</v>
      </c>
      <c r="M70" s="7"/>
      <c r="N70" s="7"/>
      <c r="O70" s="7"/>
    </row>
    <row r="71" ht="58" spans="1:15">
      <c r="A71" s="3" t="s">
        <v>208</v>
      </c>
      <c r="B71" s="4">
        <v>1</v>
      </c>
      <c r="C71" s="3" t="s">
        <v>209</v>
      </c>
      <c r="D71" s="3" t="s">
        <v>14</v>
      </c>
      <c r="E71" s="4">
        <v>70</v>
      </c>
      <c r="F71" s="4">
        <v>1068783999</v>
      </c>
      <c r="G71" s="3" t="s">
        <v>210</v>
      </c>
      <c r="H71" s="4">
        <v>50</v>
      </c>
      <c r="I71" s="4">
        <v>10</v>
      </c>
      <c r="J71" s="4">
        <v>18</v>
      </c>
      <c r="K71" s="4">
        <f t="shared" si="1"/>
        <v>78</v>
      </c>
      <c r="L71" s="3" t="s">
        <v>211</v>
      </c>
      <c r="M71" s="7"/>
      <c r="N71" s="7"/>
      <c r="O71" s="7"/>
    </row>
    <row r="72" ht="72.5" spans="1:15">
      <c r="A72" s="3"/>
      <c r="B72" s="4">
        <v>54</v>
      </c>
      <c r="C72" s="3" t="s">
        <v>212</v>
      </c>
      <c r="D72" s="3" t="s">
        <v>44</v>
      </c>
      <c r="E72" s="4">
        <v>71</v>
      </c>
      <c r="F72" s="4">
        <v>1706372608</v>
      </c>
      <c r="G72" s="3" t="s">
        <v>213</v>
      </c>
      <c r="H72" s="4">
        <v>58</v>
      </c>
      <c r="I72" s="4">
        <v>19</v>
      </c>
      <c r="J72" s="4">
        <v>19</v>
      </c>
      <c r="K72" s="4">
        <f t="shared" si="1"/>
        <v>96</v>
      </c>
      <c r="L72" s="3" t="s">
        <v>214</v>
      </c>
      <c r="M72" s="7"/>
      <c r="N72" s="7"/>
      <c r="O72" s="7"/>
    </row>
    <row r="73" ht="72.5" spans="1:15">
      <c r="A73" s="3" t="s">
        <v>215</v>
      </c>
      <c r="B73" s="4">
        <v>46</v>
      </c>
      <c r="C73" s="3" t="s">
        <v>216</v>
      </c>
      <c r="D73" s="3" t="s">
        <v>14</v>
      </c>
      <c r="E73" s="4">
        <v>72</v>
      </c>
      <c r="F73" s="4">
        <v>1498417324</v>
      </c>
      <c r="G73" s="3" t="s">
        <v>217</v>
      </c>
      <c r="H73" s="4">
        <v>60</v>
      </c>
      <c r="I73" s="4">
        <v>20</v>
      </c>
      <c r="J73" s="4">
        <v>15</v>
      </c>
      <c r="K73" s="4">
        <f t="shared" si="1"/>
        <v>95</v>
      </c>
      <c r="L73" s="3" t="s">
        <v>218</v>
      </c>
      <c r="M73" s="7"/>
      <c r="N73" s="7"/>
      <c r="O73" s="7"/>
    </row>
    <row r="74" ht="72.5" spans="1:15">
      <c r="A74" s="3"/>
      <c r="B74" s="3"/>
      <c r="C74" s="3"/>
      <c r="D74" s="3"/>
      <c r="E74" s="4">
        <v>73</v>
      </c>
      <c r="F74" s="4">
        <v>1947857510</v>
      </c>
      <c r="G74" s="3" t="s">
        <v>219</v>
      </c>
      <c r="H74" s="4">
        <v>50</v>
      </c>
      <c r="I74" s="4">
        <v>10</v>
      </c>
      <c r="J74" s="4">
        <v>15</v>
      </c>
      <c r="K74" s="4">
        <f t="shared" si="1"/>
        <v>75</v>
      </c>
      <c r="L74" s="3" t="s">
        <v>220</v>
      </c>
      <c r="M74" s="7"/>
      <c r="N74" s="7"/>
      <c r="O74" s="7"/>
    </row>
    <row r="75" ht="159.5" spans="1:15">
      <c r="A75" s="3" t="s">
        <v>221</v>
      </c>
      <c r="B75" s="4">
        <v>81</v>
      </c>
      <c r="C75" s="3" t="s">
        <v>222</v>
      </c>
      <c r="D75" s="3" t="s">
        <v>25</v>
      </c>
      <c r="E75" s="4">
        <v>74</v>
      </c>
      <c r="F75" s="4">
        <v>1325623451</v>
      </c>
      <c r="G75" s="3" t="s">
        <v>223</v>
      </c>
      <c r="H75" s="4">
        <v>58</v>
      </c>
      <c r="I75" s="4">
        <v>18</v>
      </c>
      <c r="J75" s="4">
        <v>16</v>
      </c>
      <c r="K75" s="4">
        <f t="shared" si="1"/>
        <v>92</v>
      </c>
      <c r="L75" s="3" t="s">
        <v>224</v>
      </c>
      <c r="M75" s="7"/>
      <c r="N75" s="7"/>
      <c r="O75" s="7"/>
    </row>
    <row r="76" ht="43.5" spans="1:15">
      <c r="A76" s="3" t="s">
        <v>225</v>
      </c>
      <c r="B76" s="4">
        <v>70</v>
      </c>
      <c r="C76" s="3" t="s">
        <v>226</v>
      </c>
      <c r="D76" s="3" t="s">
        <v>44</v>
      </c>
      <c r="E76" s="4">
        <v>75</v>
      </c>
      <c r="F76" s="4">
        <v>1231586744</v>
      </c>
      <c r="G76" s="3" t="s">
        <v>227</v>
      </c>
      <c r="H76" s="4">
        <v>55</v>
      </c>
      <c r="I76" s="4">
        <v>20</v>
      </c>
      <c r="J76" s="4">
        <v>15</v>
      </c>
      <c r="K76" s="4">
        <f t="shared" si="1"/>
        <v>90</v>
      </c>
      <c r="L76" s="3" t="s">
        <v>228</v>
      </c>
      <c r="M76" s="7"/>
      <c r="N76" s="7"/>
      <c r="O76" s="7"/>
    </row>
    <row r="77" ht="43.5" spans="1:15">
      <c r="A77" s="3" t="s">
        <v>229</v>
      </c>
      <c r="B77" s="4">
        <v>27</v>
      </c>
      <c r="C77" s="3" t="s">
        <v>230</v>
      </c>
      <c r="D77" s="3" t="s">
        <v>14</v>
      </c>
      <c r="E77" s="4">
        <v>76</v>
      </c>
      <c r="F77" s="4">
        <v>1237148526</v>
      </c>
      <c r="G77" s="3" t="s">
        <v>231</v>
      </c>
      <c r="H77" s="4">
        <v>30</v>
      </c>
      <c r="I77" s="4">
        <v>10</v>
      </c>
      <c r="J77" s="4">
        <v>0</v>
      </c>
      <c r="K77" s="4">
        <f t="shared" si="1"/>
        <v>40</v>
      </c>
      <c r="L77" s="3" t="s">
        <v>232</v>
      </c>
      <c r="M77" s="7"/>
      <c r="N77" s="7"/>
      <c r="O77" s="7"/>
    </row>
    <row r="78" ht="29" spans="1:15">
      <c r="A78" s="3"/>
      <c r="B78" s="4">
        <v>28</v>
      </c>
      <c r="C78" s="3" t="s">
        <v>233</v>
      </c>
      <c r="D78" s="3" t="s">
        <v>14</v>
      </c>
      <c r="E78" s="4">
        <v>77</v>
      </c>
      <c r="F78" s="4">
        <v>1577420386</v>
      </c>
      <c r="G78" s="3" t="s">
        <v>79</v>
      </c>
      <c r="H78" s="4">
        <v>0</v>
      </c>
      <c r="I78" s="4">
        <v>20</v>
      </c>
      <c r="J78" s="4">
        <v>0</v>
      </c>
      <c r="K78" s="4">
        <f t="shared" si="1"/>
        <v>20</v>
      </c>
      <c r="L78" s="3" t="s">
        <v>234</v>
      </c>
      <c r="M78" s="7"/>
      <c r="N78" s="7"/>
      <c r="O78" s="7"/>
    </row>
    <row r="79" ht="43.5" spans="1:15">
      <c r="A79" s="3"/>
      <c r="B79" s="4">
        <v>72</v>
      </c>
      <c r="C79" s="3" t="s">
        <v>235</v>
      </c>
      <c r="D79" s="3" t="s">
        <v>14</v>
      </c>
      <c r="E79" s="4">
        <v>78</v>
      </c>
      <c r="F79" s="4">
        <v>1712827534</v>
      </c>
      <c r="G79" s="3" t="s">
        <v>236</v>
      </c>
      <c r="H79" s="4">
        <v>0</v>
      </c>
      <c r="I79" s="4">
        <v>10</v>
      </c>
      <c r="J79" s="4">
        <v>0</v>
      </c>
      <c r="K79" s="4">
        <f t="shared" si="1"/>
        <v>10</v>
      </c>
      <c r="L79" s="3" t="s">
        <v>237</v>
      </c>
      <c r="M79" s="7"/>
      <c r="N79" s="7"/>
      <c r="O79" s="7"/>
    </row>
    <row r="80" ht="43.5" spans="1:15">
      <c r="A80" s="3"/>
      <c r="B80" s="4">
        <v>30</v>
      </c>
      <c r="C80" s="3" t="s">
        <v>238</v>
      </c>
      <c r="D80" s="3" t="s">
        <v>14</v>
      </c>
      <c r="E80" s="4">
        <v>79</v>
      </c>
      <c r="F80" s="4">
        <v>1456097204</v>
      </c>
      <c r="G80" s="3" t="s">
        <v>239</v>
      </c>
      <c r="H80" s="4">
        <v>56</v>
      </c>
      <c r="I80" s="4">
        <v>20</v>
      </c>
      <c r="J80" s="4">
        <v>18</v>
      </c>
      <c r="K80" s="4">
        <f t="shared" si="1"/>
        <v>94</v>
      </c>
      <c r="L80" s="3" t="s">
        <v>240</v>
      </c>
      <c r="M80" s="7"/>
      <c r="N80" s="7"/>
      <c r="O80" s="7"/>
    </row>
    <row r="81" ht="87" spans="1:15">
      <c r="A81" s="3" t="s">
        <v>241</v>
      </c>
      <c r="B81" s="4">
        <v>38</v>
      </c>
      <c r="C81" s="3" t="s">
        <v>242</v>
      </c>
      <c r="D81" s="3" t="s">
        <v>25</v>
      </c>
      <c r="E81" s="4">
        <v>80</v>
      </c>
      <c r="F81" s="4">
        <v>1302898958</v>
      </c>
      <c r="G81" s="3" t="s">
        <v>243</v>
      </c>
      <c r="H81" s="4">
        <v>45</v>
      </c>
      <c r="I81" s="4">
        <v>20</v>
      </c>
      <c r="J81" s="4">
        <v>10</v>
      </c>
      <c r="K81" s="4">
        <f t="shared" si="1"/>
        <v>75</v>
      </c>
      <c r="L81" s="3" t="s">
        <v>244</v>
      </c>
      <c r="M81" s="7"/>
      <c r="N81" s="7"/>
      <c r="O81" s="7"/>
    </row>
  </sheetData>
  <mergeCells count="70">
    <mergeCell ref="A2:A3"/>
    <mergeCell ref="A5:A17"/>
    <mergeCell ref="A18:A20"/>
    <mergeCell ref="A22:A23"/>
    <mergeCell ref="A24:A29"/>
    <mergeCell ref="A31:A38"/>
    <mergeCell ref="A40:A41"/>
    <mergeCell ref="A47:A49"/>
    <mergeCell ref="A50:A51"/>
    <mergeCell ref="A52:A55"/>
    <mergeCell ref="A56:A59"/>
    <mergeCell ref="A61:A63"/>
    <mergeCell ref="A66:A68"/>
    <mergeCell ref="A69:A70"/>
    <mergeCell ref="A71:A72"/>
    <mergeCell ref="A73:A74"/>
    <mergeCell ref="A77:A80"/>
    <mergeCell ref="B2:B3"/>
    <mergeCell ref="B6:B7"/>
    <mergeCell ref="B8:B10"/>
    <mergeCell ref="B12:B17"/>
    <mergeCell ref="B18:B20"/>
    <mergeCell ref="B22:B23"/>
    <mergeCell ref="B24:B29"/>
    <mergeCell ref="B31:B38"/>
    <mergeCell ref="B40:B41"/>
    <mergeCell ref="B48:B49"/>
    <mergeCell ref="B50:B51"/>
    <mergeCell ref="B52:B55"/>
    <mergeCell ref="B56:B59"/>
    <mergeCell ref="B61:B63"/>
    <mergeCell ref="B66:B68"/>
    <mergeCell ref="B69:B70"/>
    <mergeCell ref="B73:B74"/>
    <mergeCell ref="C2:C3"/>
    <mergeCell ref="C6:C7"/>
    <mergeCell ref="C8:C10"/>
    <mergeCell ref="C12:C17"/>
    <mergeCell ref="C18:C20"/>
    <mergeCell ref="C22:C23"/>
    <mergeCell ref="C24:C29"/>
    <mergeCell ref="C31:C38"/>
    <mergeCell ref="C40:C41"/>
    <mergeCell ref="C48:C49"/>
    <mergeCell ref="C50:C51"/>
    <mergeCell ref="C52:C55"/>
    <mergeCell ref="C56:C59"/>
    <mergeCell ref="C61:C63"/>
    <mergeCell ref="C66:C68"/>
    <mergeCell ref="C69:C70"/>
    <mergeCell ref="C73:C74"/>
    <mergeCell ref="D2:D3"/>
    <mergeCell ref="D6:D7"/>
    <mergeCell ref="D8:D10"/>
    <mergeCell ref="D12:D17"/>
    <mergeCell ref="D18:D20"/>
    <mergeCell ref="D22:D23"/>
    <mergeCell ref="D24:D29"/>
    <mergeCell ref="D31:D38"/>
    <mergeCell ref="D40:D41"/>
    <mergeCell ref="D48:D49"/>
    <mergeCell ref="D50:D51"/>
    <mergeCell ref="D52:D55"/>
    <mergeCell ref="D56:D59"/>
    <mergeCell ref="D61:D63"/>
    <mergeCell ref="D66:D68"/>
    <mergeCell ref="D69:D70"/>
    <mergeCell ref="D73:D74"/>
    <mergeCell ref="M19:N20"/>
    <mergeCell ref="M24:N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fengfeiyun</cp:lastModifiedBy>
  <dcterms:created xsi:type="dcterms:W3CDTF">2021-04-09T09:54:00Z</dcterms:created>
  <dcterms:modified xsi:type="dcterms:W3CDTF">2021-04-09T10:08:52Z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CA57487B32AB4EB18DAB4DB2FB502788</vt:lpwstr>
  </property>
  <property fmtid="{D5CDD505-2E9C-101B-9397-08002B2CF9AE}" pid="3" name="KSOProductBuildVer">
    <vt:lpwstr>2052-11.1.0.10356</vt:lpwstr>
  </property>
</Properties>
</file>