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OpenFin\Playgound\integrations-demo\data\"/>
    </mc:Choice>
  </mc:AlternateContent>
  <xr:revisionPtr revIDLastSave="0" documentId="13_ncr:1_{DFC77451-0058-497C-A563-24E116564B87}" xr6:coauthVersionLast="46" xr6:coauthVersionMax="46" xr10:uidLastSave="{00000000-0000-0000-0000-000000000000}"/>
  <bookViews>
    <workbookView xWindow="-103" yWindow="-103" windowWidth="19543" windowHeight="12497" xr2:uid="{00000000-000D-0000-FFFF-FFFF00000000}"/>
  </bookViews>
  <sheets>
    <sheet name="OpenFinBBGPO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28" i="1"/>
  <c r="H32" i="1"/>
  <c r="H92" i="1"/>
  <c r="H58" i="1"/>
  <c r="H10" i="1"/>
  <c r="H36" i="1"/>
  <c r="H59" i="1"/>
  <c r="H57" i="1"/>
  <c r="H68" i="1"/>
  <c r="H8" i="1"/>
  <c r="H23" i="1"/>
  <c r="H3" i="1"/>
  <c r="H12" i="1"/>
  <c r="H39" i="1"/>
  <c r="H75" i="1"/>
  <c r="H62" i="1"/>
  <c r="H26" i="1"/>
  <c r="H65" i="1"/>
  <c r="H16" i="1"/>
  <c r="H31" i="1"/>
  <c r="H71" i="1"/>
  <c r="H24" i="1"/>
  <c r="H70" i="1"/>
  <c r="H77" i="1"/>
  <c r="H64" i="1"/>
  <c r="H25" i="1"/>
  <c r="H87" i="1"/>
  <c r="H72" i="1"/>
  <c r="H95" i="1"/>
  <c r="H42" i="1"/>
  <c r="H53" i="1"/>
  <c r="H90" i="1"/>
  <c r="H85" i="1"/>
  <c r="H83" i="1"/>
  <c r="H30" i="1"/>
  <c r="H35" i="1"/>
  <c r="H63" i="1"/>
  <c r="H94" i="1"/>
  <c r="H43" i="1"/>
  <c r="H52" i="1"/>
  <c r="H17" i="1"/>
  <c r="H15" i="1"/>
  <c r="H46" i="1"/>
  <c r="H49" i="1"/>
  <c r="H44" i="1"/>
  <c r="H99" i="1"/>
  <c r="H91" i="1"/>
  <c r="H20" i="1"/>
  <c r="H67" i="1"/>
  <c r="H61" i="1"/>
  <c r="H84" i="1"/>
  <c r="H96" i="1"/>
  <c r="H54" i="1"/>
  <c r="H2" i="1"/>
  <c r="H22" i="1"/>
  <c r="H98" i="1"/>
  <c r="H5" i="1"/>
  <c r="H21" i="1"/>
  <c r="H50" i="1"/>
  <c r="H11" i="1"/>
  <c r="H45" i="1"/>
  <c r="H13" i="1"/>
  <c r="H14" i="1"/>
  <c r="H76" i="1"/>
  <c r="H69" i="1"/>
  <c r="H73" i="1"/>
  <c r="H33" i="1"/>
  <c r="H93" i="1"/>
  <c r="H7" i="1"/>
  <c r="H81" i="1"/>
  <c r="H82" i="1"/>
  <c r="H79" i="1"/>
  <c r="H66" i="1"/>
  <c r="H89" i="1"/>
  <c r="H41" i="1"/>
  <c r="H47" i="1"/>
  <c r="H60" i="1"/>
  <c r="H100" i="1"/>
  <c r="H18" i="1"/>
  <c r="H6" i="1"/>
  <c r="H55" i="1"/>
  <c r="H80" i="1"/>
  <c r="H56" i="1"/>
  <c r="H4" i="1"/>
  <c r="H38" i="1"/>
  <c r="H40" i="1"/>
  <c r="H97" i="1"/>
  <c r="H29" i="1"/>
  <c r="H88" i="1"/>
  <c r="H9" i="1"/>
  <c r="H74" i="1"/>
  <c r="H86" i="1"/>
  <c r="H51" i="1"/>
  <c r="H19" i="1"/>
  <c r="H34" i="1"/>
  <c r="H48" i="1"/>
  <c r="H78" i="1"/>
  <c r="H27" i="1"/>
</calcChain>
</file>

<file path=xl/sharedStrings.xml><?xml version="1.0" encoding="utf-8"?>
<sst xmlns="http://schemas.openxmlformats.org/spreadsheetml/2006/main" count="587" uniqueCount="176">
  <si>
    <t>46115HAD9</t>
  </si>
  <si>
    <t>78010XAE1</t>
  </si>
  <si>
    <t>AA+ *-</t>
  </si>
  <si>
    <t>EJ1095565</t>
  </si>
  <si>
    <t>404280AY5</t>
  </si>
  <si>
    <t>A+</t>
  </si>
  <si>
    <t>T 1 1/2 08/31/21</t>
  </si>
  <si>
    <t>ABBEY</t>
  </si>
  <si>
    <t>80281LAD7</t>
  </si>
  <si>
    <t>T 2 3/8 04/15/21</t>
  </si>
  <si>
    <t>BACR</t>
  </si>
  <si>
    <t>06738EAL9</t>
  </si>
  <si>
    <t>06738EAD7</t>
  </si>
  <si>
    <t>63859UBD4</t>
  </si>
  <si>
    <t>T 0 3/4 10/31/18</t>
  </si>
  <si>
    <t>225433AJ0</t>
  </si>
  <si>
    <t>BBB-</t>
  </si>
  <si>
    <t>AA- *-</t>
  </si>
  <si>
    <t>65557FAA4</t>
  </si>
  <si>
    <t>53947NAA2</t>
  </si>
  <si>
    <t>830505AT0</t>
  </si>
  <si>
    <t>06739GAE9</t>
  </si>
  <si>
    <t>05567LT31</t>
  </si>
  <si>
    <t>404280AK5</t>
  </si>
  <si>
    <t>06739GBP3</t>
  </si>
  <si>
    <t>90351DAA5</t>
  </si>
  <si>
    <t>22541HCC4</t>
  </si>
  <si>
    <t>QZ1867477</t>
  </si>
  <si>
    <t>539473AH1</t>
  </si>
  <si>
    <t>SOV</t>
  </si>
  <si>
    <t>SEB</t>
  </si>
  <si>
    <t>404280AV1</t>
  </si>
  <si>
    <t>EK5128948</t>
  </si>
  <si>
    <t>Baa3</t>
  </si>
  <si>
    <t>449786AP7</t>
  </si>
  <si>
    <t>BPCEGP</t>
  </si>
  <si>
    <t>06675GAE5</t>
  </si>
  <si>
    <t>78010XAK7</t>
  </si>
  <si>
    <t>80281LAC9</t>
  </si>
  <si>
    <t>RBS</t>
  </si>
  <si>
    <t>65557HAA0</t>
  </si>
  <si>
    <t>780099CG0</t>
  </si>
  <si>
    <t>06738EAF2</t>
  </si>
  <si>
    <t>B 06/17/21</t>
  </si>
  <si>
    <t>23636BAH2</t>
  </si>
  <si>
    <t>Ba1</t>
  </si>
  <si>
    <t>UBS</t>
  </si>
  <si>
    <t>JV6340527</t>
  </si>
  <si>
    <t>T 2 1/8 05/31/21</t>
  </si>
  <si>
    <t>Coupon</t>
  </si>
  <si>
    <t>JK6120022</t>
  </si>
  <si>
    <t>EH0910487</t>
  </si>
  <si>
    <t>853254AS9</t>
  </si>
  <si>
    <t>46115HAN7</t>
  </si>
  <si>
    <t>LLOYDS</t>
  </si>
  <si>
    <t>53944VAC3</t>
  </si>
  <si>
    <t>25152RVR1</t>
  </si>
  <si>
    <t>780097AM3</t>
  </si>
  <si>
    <t>BBB+ *-</t>
  </si>
  <si>
    <t>F</t>
  </si>
  <si>
    <t>25152R2U6</t>
  </si>
  <si>
    <t>NWG</t>
  </si>
  <si>
    <t>A- /*-</t>
  </si>
  <si>
    <t>80280JDB4</t>
  </si>
  <si>
    <t>539439AK5</t>
  </si>
  <si>
    <t>25152R5D1</t>
  </si>
  <si>
    <t>BB</t>
  </si>
  <si>
    <t>225433AL5</t>
  </si>
  <si>
    <t>AA-</t>
  </si>
  <si>
    <t>25152CMN3</t>
  </si>
  <si>
    <t>Aa2</t>
  </si>
  <si>
    <t>INTNED</t>
  </si>
  <si>
    <t>A-</t>
  </si>
  <si>
    <t>44987CAM0</t>
  </si>
  <si>
    <t>LW3434799</t>
  </si>
  <si>
    <t>853254BB5</t>
  </si>
  <si>
    <t>EDSF</t>
  </si>
  <si>
    <t>BM Desc</t>
  </si>
  <si>
    <t>225433AK7</t>
  </si>
  <si>
    <t>Amt Out</t>
  </si>
  <si>
    <t>002799AV6</t>
  </si>
  <si>
    <t>DNBNO</t>
  </si>
  <si>
    <t>Issue Date</t>
  </si>
  <si>
    <t>A *-</t>
  </si>
  <si>
    <t>25152R2X0</t>
  </si>
  <si>
    <t>SHBASS</t>
  </si>
  <si>
    <t>WR</t>
  </si>
  <si>
    <t>B 07/15/21</t>
  </si>
  <si>
    <t>002799AT1</t>
  </si>
  <si>
    <t>06675FAH0</t>
  </si>
  <si>
    <t>Aa3</t>
  </si>
  <si>
    <t>BFCM</t>
  </si>
  <si>
    <t>HSBC</t>
  </si>
  <si>
    <t>CUSIP</t>
  </si>
  <si>
    <t>002799AL8</t>
  </si>
  <si>
    <t>A3</t>
  </si>
  <si>
    <t>BBB</t>
  </si>
  <si>
    <t>T 2 1/4 03/31/21</t>
  </si>
  <si>
    <t>NR</t>
  </si>
  <si>
    <t>46115HAE7</t>
  </si>
  <si>
    <t>25152R5F6</t>
  </si>
  <si>
    <t>EK4748399</t>
  </si>
  <si>
    <t>90351DAD9</t>
  </si>
  <si>
    <t>86960BAQ5</t>
  </si>
  <si>
    <t>65557CAS2</t>
  </si>
  <si>
    <t/>
  </si>
  <si>
    <t>853254AQ3</t>
  </si>
  <si>
    <t>25152RWY5</t>
  </si>
  <si>
    <t>STANLN</t>
  </si>
  <si>
    <t>DB</t>
  </si>
  <si>
    <t>80282KAD8</t>
  </si>
  <si>
    <t>449786BD3</t>
  </si>
  <si>
    <t>853254AY6</t>
  </si>
  <si>
    <t>EI2968747</t>
  </si>
  <si>
    <t>4042Q1AE7</t>
  </si>
  <si>
    <t>83368RAD4</t>
  </si>
  <si>
    <t>53947QAA5</t>
  </si>
  <si>
    <t>A+ *-</t>
  </si>
  <si>
    <t>40428HPB2</t>
  </si>
  <si>
    <t>S&amp;P</t>
  </si>
  <si>
    <t>40434CAC9</t>
  </si>
  <si>
    <t>22546QAC1</t>
  </si>
  <si>
    <t>80281LAE5</t>
  </si>
  <si>
    <t>80283LAH6</t>
  </si>
  <si>
    <t>BNP</t>
  </si>
  <si>
    <t>46115HAK3</t>
  </si>
  <si>
    <t>EI6989475</t>
  </si>
  <si>
    <t>B 12/17/20</t>
  </si>
  <si>
    <t>83368RAG7</t>
  </si>
  <si>
    <t>25152RYD9</t>
  </si>
  <si>
    <t>AA *-</t>
  </si>
  <si>
    <t>780097AW1</t>
  </si>
  <si>
    <t>EK4748332</t>
  </si>
  <si>
    <t>83368TAD0</t>
  </si>
  <si>
    <t>WD</t>
  </si>
  <si>
    <t>Baa1</t>
  </si>
  <si>
    <t>225433AB7</t>
  </si>
  <si>
    <t>A3u</t>
  </si>
  <si>
    <t>06675GAH8</t>
  </si>
  <si>
    <t>Baa2 /*+</t>
  </si>
  <si>
    <t>40429CGD8</t>
  </si>
  <si>
    <t>05578DAU6</t>
  </si>
  <si>
    <t>A</t>
  </si>
  <si>
    <t>23636AAH4</t>
  </si>
  <si>
    <t>DANBNK</t>
  </si>
  <si>
    <t>002799AX2</t>
  </si>
  <si>
    <t>SOCGEN</t>
  </si>
  <si>
    <t>22532LAR5</t>
  </si>
  <si>
    <t>ACAFP</t>
  </si>
  <si>
    <t>BBB+u</t>
  </si>
  <si>
    <t>SANUK</t>
  </si>
  <si>
    <t>A2</t>
  </si>
  <si>
    <t>NWIDE</t>
  </si>
  <si>
    <t>A1</t>
  </si>
  <si>
    <t>22532LAF1</t>
  </si>
  <si>
    <t>83368RAA0</t>
  </si>
  <si>
    <t>Ba2</t>
  </si>
  <si>
    <t>M</t>
  </si>
  <si>
    <t>22546QAT4</t>
  </si>
  <si>
    <t>06738EAQ8</t>
  </si>
  <si>
    <t>CS</t>
  </si>
  <si>
    <t>22532MAR3</t>
  </si>
  <si>
    <t>06738EAG0</t>
  </si>
  <si>
    <t>Ticker</t>
  </si>
  <si>
    <t>Baa2</t>
  </si>
  <si>
    <t>40428HPH9</t>
  </si>
  <si>
    <t>251541AN8</t>
  </si>
  <si>
    <t>ISPIM</t>
  </si>
  <si>
    <t>449786BJ0</t>
  </si>
  <si>
    <t>853250AB4</t>
  </si>
  <si>
    <t>Maturity</t>
  </si>
  <si>
    <t>46115HAJ6</t>
  </si>
  <si>
    <t>80282KAH9</t>
  </si>
  <si>
    <t>T 0 1/8 05/31/22</t>
  </si>
  <si>
    <t>BBB+</t>
  </si>
  <si>
    <t>NDASS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</si>
</sst>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sz val="11"/>
      <color rgb="FF9C65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2" borderId="1" applyNumberFormat="0" applyFont="0" applyAlignment="0" applyProtection="0"/>
  </cellStyleXfs>
  <cellXfs count="6">
    <xf numFmtId="0" fontId="0" fillId="0" borderId="0" xfId="0"/>
    <xf numFmtId="14" fontId="0" fillId="0" borderId="0" xfId="0" applyNumberFormat="1"/>
    <xf numFmtId="0" fontId="3" fillId="3" borderId="0" xfId="1"/>
    <xf numFmtId="0" fontId="2" fillId="2" borderId="1" xfId="2" applyFont="1"/>
    <xf numFmtId="0" fontId="3" fillId="2" borderId="1" xfId="2" applyFont="1"/>
    <xf numFmtId="14" fontId="2" fillId="2" borderId="1" xfId="2" applyNumberFormat="1" applyFont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00"/>
  <sheetViews>
    <sheetView tabSelected="1" zoomScaleNormal="100" workbookViewId="0">
      <selection activeCell="H6" sqref="H6"/>
    </sheetView>
  </sheetViews>
  <sheetFormatPr defaultColWidth="9.15234375" defaultRowHeight="14.6"/>
  <cols>
    <col min="1" max="1" width="8.84375" bestFit="1" customWidth="1"/>
    <col min="2" max="2" width="8" bestFit="1" customWidth="1"/>
    <col min="3" max="3" width="11.23046875" style="2" bestFit="1" customWidth="1"/>
    <col min="4" max="4" width="10.69140625" bestFit="1" customWidth="1"/>
    <col min="5" max="5" width="8.4609375" bestFit="1" customWidth="1"/>
    <col min="6" max="6" width="5.4609375" bestFit="1" customWidth="1"/>
    <col min="7" max="7" width="7.53515625" bestFit="1" customWidth="1"/>
    <col min="8" max="8" width="11" bestFit="1" customWidth="1"/>
    <col min="9" max="9" width="15" bestFit="1" customWidth="1"/>
    <col min="10" max="10" width="10.69140625" bestFit="1" customWidth="1"/>
  </cols>
  <sheetData>
    <row r="1" spans="1:10" ht="15.75" customHeight="1">
      <c r="A1" t="s">
        <v>163</v>
      </c>
      <c r="B1" t="s">
        <v>49</v>
      </c>
      <c r="C1" s="2" t="s">
        <v>93</v>
      </c>
      <c r="D1" t="s">
        <v>170</v>
      </c>
      <c r="E1" t="s">
        <v>157</v>
      </c>
      <c r="F1" t="s">
        <v>119</v>
      </c>
      <c r="G1" t="s">
        <v>59</v>
      </c>
      <c r="H1" t="s">
        <v>79</v>
      </c>
      <c r="I1" t="s">
        <v>77</v>
      </c>
      <c r="J1" t="s">
        <v>82</v>
      </c>
    </row>
    <row r="2" spans="1:10" ht="14.25" customHeight="1">
      <c r="A2" t="s">
        <v>148</v>
      </c>
      <c r="B2">
        <v>2.375</v>
      </c>
      <c r="C2" s="2" t="s">
        <v>147</v>
      </c>
      <c r="D2" s="1">
        <v>44378</v>
      </c>
      <c r="E2" t="s">
        <v>90</v>
      </c>
      <c r="F2" t="s">
        <v>5</v>
      </c>
      <c r="G2" t="s">
        <v>68</v>
      </c>
      <c r="H2">
        <f ca="1">$H2*RAND()</f>
        <v>266647259.39685369</v>
      </c>
      <c r="I2" t="s">
        <v>6</v>
      </c>
      <c r="J2" s="1">
        <v>42480</v>
      </c>
    </row>
    <row r="3" spans="1:10" ht="14.25" customHeight="1">
      <c r="A3" t="s">
        <v>148</v>
      </c>
      <c r="B3">
        <v>2.375</v>
      </c>
      <c r="C3" s="2" t="s">
        <v>161</v>
      </c>
      <c r="D3" s="1">
        <v>44378</v>
      </c>
      <c r="E3" t="s">
        <v>90</v>
      </c>
      <c r="F3" t="s">
        <v>5</v>
      </c>
      <c r="G3" t="s">
        <v>68</v>
      </c>
      <c r="H3">
        <f t="shared" ref="H3:H66" ca="1" si="0">$H3*RAND()</f>
        <v>340381149.99008453</v>
      </c>
      <c r="I3" t="s">
        <v>173</v>
      </c>
      <c r="J3" s="1">
        <v>42480</v>
      </c>
    </row>
    <row r="4" spans="1:10" ht="14.25" customHeight="1">
      <c r="A4" t="s">
        <v>54</v>
      </c>
      <c r="B4">
        <v>3.1</v>
      </c>
      <c r="C4" s="2" t="s">
        <v>64</v>
      </c>
      <c r="D4" s="1">
        <v>44383</v>
      </c>
      <c r="E4" t="s">
        <v>95</v>
      </c>
      <c r="F4" t="s">
        <v>174</v>
      </c>
      <c r="G4" t="s">
        <v>5</v>
      </c>
      <c r="H4">
        <f t="shared" ca="1" si="0"/>
        <v>250507536.82157844</v>
      </c>
      <c r="I4" t="s">
        <v>173</v>
      </c>
      <c r="J4" s="1">
        <v>42551</v>
      </c>
    </row>
    <row r="5" spans="1:10" ht="14.25" customHeight="1">
      <c r="A5" t="s">
        <v>109</v>
      </c>
      <c r="B5">
        <v>1.875</v>
      </c>
      <c r="C5" s="2" t="s">
        <v>129</v>
      </c>
      <c r="D5" s="1">
        <v>43144</v>
      </c>
      <c r="E5" t="s">
        <v>164</v>
      </c>
      <c r="F5" t="s">
        <v>174</v>
      </c>
      <c r="G5" t="s">
        <v>62</v>
      </c>
      <c r="H5">
        <f t="shared" ca="1" si="0"/>
        <v>821060020.46299231</v>
      </c>
      <c r="I5" t="s">
        <v>14</v>
      </c>
      <c r="J5" s="1">
        <v>42048</v>
      </c>
    </row>
    <row r="6" spans="1:10" ht="14.25" customHeight="1">
      <c r="A6" t="s">
        <v>109</v>
      </c>
      <c r="B6">
        <v>1.4</v>
      </c>
      <c r="C6" s="2" t="s">
        <v>56</v>
      </c>
      <c r="D6" s="1">
        <v>42779</v>
      </c>
      <c r="E6" t="s">
        <v>164</v>
      </c>
      <c r="F6" t="s">
        <v>174</v>
      </c>
      <c r="G6" t="s">
        <v>62</v>
      </c>
      <c r="H6">
        <f t="shared" ca="1" si="0"/>
        <v>0</v>
      </c>
      <c r="I6" t="s">
        <v>105</v>
      </c>
      <c r="J6" s="1">
        <v>41683</v>
      </c>
    </row>
    <row r="7" spans="1:10" ht="14.25" customHeight="1">
      <c r="A7" t="s">
        <v>109</v>
      </c>
      <c r="B7">
        <v>6</v>
      </c>
      <c r="C7" s="2" t="s">
        <v>69</v>
      </c>
      <c r="D7" s="1">
        <v>42979</v>
      </c>
      <c r="E7" t="s">
        <v>164</v>
      </c>
      <c r="F7" t="s">
        <v>174</v>
      </c>
      <c r="G7" t="s">
        <v>62</v>
      </c>
      <c r="H7">
        <f t="shared" ca="1" si="0"/>
        <v>630548126.44170904</v>
      </c>
      <c r="I7" t="s">
        <v>76</v>
      </c>
      <c r="J7" s="1">
        <v>39323</v>
      </c>
    </row>
    <row r="8" spans="1:10" ht="14.25" customHeight="1">
      <c r="A8" t="s">
        <v>148</v>
      </c>
      <c r="B8">
        <v>1.625</v>
      </c>
      <c r="C8" s="2" t="s">
        <v>154</v>
      </c>
      <c r="D8" s="1">
        <v>42475</v>
      </c>
      <c r="E8" t="s">
        <v>151</v>
      </c>
      <c r="F8" t="s">
        <v>142</v>
      </c>
      <c r="G8" t="s">
        <v>142</v>
      </c>
      <c r="H8">
        <f t="shared" ca="1" si="0"/>
        <v>0</v>
      </c>
      <c r="I8" t="s">
        <v>105</v>
      </c>
      <c r="J8" s="1">
        <v>41381</v>
      </c>
    </row>
    <row r="9" spans="1:10" ht="14.25" customHeight="1">
      <c r="A9" t="s">
        <v>160</v>
      </c>
      <c r="B9">
        <v>6</v>
      </c>
      <c r="C9" s="2" t="s">
        <v>26</v>
      </c>
      <c r="D9" s="1">
        <v>43146</v>
      </c>
      <c r="E9" t="s">
        <v>33</v>
      </c>
      <c r="F9" t="s">
        <v>96</v>
      </c>
      <c r="G9" t="s">
        <v>174</v>
      </c>
      <c r="H9">
        <f t="shared" ca="1" si="0"/>
        <v>754274283.6023134</v>
      </c>
      <c r="I9" t="s">
        <v>14</v>
      </c>
      <c r="J9" s="1">
        <v>39498</v>
      </c>
    </row>
    <row r="10" spans="1:10" ht="14.25" customHeight="1">
      <c r="A10" t="s">
        <v>39</v>
      </c>
      <c r="B10">
        <v>4.7</v>
      </c>
      <c r="C10" s="2" t="s">
        <v>57</v>
      </c>
      <c r="D10" s="1">
        <v>43284</v>
      </c>
      <c r="E10" t="s">
        <v>156</v>
      </c>
      <c r="F10" t="s">
        <v>66</v>
      </c>
      <c r="G10" t="s">
        <v>16</v>
      </c>
      <c r="H10">
        <f t="shared" ca="1" si="0"/>
        <v>0</v>
      </c>
      <c r="I10" t="s">
        <v>105</v>
      </c>
      <c r="J10" s="1">
        <v>37805</v>
      </c>
    </row>
    <row r="11" spans="1:10" ht="14.25" customHeight="1">
      <c r="A11" t="s">
        <v>108</v>
      </c>
      <c r="B11">
        <v>6.4</v>
      </c>
      <c r="C11" s="2" t="s">
        <v>169</v>
      </c>
      <c r="D11" s="1">
        <v>43004</v>
      </c>
      <c r="E11" t="s">
        <v>95</v>
      </c>
      <c r="F11" t="s">
        <v>96</v>
      </c>
      <c r="G11" t="s">
        <v>72</v>
      </c>
      <c r="H11">
        <f t="shared" ca="1" si="0"/>
        <v>317465768.98286068</v>
      </c>
      <c r="I11" t="s">
        <v>76</v>
      </c>
      <c r="J11" s="1">
        <v>39351</v>
      </c>
    </row>
    <row r="12" spans="1:10" ht="14.25" customHeight="1">
      <c r="A12" t="s">
        <v>167</v>
      </c>
      <c r="B12">
        <v>2.375</v>
      </c>
      <c r="C12" s="2" t="s">
        <v>53</v>
      </c>
      <c r="D12" s="1">
        <v>42748</v>
      </c>
      <c r="E12" t="s">
        <v>135</v>
      </c>
      <c r="F12" t="s">
        <v>16</v>
      </c>
      <c r="G12" t="s">
        <v>174</v>
      </c>
      <c r="H12">
        <f t="shared" ca="1" si="0"/>
        <v>0</v>
      </c>
      <c r="I12" t="s">
        <v>105</v>
      </c>
      <c r="J12" s="1">
        <v>41653</v>
      </c>
    </row>
    <row r="13" spans="1:10" ht="14.25" customHeight="1">
      <c r="A13" t="s">
        <v>124</v>
      </c>
      <c r="B13">
        <v>5</v>
      </c>
      <c r="C13" s="2" t="s">
        <v>22</v>
      </c>
      <c r="D13" s="1">
        <v>44211</v>
      </c>
      <c r="E13" t="s">
        <v>90</v>
      </c>
      <c r="F13" t="s">
        <v>5</v>
      </c>
      <c r="G13" t="s">
        <v>134</v>
      </c>
      <c r="H13">
        <f t="shared" ca="1" si="0"/>
        <v>2301166787.7778177</v>
      </c>
      <c r="I13" t="s">
        <v>76</v>
      </c>
      <c r="J13" s="1">
        <v>40555</v>
      </c>
    </row>
    <row r="14" spans="1:10" ht="14.25" customHeight="1">
      <c r="A14" t="s">
        <v>109</v>
      </c>
      <c r="B14">
        <v>4.25</v>
      </c>
      <c r="C14" s="2" t="s">
        <v>166</v>
      </c>
      <c r="D14" s="1">
        <v>44483</v>
      </c>
      <c r="E14" t="s">
        <v>33</v>
      </c>
      <c r="F14" t="s">
        <v>16</v>
      </c>
      <c r="G14" t="s">
        <v>96</v>
      </c>
      <c r="H14">
        <f t="shared" ca="1" si="0"/>
        <v>1067063.5600027349</v>
      </c>
      <c r="I14" t="s">
        <v>97</v>
      </c>
      <c r="J14" s="1">
        <v>42650</v>
      </c>
    </row>
    <row r="15" spans="1:10" ht="14.25" customHeight="1">
      <c r="A15" t="s">
        <v>167</v>
      </c>
      <c r="B15">
        <v>3.875</v>
      </c>
      <c r="C15" s="2" t="s">
        <v>125</v>
      </c>
      <c r="D15" s="1">
        <v>43116</v>
      </c>
      <c r="E15" t="s">
        <v>135</v>
      </c>
      <c r="F15" t="s">
        <v>16</v>
      </c>
      <c r="G15" t="s">
        <v>174</v>
      </c>
      <c r="H15">
        <f t="shared" ca="1" si="0"/>
        <v>0</v>
      </c>
      <c r="I15" t="s">
        <v>105</v>
      </c>
      <c r="J15" s="1">
        <v>41290</v>
      </c>
    </row>
    <row r="16" spans="1:10" ht="14.25" customHeight="1">
      <c r="A16" t="s">
        <v>167</v>
      </c>
      <c r="B16">
        <v>3.875</v>
      </c>
      <c r="C16" s="2" t="s">
        <v>171</v>
      </c>
      <c r="D16" s="1">
        <v>43116</v>
      </c>
      <c r="E16" t="s">
        <v>135</v>
      </c>
      <c r="F16" t="s">
        <v>16</v>
      </c>
      <c r="G16" t="s">
        <v>174</v>
      </c>
      <c r="H16">
        <f t="shared" ca="1" si="0"/>
        <v>0</v>
      </c>
      <c r="I16" t="s">
        <v>105</v>
      </c>
      <c r="J16" s="1">
        <v>41290</v>
      </c>
    </row>
    <row r="17" spans="1:10" ht="14.25" customHeight="1">
      <c r="A17" t="s">
        <v>10</v>
      </c>
      <c r="B17">
        <v>5.14</v>
      </c>
      <c r="C17" s="2" t="s">
        <v>24</v>
      </c>
      <c r="D17" s="1">
        <v>44118</v>
      </c>
      <c r="E17" t="s">
        <v>33</v>
      </c>
      <c r="F17" t="s">
        <v>16</v>
      </c>
      <c r="G17" t="s">
        <v>58</v>
      </c>
      <c r="H17">
        <f t="shared" ca="1" si="0"/>
        <v>814206268.20382106</v>
      </c>
      <c r="I17" t="s">
        <v>43</v>
      </c>
      <c r="J17" s="1">
        <v>40457</v>
      </c>
    </row>
    <row r="18" spans="1:10" ht="14.25" customHeight="1">
      <c r="A18" t="s">
        <v>108</v>
      </c>
      <c r="B18">
        <v>1.5</v>
      </c>
      <c r="C18" s="2" t="s">
        <v>106</v>
      </c>
      <c r="D18" s="1">
        <v>42986</v>
      </c>
      <c r="E18" t="s">
        <v>153</v>
      </c>
      <c r="F18" t="s">
        <v>174</v>
      </c>
      <c r="G18" t="s">
        <v>5</v>
      </c>
      <c r="H18">
        <f t="shared" ca="1" si="0"/>
        <v>0</v>
      </c>
      <c r="I18" t="s">
        <v>105</v>
      </c>
      <c r="J18" s="1">
        <v>41890</v>
      </c>
    </row>
    <row r="19" spans="1:10" ht="14.25" customHeight="1">
      <c r="A19" t="s">
        <v>167</v>
      </c>
      <c r="B19">
        <v>6.5</v>
      </c>
      <c r="C19" s="2" t="s">
        <v>0</v>
      </c>
      <c r="D19" s="1">
        <v>44251</v>
      </c>
      <c r="E19" t="s">
        <v>135</v>
      </c>
      <c r="F19" t="s">
        <v>96</v>
      </c>
      <c r="G19" t="s">
        <v>16</v>
      </c>
      <c r="H19">
        <f t="shared" ca="1" si="0"/>
        <v>394043884.29742378</v>
      </c>
      <c r="I19" t="s">
        <v>173</v>
      </c>
      <c r="J19" s="1">
        <v>40588</v>
      </c>
    </row>
    <row r="20" spans="1:10" ht="14.25" customHeight="1">
      <c r="A20" t="s">
        <v>175</v>
      </c>
      <c r="B20">
        <v>4.875</v>
      </c>
      <c r="C20" s="2" t="s">
        <v>18</v>
      </c>
      <c r="D20" s="1">
        <v>44329</v>
      </c>
      <c r="E20" t="s">
        <v>135</v>
      </c>
      <c r="F20" t="s">
        <v>72</v>
      </c>
      <c r="G20" t="s">
        <v>83</v>
      </c>
      <c r="H20">
        <f t="shared" ca="1" si="0"/>
        <v>264811029.29314825</v>
      </c>
      <c r="I20" t="s">
        <v>173</v>
      </c>
      <c r="J20" s="1">
        <v>40672</v>
      </c>
    </row>
    <row r="21" spans="1:10" ht="14.25" customHeight="1">
      <c r="A21" t="s">
        <v>10</v>
      </c>
      <c r="B21">
        <v>6.05</v>
      </c>
      <c r="C21" s="2" t="s">
        <v>51</v>
      </c>
      <c r="D21" s="1">
        <v>43073</v>
      </c>
      <c r="E21" t="s">
        <v>33</v>
      </c>
      <c r="F21" t="s">
        <v>16</v>
      </c>
      <c r="G21" t="s">
        <v>72</v>
      </c>
      <c r="H21">
        <f t="shared" ca="1" si="0"/>
        <v>0</v>
      </c>
      <c r="I21" t="s">
        <v>105</v>
      </c>
      <c r="J21" s="1">
        <v>39420</v>
      </c>
    </row>
    <row r="22" spans="1:10" ht="14.25" customHeight="1">
      <c r="A22" t="s">
        <v>108</v>
      </c>
      <c r="B22">
        <v>1.5</v>
      </c>
      <c r="C22" s="2" t="s">
        <v>101</v>
      </c>
      <c r="D22" s="1">
        <v>42986</v>
      </c>
      <c r="E22" t="s">
        <v>153</v>
      </c>
      <c r="F22" t="s">
        <v>174</v>
      </c>
      <c r="G22" t="s">
        <v>5</v>
      </c>
      <c r="H22">
        <f t="shared" ca="1" si="0"/>
        <v>695989937.59412324</v>
      </c>
      <c r="I22" t="s">
        <v>76</v>
      </c>
      <c r="J22" s="1">
        <v>41890</v>
      </c>
    </row>
    <row r="23" spans="1:10" ht="14.25" customHeight="1">
      <c r="A23" t="s">
        <v>54</v>
      </c>
      <c r="B23">
        <v>6.5</v>
      </c>
      <c r="C23" s="2" t="s">
        <v>116</v>
      </c>
      <c r="D23" s="1">
        <v>44088</v>
      </c>
      <c r="E23" t="s">
        <v>135</v>
      </c>
      <c r="F23" t="s">
        <v>96</v>
      </c>
      <c r="G23" t="s">
        <v>174</v>
      </c>
      <c r="H23">
        <f t="shared" ca="1" si="0"/>
        <v>448757968.04734397</v>
      </c>
      <c r="I23" t="s">
        <v>43</v>
      </c>
      <c r="J23" s="1">
        <v>40428</v>
      </c>
    </row>
    <row r="24" spans="1:10" ht="14.25" customHeight="1">
      <c r="A24" t="s">
        <v>54</v>
      </c>
      <c r="B24">
        <v>6.5</v>
      </c>
      <c r="C24" s="2" t="s">
        <v>19</v>
      </c>
      <c r="D24" s="1">
        <v>44088</v>
      </c>
      <c r="E24" t="s">
        <v>135</v>
      </c>
      <c r="F24" t="s">
        <v>96</v>
      </c>
      <c r="G24" t="s">
        <v>174</v>
      </c>
      <c r="H24">
        <f t="shared" ca="1" si="0"/>
        <v>10677535.293667264</v>
      </c>
      <c r="I24" t="s">
        <v>43</v>
      </c>
      <c r="J24" s="1">
        <v>40428</v>
      </c>
    </row>
    <row r="25" spans="1:10" ht="14.25" customHeight="1">
      <c r="A25" t="s">
        <v>109</v>
      </c>
      <c r="B25">
        <v>3.375</v>
      </c>
      <c r="C25" s="2" t="s">
        <v>100</v>
      </c>
      <c r="D25" s="1">
        <v>44328</v>
      </c>
      <c r="E25" t="s">
        <v>33</v>
      </c>
      <c r="F25" t="s">
        <v>16</v>
      </c>
      <c r="G25" t="s">
        <v>96</v>
      </c>
      <c r="H25">
        <f t="shared" ca="1" si="0"/>
        <v>447256290.75242144</v>
      </c>
      <c r="I25" t="s">
        <v>173</v>
      </c>
      <c r="J25" s="1">
        <v>42499</v>
      </c>
    </row>
    <row r="26" spans="1:10" ht="14.25" customHeight="1">
      <c r="A26" t="s">
        <v>167</v>
      </c>
      <c r="B26">
        <v>6.5</v>
      </c>
      <c r="C26" s="2" t="s">
        <v>99</v>
      </c>
      <c r="D26" s="1">
        <v>44251</v>
      </c>
      <c r="E26" t="s">
        <v>135</v>
      </c>
      <c r="F26" t="s">
        <v>96</v>
      </c>
      <c r="G26" t="s">
        <v>96</v>
      </c>
      <c r="H26">
        <f t="shared" ca="1" si="0"/>
        <v>0</v>
      </c>
      <c r="I26" t="s">
        <v>105</v>
      </c>
      <c r="J26" s="1">
        <v>40588</v>
      </c>
    </row>
    <row r="27" spans="1:10" ht="14.25" customHeight="1">
      <c r="A27" t="s">
        <v>10</v>
      </c>
      <c r="B27">
        <v>2</v>
      </c>
      <c r="C27" s="2" t="s">
        <v>42</v>
      </c>
      <c r="D27" s="1">
        <v>43175</v>
      </c>
      <c r="E27" t="s">
        <v>33</v>
      </c>
      <c r="F27" t="s">
        <v>96</v>
      </c>
      <c r="G27" t="s">
        <v>142</v>
      </c>
      <c r="H27">
        <f t="shared" ca="1" si="0"/>
        <v>0</v>
      </c>
      <c r="I27" t="s">
        <v>105</v>
      </c>
      <c r="J27" s="1">
        <v>42079</v>
      </c>
    </row>
    <row r="28" spans="1:10" ht="14.25" customHeight="1">
      <c r="A28" t="s">
        <v>109</v>
      </c>
      <c r="B28">
        <v>2.95</v>
      </c>
      <c r="C28" s="2" t="s">
        <v>60</v>
      </c>
      <c r="D28" s="1">
        <v>44063</v>
      </c>
      <c r="E28" t="s">
        <v>33</v>
      </c>
      <c r="F28" t="s">
        <v>16</v>
      </c>
      <c r="G28" t="s">
        <v>96</v>
      </c>
      <c r="H28">
        <f t="shared" ca="1" si="0"/>
        <v>372875617.44138229</v>
      </c>
      <c r="I28" t="s">
        <v>43</v>
      </c>
      <c r="J28" s="1">
        <v>42233</v>
      </c>
    </row>
    <row r="29" spans="1:10" ht="14.25" customHeight="1">
      <c r="A29" t="s">
        <v>10</v>
      </c>
      <c r="B29">
        <v>3.2</v>
      </c>
      <c r="C29" s="2" t="s">
        <v>159</v>
      </c>
      <c r="D29" s="1">
        <v>44418</v>
      </c>
      <c r="E29" t="s">
        <v>164</v>
      </c>
      <c r="F29" t="s">
        <v>96</v>
      </c>
      <c r="G29" t="s">
        <v>83</v>
      </c>
      <c r="H29">
        <f t="shared" ca="1" si="0"/>
        <v>626849014.57487905</v>
      </c>
      <c r="I29" t="s">
        <v>173</v>
      </c>
      <c r="J29" s="1">
        <v>42585</v>
      </c>
    </row>
    <row r="30" spans="1:10" ht="14.25" customHeight="1">
      <c r="A30" t="s">
        <v>10</v>
      </c>
      <c r="B30">
        <v>6.05</v>
      </c>
      <c r="C30" s="2" t="s">
        <v>21</v>
      </c>
      <c r="D30" s="1">
        <v>43073</v>
      </c>
      <c r="E30" t="s">
        <v>33</v>
      </c>
      <c r="F30" t="s">
        <v>16</v>
      </c>
      <c r="G30" t="s">
        <v>72</v>
      </c>
      <c r="H30">
        <f t="shared" ca="1" si="0"/>
        <v>0</v>
      </c>
      <c r="I30" t="s">
        <v>105</v>
      </c>
      <c r="J30" s="1">
        <v>39420</v>
      </c>
    </row>
    <row r="31" spans="1:10" ht="14.25" customHeight="1">
      <c r="A31" t="s">
        <v>160</v>
      </c>
      <c r="B31">
        <v>3.125</v>
      </c>
      <c r="C31" s="2" t="s">
        <v>78</v>
      </c>
      <c r="D31" s="1">
        <v>44175</v>
      </c>
      <c r="E31" t="s">
        <v>164</v>
      </c>
      <c r="F31" t="s">
        <v>174</v>
      </c>
      <c r="G31" t="s">
        <v>72</v>
      </c>
      <c r="H31">
        <f t="shared" ca="1" si="0"/>
        <v>606118228.71664572</v>
      </c>
      <c r="I31" t="s">
        <v>87</v>
      </c>
      <c r="J31" s="1">
        <v>42527</v>
      </c>
    </row>
    <row r="32" spans="1:10" ht="14.25" customHeight="1">
      <c r="A32" t="s">
        <v>109</v>
      </c>
      <c r="B32">
        <v>3.125</v>
      </c>
      <c r="C32" s="2" t="s">
        <v>84</v>
      </c>
      <c r="D32" s="1">
        <v>44209</v>
      </c>
      <c r="E32" t="s">
        <v>33</v>
      </c>
      <c r="F32" t="s">
        <v>16</v>
      </c>
      <c r="G32" t="s">
        <v>96</v>
      </c>
      <c r="H32">
        <f t="shared" ca="1" si="0"/>
        <v>337322742.0571087</v>
      </c>
      <c r="I32" t="s">
        <v>173</v>
      </c>
      <c r="J32" s="1">
        <v>42377</v>
      </c>
    </row>
    <row r="33" spans="1:10" ht="14.25" customHeight="1">
      <c r="A33" t="s">
        <v>150</v>
      </c>
      <c r="B33">
        <v>2.875</v>
      </c>
      <c r="C33" s="2" t="s">
        <v>122</v>
      </c>
      <c r="D33" s="1">
        <v>44413</v>
      </c>
      <c r="E33" t="s">
        <v>135</v>
      </c>
      <c r="F33" t="s">
        <v>96</v>
      </c>
      <c r="G33" t="s">
        <v>142</v>
      </c>
      <c r="H33">
        <f t="shared" ca="1" si="0"/>
        <v>652192202.84774315</v>
      </c>
      <c r="I33" t="s">
        <v>173</v>
      </c>
      <c r="J33" s="1">
        <v>42583</v>
      </c>
    </row>
    <row r="34" spans="1:10" ht="14.25" customHeight="1">
      <c r="A34" t="s">
        <v>175</v>
      </c>
      <c r="B34">
        <v>4.875</v>
      </c>
      <c r="C34" s="2" t="s">
        <v>40</v>
      </c>
      <c r="D34" s="1">
        <v>44329</v>
      </c>
      <c r="E34" t="s">
        <v>135</v>
      </c>
      <c r="F34" t="s">
        <v>72</v>
      </c>
      <c r="G34" t="s">
        <v>83</v>
      </c>
      <c r="H34">
        <f t="shared" ca="1" si="0"/>
        <v>507151355.54048258</v>
      </c>
      <c r="I34" t="s">
        <v>173</v>
      </c>
      <c r="J34" s="1">
        <v>40672</v>
      </c>
    </row>
    <row r="35" spans="1:10" ht="14.25" customHeight="1">
      <c r="A35" t="s">
        <v>39</v>
      </c>
      <c r="B35">
        <v>1.875</v>
      </c>
      <c r="C35" s="2" t="s">
        <v>41</v>
      </c>
      <c r="D35" s="1">
        <v>42825</v>
      </c>
      <c r="E35" t="s">
        <v>45</v>
      </c>
      <c r="F35" t="s">
        <v>16</v>
      </c>
      <c r="G35" t="s">
        <v>174</v>
      </c>
      <c r="H35">
        <f t="shared" ca="1" si="0"/>
        <v>0</v>
      </c>
      <c r="I35" t="s">
        <v>105</v>
      </c>
      <c r="J35" s="1">
        <v>41730</v>
      </c>
    </row>
    <row r="36" spans="1:10" ht="14.25" customHeight="1">
      <c r="A36" t="s">
        <v>29</v>
      </c>
      <c r="B36">
        <v>2</v>
      </c>
      <c r="C36" s="2" t="s">
        <v>63</v>
      </c>
      <c r="D36" s="1">
        <v>43112</v>
      </c>
      <c r="E36" t="s">
        <v>139</v>
      </c>
      <c r="F36" t="s">
        <v>174</v>
      </c>
      <c r="H36">
        <f t="shared" ca="1" si="0"/>
        <v>0</v>
      </c>
      <c r="I36" t="s">
        <v>105</v>
      </c>
      <c r="J36" s="1">
        <v>42016</v>
      </c>
    </row>
    <row r="37" spans="1:10" ht="14.25" customHeight="1">
      <c r="A37" t="s">
        <v>108</v>
      </c>
      <c r="B37">
        <v>5.875</v>
      </c>
      <c r="C37" s="2" t="s">
        <v>113</v>
      </c>
      <c r="D37" s="1">
        <v>44006</v>
      </c>
      <c r="H37">
        <f t="shared" ca="1" si="0"/>
        <v>0</v>
      </c>
      <c r="I37" t="s">
        <v>127</v>
      </c>
    </row>
    <row r="38" spans="1:10" ht="14.25" customHeight="1">
      <c r="A38" t="s">
        <v>10</v>
      </c>
      <c r="B38">
        <v>2.75</v>
      </c>
      <c r="C38" s="2" t="s">
        <v>12</v>
      </c>
      <c r="D38" s="1">
        <v>43777</v>
      </c>
      <c r="E38" t="s">
        <v>33</v>
      </c>
      <c r="F38" t="s">
        <v>96</v>
      </c>
      <c r="G38" t="s">
        <v>142</v>
      </c>
      <c r="H38">
        <f t="shared" ca="1" si="0"/>
        <v>0</v>
      </c>
      <c r="I38" t="s">
        <v>105</v>
      </c>
      <c r="J38" s="1">
        <v>41946</v>
      </c>
    </row>
    <row r="39" spans="1:10" ht="14.25" customHeight="1">
      <c r="A39" t="s">
        <v>92</v>
      </c>
      <c r="B39">
        <v>2.25</v>
      </c>
      <c r="C39" s="2" t="s">
        <v>120</v>
      </c>
      <c r="D39" s="1">
        <v>43639</v>
      </c>
      <c r="E39" t="s">
        <v>151</v>
      </c>
      <c r="F39" t="s">
        <v>142</v>
      </c>
      <c r="G39" t="s">
        <v>68</v>
      </c>
      <c r="H39">
        <f t="shared" ca="1" si="0"/>
        <v>0</v>
      </c>
      <c r="I39" t="s">
        <v>105</v>
      </c>
      <c r="J39" s="1">
        <v>41806</v>
      </c>
    </row>
    <row r="40" spans="1:10" ht="14.25" customHeight="1">
      <c r="A40" t="s">
        <v>10</v>
      </c>
      <c r="B40">
        <v>3.25</v>
      </c>
      <c r="C40" s="2" t="s">
        <v>11</v>
      </c>
      <c r="D40" s="1">
        <v>44208</v>
      </c>
      <c r="E40" t="s">
        <v>164</v>
      </c>
      <c r="F40" t="s">
        <v>96</v>
      </c>
      <c r="G40" t="s">
        <v>83</v>
      </c>
      <c r="H40">
        <f t="shared" ca="1" si="0"/>
        <v>1153810362.4006901</v>
      </c>
      <c r="I40" t="s">
        <v>173</v>
      </c>
      <c r="J40" s="1">
        <v>42374</v>
      </c>
    </row>
    <row r="41" spans="1:10" ht="14.25" customHeight="1">
      <c r="A41" s="3" t="s">
        <v>160</v>
      </c>
      <c r="B41" s="3">
        <v>3.45</v>
      </c>
      <c r="C41" s="4" t="s">
        <v>67</v>
      </c>
      <c r="D41" s="5">
        <v>44302</v>
      </c>
      <c r="E41" s="3" t="s">
        <v>164</v>
      </c>
      <c r="F41" s="3" t="s">
        <v>174</v>
      </c>
      <c r="G41" s="3" t="s">
        <v>72</v>
      </c>
      <c r="H41">
        <f t="shared" ca="1" si="0"/>
        <v>0</v>
      </c>
      <c r="I41" s="3" t="s">
        <v>105</v>
      </c>
      <c r="J41" s="5">
        <v>42473</v>
      </c>
    </row>
    <row r="42" spans="1:10" ht="14.25" customHeight="1">
      <c r="A42" t="s">
        <v>46</v>
      </c>
      <c r="B42">
        <v>3</v>
      </c>
      <c r="C42" s="2" t="s">
        <v>102</v>
      </c>
      <c r="D42" s="1">
        <v>44301</v>
      </c>
      <c r="E42" t="s">
        <v>137</v>
      </c>
      <c r="F42" t="s">
        <v>72</v>
      </c>
      <c r="G42" t="s">
        <v>5</v>
      </c>
      <c r="H42">
        <f t="shared" ca="1" si="0"/>
        <v>1456033219.44189</v>
      </c>
      <c r="I42" t="s">
        <v>173</v>
      </c>
      <c r="J42" s="1">
        <v>42458</v>
      </c>
    </row>
    <row r="43" spans="1:10" ht="14.25" customHeight="1">
      <c r="A43" t="s">
        <v>7</v>
      </c>
      <c r="B43">
        <v>2.35</v>
      </c>
      <c r="C43" s="2" t="s">
        <v>74</v>
      </c>
      <c r="D43" s="1">
        <v>43718</v>
      </c>
      <c r="H43">
        <f t="shared" ca="1" si="0"/>
        <v>0</v>
      </c>
      <c r="I43" t="s">
        <v>105</v>
      </c>
      <c r="J43" s="1">
        <v>41892</v>
      </c>
    </row>
    <row r="44" spans="1:10" ht="14.25" customHeight="1">
      <c r="A44" t="s">
        <v>109</v>
      </c>
      <c r="B44">
        <v>1.35</v>
      </c>
      <c r="C44" s="2" t="s">
        <v>107</v>
      </c>
      <c r="D44" s="1">
        <v>42885</v>
      </c>
      <c r="E44" t="s">
        <v>164</v>
      </c>
      <c r="F44" t="s">
        <v>174</v>
      </c>
      <c r="G44" t="s">
        <v>62</v>
      </c>
      <c r="H44">
        <f t="shared" ca="1" si="0"/>
        <v>0</v>
      </c>
      <c r="I44" t="s">
        <v>105</v>
      </c>
      <c r="J44" s="1">
        <v>41789</v>
      </c>
    </row>
    <row r="45" spans="1:10" ht="14.25" customHeight="1">
      <c r="A45" t="s">
        <v>92</v>
      </c>
      <c r="B45">
        <v>5</v>
      </c>
      <c r="C45" s="2" t="s">
        <v>118</v>
      </c>
      <c r="D45" s="1">
        <v>44101</v>
      </c>
      <c r="E45" t="s">
        <v>95</v>
      </c>
      <c r="F45" t="s">
        <v>174</v>
      </c>
      <c r="G45" t="s">
        <v>72</v>
      </c>
      <c r="H45">
        <f t="shared" ca="1" si="0"/>
        <v>237090985.49676833</v>
      </c>
      <c r="I45" t="s">
        <v>43</v>
      </c>
      <c r="J45" s="1">
        <v>40441</v>
      </c>
    </row>
    <row r="46" spans="1:10" ht="14.25" customHeight="1">
      <c r="A46" t="s">
        <v>150</v>
      </c>
      <c r="B46">
        <v>3.125</v>
      </c>
      <c r="C46" s="2" t="s">
        <v>8</v>
      </c>
      <c r="D46" s="1">
        <v>44204</v>
      </c>
      <c r="E46" t="s">
        <v>135</v>
      </c>
      <c r="F46" t="s">
        <v>96</v>
      </c>
      <c r="G46" t="s">
        <v>142</v>
      </c>
      <c r="H46">
        <f t="shared" ca="1" si="0"/>
        <v>0</v>
      </c>
      <c r="I46" t="s">
        <v>105</v>
      </c>
      <c r="J46" s="1">
        <v>42374</v>
      </c>
    </row>
    <row r="47" spans="1:10" ht="14.25" customHeight="1">
      <c r="A47" t="s">
        <v>108</v>
      </c>
      <c r="B47">
        <v>3.05</v>
      </c>
      <c r="C47" s="2" t="s">
        <v>47</v>
      </c>
      <c r="D47" s="1">
        <v>44211</v>
      </c>
      <c r="E47" t="s">
        <v>151</v>
      </c>
      <c r="F47" t="s">
        <v>174</v>
      </c>
      <c r="G47" t="s">
        <v>142</v>
      </c>
      <c r="H47">
        <f t="shared" ca="1" si="0"/>
        <v>540117054.97319686</v>
      </c>
      <c r="I47" t="s">
        <v>173</v>
      </c>
      <c r="J47" s="1">
        <v>42381</v>
      </c>
    </row>
    <row r="48" spans="1:10" ht="14.25" customHeight="1">
      <c r="A48" t="s">
        <v>108</v>
      </c>
      <c r="B48">
        <v>3.05</v>
      </c>
      <c r="C48" s="2" t="s">
        <v>112</v>
      </c>
      <c r="D48" s="1">
        <v>44211</v>
      </c>
      <c r="E48" t="s">
        <v>151</v>
      </c>
      <c r="F48" t="s">
        <v>174</v>
      </c>
      <c r="G48" t="s">
        <v>142</v>
      </c>
      <c r="H48">
        <f t="shared" ca="1" si="0"/>
        <v>955587321.18561113</v>
      </c>
      <c r="I48" t="s">
        <v>173</v>
      </c>
      <c r="J48" s="1">
        <v>42381</v>
      </c>
    </row>
    <row r="49" spans="1:10" ht="14.25" customHeight="1">
      <c r="A49" t="s">
        <v>46</v>
      </c>
      <c r="B49">
        <v>3</v>
      </c>
      <c r="C49" s="2" t="s">
        <v>50</v>
      </c>
      <c r="D49" s="1">
        <v>44301</v>
      </c>
      <c r="E49" t="s">
        <v>137</v>
      </c>
      <c r="F49" t="s">
        <v>72</v>
      </c>
      <c r="G49" t="s">
        <v>5</v>
      </c>
      <c r="H49">
        <f t="shared" ca="1" si="0"/>
        <v>0</v>
      </c>
      <c r="I49" t="s">
        <v>105</v>
      </c>
      <c r="J49" s="1">
        <v>42458</v>
      </c>
    </row>
    <row r="50" spans="1:10" ht="14.25" customHeight="1">
      <c r="A50" t="s">
        <v>7</v>
      </c>
      <c r="B50">
        <v>2.5</v>
      </c>
      <c r="C50" s="2" t="s">
        <v>145</v>
      </c>
      <c r="D50" s="1">
        <v>43538</v>
      </c>
      <c r="E50" t="s">
        <v>153</v>
      </c>
      <c r="F50" t="s">
        <v>142</v>
      </c>
      <c r="G50" t="s">
        <v>142</v>
      </c>
      <c r="H50">
        <f t="shared" ca="1" si="0"/>
        <v>0</v>
      </c>
      <c r="I50" t="s">
        <v>105</v>
      </c>
      <c r="J50" s="1">
        <v>42443</v>
      </c>
    </row>
    <row r="51" spans="1:10" ht="14.25" customHeight="1">
      <c r="A51" t="s">
        <v>10</v>
      </c>
      <c r="B51">
        <v>2.875</v>
      </c>
      <c r="C51" s="2" t="s">
        <v>162</v>
      </c>
      <c r="D51" s="1">
        <v>43990</v>
      </c>
      <c r="E51" t="s">
        <v>33</v>
      </c>
      <c r="F51" t="s">
        <v>96</v>
      </c>
      <c r="G51" t="s">
        <v>142</v>
      </c>
      <c r="H51">
        <f t="shared" ca="1" si="0"/>
        <v>0</v>
      </c>
      <c r="I51" t="s">
        <v>105</v>
      </c>
      <c r="J51" s="1">
        <v>42156</v>
      </c>
    </row>
    <row r="52" spans="1:10" ht="14.25" customHeight="1">
      <c r="A52" t="s">
        <v>39</v>
      </c>
      <c r="B52">
        <v>6.4</v>
      </c>
      <c r="C52" s="2" t="s">
        <v>131</v>
      </c>
      <c r="D52" s="1">
        <v>43759</v>
      </c>
      <c r="E52" t="s">
        <v>164</v>
      </c>
      <c r="F52" t="s">
        <v>96</v>
      </c>
      <c r="G52" t="s">
        <v>142</v>
      </c>
      <c r="H52">
        <f t="shared" ca="1" si="0"/>
        <v>0</v>
      </c>
      <c r="I52" t="s">
        <v>105</v>
      </c>
      <c r="J52" s="1">
        <v>40100</v>
      </c>
    </row>
    <row r="53" spans="1:10" ht="14.25" customHeight="1">
      <c r="A53" t="s">
        <v>109</v>
      </c>
      <c r="B53">
        <v>2.85</v>
      </c>
      <c r="C53" s="2" t="s">
        <v>65</v>
      </c>
      <c r="D53" s="1">
        <v>43595</v>
      </c>
      <c r="E53" t="s">
        <v>33</v>
      </c>
      <c r="F53" t="s">
        <v>16</v>
      </c>
      <c r="G53" t="s">
        <v>174</v>
      </c>
      <c r="H53">
        <f t="shared" ca="1" si="0"/>
        <v>0</v>
      </c>
      <c r="I53" t="s">
        <v>105</v>
      </c>
      <c r="J53" s="1">
        <v>42499</v>
      </c>
    </row>
    <row r="54" spans="1:10" ht="14.25" customHeight="1">
      <c r="A54" t="s">
        <v>30</v>
      </c>
      <c r="B54">
        <v>1.875</v>
      </c>
      <c r="C54" s="2" t="s">
        <v>20</v>
      </c>
      <c r="D54" s="1">
        <v>44452</v>
      </c>
      <c r="E54" t="s">
        <v>70</v>
      </c>
      <c r="F54" t="s">
        <v>5</v>
      </c>
      <c r="G54" t="s">
        <v>68</v>
      </c>
      <c r="H54">
        <f t="shared" ca="1" si="0"/>
        <v>0</v>
      </c>
      <c r="I54" t="s">
        <v>105</v>
      </c>
      <c r="J54" s="1">
        <v>42619</v>
      </c>
    </row>
    <row r="55" spans="1:10" ht="14.25" customHeight="1">
      <c r="A55" t="s">
        <v>71</v>
      </c>
      <c r="B55">
        <v>5</v>
      </c>
      <c r="C55" s="2" t="s">
        <v>34</v>
      </c>
      <c r="D55" s="1">
        <v>44356</v>
      </c>
      <c r="E55" t="s">
        <v>90</v>
      </c>
      <c r="F55" t="s">
        <v>5</v>
      </c>
      <c r="G55" t="s">
        <v>17</v>
      </c>
      <c r="H55">
        <f t="shared" ca="1" si="0"/>
        <v>784864155.39599204</v>
      </c>
      <c r="I55" t="s">
        <v>48</v>
      </c>
      <c r="J55" s="1">
        <v>40695</v>
      </c>
    </row>
    <row r="56" spans="1:10" ht="14.25" customHeight="1">
      <c r="A56" t="s">
        <v>29</v>
      </c>
      <c r="B56">
        <v>2.65</v>
      </c>
      <c r="C56" s="2" t="s">
        <v>110</v>
      </c>
      <c r="D56" s="1">
        <v>43938</v>
      </c>
      <c r="E56" t="s">
        <v>33</v>
      </c>
      <c r="F56" t="s">
        <v>174</v>
      </c>
      <c r="G56" t="s">
        <v>149</v>
      </c>
      <c r="H56">
        <f t="shared" ca="1" si="0"/>
        <v>0</v>
      </c>
      <c r="I56" t="s">
        <v>105</v>
      </c>
      <c r="J56" s="1">
        <v>42108</v>
      </c>
    </row>
    <row r="57" spans="1:10" ht="14.25" customHeight="1">
      <c r="A57" t="s">
        <v>160</v>
      </c>
      <c r="B57">
        <v>2.75</v>
      </c>
      <c r="C57" s="2" t="s">
        <v>136</v>
      </c>
      <c r="D57" s="1">
        <v>43916</v>
      </c>
      <c r="E57" t="s">
        <v>164</v>
      </c>
      <c r="F57" t="s">
        <v>174</v>
      </c>
      <c r="G57" t="s">
        <v>72</v>
      </c>
      <c r="H57">
        <f t="shared" ca="1" si="0"/>
        <v>0</v>
      </c>
      <c r="I57" t="s">
        <v>105</v>
      </c>
      <c r="J57" s="1">
        <v>42086</v>
      </c>
    </row>
    <row r="58" spans="1:10" ht="14.25" customHeight="1">
      <c r="A58" t="s">
        <v>92</v>
      </c>
      <c r="B58">
        <v>5.0999999999999996</v>
      </c>
      <c r="C58" s="2" t="s">
        <v>23</v>
      </c>
      <c r="D58" s="1">
        <v>44291</v>
      </c>
      <c r="E58" t="s">
        <v>151</v>
      </c>
      <c r="F58" t="s">
        <v>72</v>
      </c>
      <c r="G58" t="s">
        <v>5</v>
      </c>
      <c r="H58">
        <f t="shared" ca="1" si="0"/>
        <v>398365808.01827526</v>
      </c>
      <c r="I58" t="s">
        <v>173</v>
      </c>
      <c r="J58" s="1">
        <v>40631</v>
      </c>
    </row>
    <row r="59" spans="1:10" ht="14.25" customHeight="1">
      <c r="A59" t="s">
        <v>7</v>
      </c>
      <c r="B59">
        <v>2</v>
      </c>
      <c r="C59" s="2" t="s">
        <v>80</v>
      </c>
      <c r="D59" s="1">
        <v>43336</v>
      </c>
      <c r="E59" t="s">
        <v>153</v>
      </c>
      <c r="F59" t="s">
        <v>142</v>
      </c>
      <c r="G59" t="s">
        <v>142</v>
      </c>
      <c r="H59">
        <f t="shared" ca="1" si="0"/>
        <v>0</v>
      </c>
      <c r="I59" t="s">
        <v>105</v>
      </c>
      <c r="J59" s="1">
        <v>42240</v>
      </c>
    </row>
    <row r="60" spans="1:10" ht="14.25" customHeight="1">
      <c r="A60" t="s">
        <v>29</v>
      </c>
      <c r="B60">
        <v>2.7</v>
      </c>
      <c r="C60" s="2" t="s">
        <v>172</v>
      </c>
      <c r="D60" s="1">
        <v>43609</v>
      </c>
      <c r="H60">
        <f t="shared" ca="1" si="0"/>
        <v>0</v>
      </c>
      <c r="I60" t="s">
        <v>105</v>
      </c>
    </row>
    <row r="61" spans="1:10" ht="14.25" customHeight="1">
      <c r="A61" t="s">
        <v>92</v>
      </c>
      <c r="B61">
        <v>6.6760000000000002</v>
      </c>
      <c r="C61" s="2" t="s">
        <v>140</v>
      </c>
      <c r="D61" s="1">
        <v>44211</v>
      </c>
      <c r="E61" t="s">
        <v>86</v>
      </c>
      <c r="F61" t="s">
        <v>98</v>
      </c>
      <c r="G61" t="s">
        <v>134</v>
      </c>
      <c r="H61">
        <f t="shared" ca="1" si="0"/>
        <v>0</v>
      </c>
      <c r="I61" t="s">
        <v>105</v>
      </c>
      <c r="J61" s="1">
        <v>40802</v>
      </c>
    </row>
    <row r="62" spans="1:10" ht="14.25" customHeight="1">
      <c r="A62" t="s">
        <v>108</v>
      </c>
      <c r="B62">
        <v>2.4</v>
      </c>
      <c r="C62" s="2" t="s">
        <v>52</v>
      </c>
      <c r="D62" s="1">
        <v>43716</v>
      </c>
      <c r="E62" t="s">
        <v>151</v>
      </c>
      <c r="F62" t="s">
        <v>174</v>
      </c>
      <c r="G62" t="s">
        <v>142</v>
      </c>
      <c r="H62">
        <f t="shared" ca="1" si="0"/>
        <v>0</v>
      </c>
      <c r="I62" t="s">
        <v>105</v>
      </c>
      <c r="J62" s="1">
        <v>41885</v>
      </c>
    </row>
    <row r="63" spans="1:10" ht="14.25" customHeight="1">
      <c r="A63" t="s">
        <v>39</v>
      </c>
      <c r="B63">
        <v>5.625</v>
      </c>
      <c r="C63" s="2" t="s">
        <v>1</v>
      </c>
      <c r="D63" s="1">
        <v>44067</v>
      </c>
      <c r="E63" t="s">
        <v>164</v>
      </c>
      <c r="F63" t="s">
        <v>72</v>
      </c>
      <c r="G63" t="s">
        <v>142</v>
      </c>
      <c r="H63">
        <f t="shared" ca="1" si="0"/>
        <v>0</v>
      </c>
      <c r="I63" t="s">
        <v>105</v>
      </c>
      <c r="J63" s="1">
        <v>40407</v>
      </c>
    </row>
    <row r="64" spans="1:10" ht="14.25" customHeight="1">
      <c r="A64" t="s">
        <v>35</v>
      </c>
      <c r="B64">
        <v>2.65</v>
      </c>
      <c r="C64" s="2" t="s">
        <v>141</v>
      </c>
      <c r="D64" s="1">
        <v>44230</v>
      </c>
      <c r="E64" t="s">
        <v>153</v>
      </c>
      <c r="F64" t="s">
        <v>5</v>
      </c>
      <c r="G64" t="s">
        <v>117</v>
      </c>
      <c r="H64">
        <f t="shared" ca="1" si="0"/>
        <v>515820292.7134456</v>
      </c>
      <c r="I64" t="s">
        <v>48</v>
      </c>
      <c r="J64" s="1">
        <v>42396</v>
      </c>
    </row>
    <row r="65" spans="1:10" ht="14.25" customHeight="1">
      <c r="A65" t="s">
        <v>54</v>
      </c>
      <c r="B65">
        <v>1.75</v>
      </c>
      <c r="C65" s="2" t="s">
        <v>55</v>
      </c>
      <c r="D65" s="1">
        <v>43175</v>
      </c>
      <c r="E65" t="s">
        <v>153</v>
      </c>
      <c r="F65" t="s">
        <v>142</v>
      </c>
      <c r="G65" t="s">
        <v>5</v>
      </c>
      <c r="H65">
        <f t="shared" ca="1" si="0"/>
        <v>0</v>
      </c>
      <c r="I65" t="s">
        <v>105</v>
      </c>
      <c r="J65" s="1">
        <v>42080</v>
      </c>
    </row>
    <row r="66" spans="1:10" ht="14.25" customHeight="1">
      <c r="A66" t="s">
        <v>7</v>
      </c>
      <c r="B66">
        <v>2.375</v>
      </c>
      <c r="C66" s="2" t="s">
        <v>88</v>
      </c>
      <c r="D66" s="1">
        <v>43906</v>
      </c>
      <c r="E66" t="s">
        <v>153</v>
      </c>
      <c r="F66" t="s">
        <v>142</v>
      </c>
      <c r="G66" t="s">
        <v>142</v>
      </c>
      <c r="H66">
        <f t="shared" ca="1" si="0"/>
        <v>0</v>
      </c>
      <c r="I66" t="s">
        <v>105</v>
      </c>
      <c r="J66" s="1">
        <v>42079</v>
      </c>
    </row>
    <row r="67" spans="1:10" ht="14.25" customHeight="1">
      <c r="A67" t="s">
        <v>71</v>
      </c>
      <c r="B67">
        <v>5</v>
      </c>
      <c r="C67" s="2" t="s">
        <v>126</v>
      </c>
      <c r="D67" s="1">
        <v>44356</v>
      </c>
      <c r="E67" t="s">
        <v>90</v>
      </c>
      <c r="F67" t="s">
        <v>5</v>
      </c>
      <c r="G67" t="s">
        <v>68</v>
      </c>
      <c r="H67">
        <f t="shared" ref="H67:H100" ca="1" si="1">$H67*RAND()</f>
        <v>0</v>
      </c>
      <c r="I67" t="s">
        <v>105</v>
      </c>
      <c r="J67" s="1">
        <v>40695</v>
      </c>
    </row>
    <row r="68" spans="1:10" ht="14.25" customHeight="1">
      <c r="A68" t="s">
        <v>108</v>
      </c>
      <c r="B68">
        <v>2.1</v>
      </c>
      <c r="C68" s="2" t="s">
        <v>75</v>
      </c>
      <c r="D68" s="1">
        <v>43696</v>
      </c>
      <c r="E68" t="s">
        <v>151</v>
      </c>
      <c r="F68" t="s">
        <v>174</v>
      </c>
      <c r="G68" t="s">
        <v>142</v>
      </c>
      <c r="H68">
        <f t="shared" ca="1" si="1"/>
        <v>0</v>
      </c>
      <c r="I68" t="s">
        <v>105</v>
      </c>
      <c r="J68" s="1">
        <v>42598</v>
      </c>
    </row>
    <row r="69" spans="1:10" ht="14.25" customHeight="1">
      <c r="A69" t="s">
        <v>146</v>
      </c>
      <c r="B69">
        <v>2.5</v>
      </c>
      <c r="C69" s="2" t="s">
        <v>128</v>
      </c>
      <c r="D69" s="1">
        <v>44294</v>
      </c>
      <c r="H69">
        <f t="shared" ca="1" si="1"/>
        <v>0</v>
      </c>
      <c r="I69" t="s">
        <v>173</v>
      </c>
    </row>
    <row r="70" spans="1:10" ht="14.25" customHeight="1">
      <c r="A70" t="s">
        <v>146</v>
      </c>
      <c r="B70">
        <v>2.5</v>
      </c>
      <c r="C70" s="2" t="s">
        <v>133</v>
      </c>
      <c r="D70" s="1">
        <v>44294</v>
      </c>
      <c r="E70" t="s">
        <v>153</v>
      </c>
      <c r="F70" t="s">
        <v>142</v>
      </c>
      <c r="G70" t="s">
        <v>142</v>
      </c>
      <c r="H70">
        <f t="shared" ca="1" si="1"/>
        <v>311999985.97373432</v>
      </c>
      <c r="I70" t="s">
        <v>173</v>
      </c>
      <c r="J70" s="1">
        <v>42464</v>
      </c>
    </row>
    <row r="71" spans="1:10" ht="14.25" customHeight="1">
      <c r="A71" t="s">
        <v>92</v>
      </c>
      <c r="B71">
        <v>4.875</v>
      </c>
      <c r="C71" s="2" t="s">
        <v>114</v>
      </c>
      <c r="D71" s="1">
        <v>44067</v>
      </c>
      <c r="E71" t="s">
        <v>153</v>
      </c>
      <c r="F71" t="s">
        <v>72</v>
      </c>
      <c r="G71" t="s">
        <v>142</v>
      </c>
      <c r="H71">
        <f t="shared" ca="1" si="1"/>
        <v>903502558.24885535</v>
      </c>
      <c r="I71" t="s">
        <v>43</v>
      </c>
      <c r="J71" s="1">
        <v>40407</v>
      </c>
    </row>
    <row r="72" spans="1:10" ht="14.25" customHeight="1">
      <c r="A72" t="s">
        <v>144</v>
      </c>
      <c r="B72">
        <v>2</v>
      </c>
      <c r="C72" s="2" t="s">
        <v>44</v>
      </c>
      <c r="D72" s="1">
        <v>44447</v>
      </c>
      <c r="E72" t="s">
        <v>95</v>
      </c>
      <c r="F72" t="s">
        <v>142</v>
      </c>
      <c r="G72" t="s">
        <v>5</v>
      </c>
      <c r="H72">
        <f t="shared" ca="1" si="1"/>
        <v>265133837.36120856</v>
      </c>
      <c r="I72" t="s">
        <v>173</v>
      </c>
      <c r="J72" s="1">
        <v>42613</v>
      </c>
    </row>
    <row r="73" spans="1:10" ht="14.25" customHeight="1">
      <c r="A73" t="s">
        <v>71</v>
      </c>
      <c r="B73">
        <v>2.0499999999999998</v>
      </c>
      <c r="C73" s="2" t="s">
        <v>168</v>
      </c>
      <c r="D73" s="1">
        <v>44423</v>
      </c>
      <c r="E73" t="s">
        <v>90</v>
      </c>
      <c r="F73" t="s">
        <v>5</v>
      </c>
      <c r="G73" t="s">
        <v>17</v>
      </c>
      <c r="H73">
        <f t="shared" ca="1" si="1"/>
        <v>65491418.899005741</v>
      </c>
      <c r="I73" t="s">
        <v>173</v>
      </c>
      <c r="J73" s="1">
        <v>42590</v>
      </c>
    </row>
    <row r="74" spans="1:10" ht="14.25" customHeight="1">
      <c r="A74" t="s">
        <v>91</v>
      </c>
      <c r="B74">
        <v>2.5</v>
      </c>
      <c r="C74" s="2" t="s">
        <v>138</v>
      </c>
      <c r="D74" s="1">
        <v>44299</v>
      </c>
      <c r="E74" t="s">
        <v>90</v>
      </c>
      <c r="F74" t="s">
        <v>142</v>
      </c>
      <c r="G74" t="s">
        <v>5</v>
      </c>
      <c r="H74">
        <f t="shared" ca="1" si="1"/>
        <v>0</v>
      </c>
      <c r="I74" t="s">
        <v>105</v>
      </c>
      <c r="J74" s="1">
        <v>42466</v>
      </c>
    </row>
    <row r="75" spans="1:10" ht="14.25" customHeight="1">
      <c r="A75" t="s">
        <v>91</v>
      </c>
      <c r="B75">
        <v>2.5</v>
      </c>
      <c r="C75" s="2" t="s">
        <v>89</v>
      </c>
      <c r="D75" s="1">
        <v>44299</v>
      </c>
      <c r="E75" t="s">
        <v>90</v>
      </c>
      <c r="F75" t="s">
        <v>142</v>
      </c>
      <c r="G75" t="s">
        <v>68</v>
      </c>
      <c r="H75">
        <f t="shared" ca="1" si="1"/>
        <v>434650530.42121428</v>
      </c>
      <c r="I75" t="s">
        <v>173</v>
      </c>
      <c r="J75" s="1">
        <v>42466</v>
      </c>
    </row>
    <row r="76" spans="1:10" ht="14.25" customHeight="1">
      <c r="A76" t="s">
        <v>92</v>
      </c>
      <c r="B76">
        <v>2.95</v>
      </c>
      <c r="C76" s="2" t="s">
        <v>4</v>
      </c>
      <c r="D76" s="1">
        <v>44341</v>
      </c>
      <c r="E76" t="s">
        <v>151</v>
      </c>
      <c r="F76" t="s">
        <v>72</v>
      </c>
      <c r="G76" t="s">
        <v>5</v>
      </c>
      <c r="H76">
        <f t="shared" ca="1" si="1"/>
        <v>2019814134.9493852</v>
      </c>
      <c r="I76" t="s">
        <v>173</v>
      </c>
      <c r="J76" s="1">
        <v>42508</v>
      </c>
    </row>
    <row r="77" spans="1:10" ht="14.25" customHeight="1">
      <c r="A77" t="s">
        <v>160</v>
      </c>
      <c r="B77">
        <v>1.75</v>
      </c>
      <c r="C77" s="2" t="s">
        <v>158</v>
      </c>
      <c r="D77" s="1">
        <v>43129</v>
      </c>
      <c r="E77" t="s">
        <v>151</v>
      </c>
      <c r="F77" t="s">
        <v>142</v>
      </c>
      <c r="G77" t="s">
        <v>142</v>
      </c>
      <c r="H77">
        <f t="shared" ca="1" si="1"/>
        <v>1622455687.7322125</v>
      </c>
      <c r="I77" t="s">
        <v>14</v>
      </c>
      <c r="J77" s="1">
        <v>42033</v>
      </c>
    </row>
    <row r="78" spans="1:10" ht="14.25" customHeight="1">
      <c r="A78" t="s">
        <v>144</v>
      </c>
      <c r="B78">
        <v>2</v>
      </c>
      <c r="C78" s="2" t="s">
        <v>143</v>
      </c>
      <c r="D78" s="1">
        <v>44447</v>
      </c>
      <c r="E78" t="s">
        <v>95</v>
      </c>
      <c r="F78" t="s">
        <v>142</v>
      </c>
      <c r="G78" t="s">
        <v>5</v>
      </c>
      <c r="H78">
        <f t="shared" ca="1" si="1"/>
        <v>931521608.39725471</v>
      </c>
      <c r="I78" t="s">
        <v>173</v>
      </c>
      <c r="J78" s="1">
        <v>42613</v>
      </c>
    </row>
    <row r="79" spans="1:10" ht="14.25" customHeight="1">
      <c r="A79" t="s">
        <v>160</v>
      </c>
      <c r="B79">
        <v>3.125</v>
      </c>
      <c r="C79" s="2" t="s">
        <v>15</v>
      </c>
      <c r="D79" s="1">
        <v>44175</v>
      </c>
      <c r="E79" t="s">
        <v>164</v>
      </c>
      <c r="F79" t="s">
        <v>174</v>
      </c>
      <c r="G79" t="s">
        <v>72</v>
      </c>
      <c r="H79">
        <f t="shared" ca="1" si="1"/>
        <v>0</v>
      </c>
      <c r="I79" t="s">
        <v>105</v>
      </c>
      <c r="J79" s="1">
        <v>42345</v>
      </c>
    </row>
    <row r="80" spans="1:10" ht="14.25" customHeight="1">
      <c r="A80" t="s">
        <v>71</v>
      </c>
      <c r="B80">
        <v>2.0499999999999998</v>
      </c>
      <c r="C80" s="2" t="s">
        <v>27</v>
      </c>
      <c r="D80" s="1">
        <v>44423</v>
      </c>
      <c r="E80" t="s">
        <v>90</v>
      </c>
      <c r="F80" t="s">
        <v>5</v>
      </c>
      <c r="G80" t="s">
        <v>17</v>
      </c>
      <c r="H80">
        <f t="shared" ca="1" si="1"/>
        <v>429286403.75514007</v>
      </c>
      <c r="I80" t="s">
        <v>173</v>
      </c>
      <c r="J80" s="1">
        <v>42590</v>
      </c>
    </row>
    <row r="81" spans="1:10" ht="14.25" customHeight="1">
      <c r="A81" t="s">
        <v>61</v>
      </c>
      <c r="B81">
        <v>6.125</v>
      </c>
      <c r="C81" s="2" t="s">
        <v>37</v>
      </c>
      <c r="D81" s="1">
        <v>44207</v>
      </c>
      <c r="E81" t="s">
        <v>164</v>
      </c>
      <c r="F81" t="s">
        <v>72</v>
      </c>
      <c r="G81" t="s">
        <v>5</v>
      </c>
      <c r="H81">
        <f t="shared" ca="1" si="1"/>
        <v>272672697.02788913</v>
      </c>
      <c r="I81" t="s">
        <v>173</v>
      </c>
      <c r="J81" s="1">
        <v>40547</v>
      </c>
    </row>
    <row r="82" spans="1:10" ht="14.25" customHeight="1">
      <c r="A82" t="s">
        <v>146</v>
      </c>
      <c r="B82">
        <v>5.2</v>
      </c>
      <c r="C82" s="2" t="s">
        <v>155</v>
      </c>
      <c r="D82" s="1">
        <v>44301</v>
      </c>
      <c r="E82" t="s">
        <v>153</v>
      </c>
      <c r="F82" t="s">
        <v>142</v>
      </c>
      <c r="G82" t="s">
        <v>142</v>
      </c>
      <c r="H82">
        <f t="shared" ca="1" si="1"/>
        <v>298671603.20426381</v>
      </c>
      <c r="I82" t="s">
        <v>173</v>
      </c>
      <c r="J82" s="1">
        <v>40644</v>
      </c>
    </row>
    <row r="83" spans="1:10" ht="14.25" customHeight="1">
      <c r="A83" t="s">
        <v>7</v>
      </c>
      <c r="B83">
        <v>3.05</v>
      </c>
      <c r="C83" s="2" t="s">
        <v>94</v>
      </c>
      <c r="D83" s="1">
        <v>43335</v>
      </c>
      <c r="E83" t="s">
        <v>153</v>
      </c>
      <c r="F83" t="s">
        <v>142</v>
      </c>
      <c r="G83" t="s">
        <v>142</v>
      </c>
      <c r="H83">
        <f t="shared" ca="1" si="1"/>
        <v>0</v>
      </c>
      <c r="I83" t="s">
        <v>105</v>
      </c>
      <c r="J83" s="1">
        <v>41509</v>
      </c>
    </row>
    <row r="84" spans="1:10" ht="14.25" customHeight="1">
      <c r="A84" t="s">
        <v>92</v>
      </c>
      <c r="B84">
        <v>1.625</v>
      </c>
      <c r="C84" s="2" t="s">
        <v>165</v>
      </c>
      <c r="D84" s="1">
        <v>43116</v>
      </c>
      <c r="E84" t="s">
        <v>151</v>
      </c>
      <c r="F84" t="s">
        <v>142</v>
      </c>
      <c r="G84" t="s">
        <v>68</v>
      </c>
      <c r="H84">
        <f t="shared" ca="1" si="1"/>
        <v>0</v>
      </c>
      <c r="I84" t="s">
        <v>105</v>
      </c>
      <c r="J84" s="1">
        <v>41263</v>
      </c>
    </row>
    <row r="85" spans="1:10" ht="14.25" customHeight="1">
      <c r="A85" t="s">
        <v>146</v>
      </c>
      <c r="B85">
        <v>2.625</v>
      </c>
      <c r="C85" s="2" t="s">
        <v>115</v>
      </c>
      <c r="D85" s="1">
        <v>43374</v>
      </c>
      <c r="E85" t="s">
        <v>153</v>
      </c>
      <c r="F85" t="s">
        <v>142</v>
      </c>
      <c r="G85" t="s">
        <v>5</v>
      </c>
      <c r="H85">
        <f t="shared" ca="1" si="1"/>
        <v>0</v>
      </c>
      <c r="I85" t="s">
        <v>105</v>
      </c>
      <c r="J85" s="1">
        <v>41548</v>
      </c>
    </row>
    <row r="86" spans="1:10" ht="14.25" customHeight="1">
      <c r="A86" t="s">
        <v>160</v>
      </c>
      <c r="B86">
        <v>5.3</v>
      </c>
      <c r="C86" s="2" t="s">
        <v>121</v>
      </c>
      <c r="D86" s="1">
        <v>43690</v>
      </c>
      <c r="E86" t="s">
        <v>153</v>
      </c>
      <c r="F86" t="s">
        <v>5</v>
      </c>
      <c r="G86" t="s">
        <v>142</v>
      </c>
      <c r="H86">
        <f t="shared" ca="1" si="1"/>
        <v>0</v>
      </c>
      <c r="I86" t="s">
        <v>105</v>
      </c>
      <c r="J86" s="1">
        <v>40035</v>
      </c>
    </row>
    <row r="87" spans="1:10" ht="14.25" customHeight="1">
      <c r="A87" t="s">
        <v>108</v>
      </c>
      <c r="B87">
        <v>2.4</v>
      </c>
      <c r="C87" s="2" t="s">
        <v>132</v>
      </c>
      <c r="D87" s="1">
        <v>43716</v>
      </c>
      <c r="E87" t="s">
        <v>151</v>
      </c>
      <c r="F87" t="s">
        <v>174</v>
      </c>
      <c r="G87" t="s">
        <v>142</v>
      </c>
      <c r="H87">
        <f t="shared" ca="1" si="1"/>
        <v>0</v>
      </c>
      <c r="I87" t="s">
        <v>105</v>
      </c>
      <c r="J87" s="1">
        <v>41885</v>
      </c>
    </row>
    <row r="88" spans="1:10" ht="14.25" customHeight="1">
      <c r="A88" t="s">
        <v>85</v>
      </c>
      <c r="B88">
        <v>1.875</v>
      </c>
      <c r="C88" s="2" t="s">
        <v>103</v>
      </c>
      <c r="D88" s="1">
        <v>44446</v>
      </c>
      <c r="E88" t="s">
        <v>70</v>
      </c>
      <c r="F88" t="s">
        <v>68</v>
      </c>
      <c r="G88" t="s">
        <v>2</v>
      </c>
      <c r="H88">
        <f t="shared" ca="1" si="1"/>
        <v>569133836.2052629</v>
      </c>
      <c r="I88" t="s">
        <v>173</v>
      </c>
      <c r="J88" s="1">
        <v>42612</v>
      </c>
    </row>
    <row r="89" spans="1:10" ht="14.25" customHeight="1">
      <c r="A89" t="s">
        <v>150</v>
      </c>
      <c r="B89">
        <v>2.35</v>
      </c>
      <c r="C89" s="2" t="s">
        <v>123</v>
      </c>
      <c r="D89" s="1">
        <v>43718</v>
      </c>
      <c r="E89" t="s">
        <v>90</v>
      </c>
      <c r="F89" t="s">
        <v>142</v>
      </c>
      <c r="G89" t="s">
        <v>5</v>
      </c>
      <c r="H89">
        <f t="shared" ca="1" si="1"/>
        <v>0</v>
      </c>
      <c r="I89" t="s">
        <v>105</v>
      </c>
      <c r="J89" s="1">
        <v>41885</v>
      </c>
    </row>
    <row r="90" spans="1:10" ht="14.25" customHeight="1">
      <c r="A90" t="s">
        <v>71</v>
      </c>
      <c r="B90">
        <v>2.75</v>
      </c>
      <c r="C90" s="2" t="s">
        <v>73</v>
      </c>
      <c r="D90" s="1">
        <v>44277</v>
      </c>
      <c r="E90" t="s">
        <v>90</v>
      </c>
      <c r="F90" t="s">
        <v>5</v>
      </c>
      <c r="G90" t="s">
        <v>17</v>
      </c>
      <c r="H90">
        <f t="shared" ca="1" si="1"/>
        <v>545493400.42656767</v>
      </c>
      <c r="I90" t="s">
        <v>48</v>
      </c>
      <c r="J90" s="1">
        <v>42444</v>
      </c>
    </row>
    <row r="91" spans="1:10" ht="14.25" customHeight="1">
      <c r="A91" t="s">
        <v>92</v>
      </c>
      <c r="B91">
        <v>3.4</v>
      </c>
      <c r="C91" s="2" t="s">
        <v>31</v>
      </c>
      <c r="D91" s="1">
        <v>44263</v>
      </c>
      <c r="E91" t="s">
        <v>151</v>
      </c>
      <c r="F91" t="s">
        <v>72</v>
      </c>
      <c r="G91" t="s">
        <v>5</v>
      </c>
      <c r="H91">
        <f t="shared" ca="1" si="1"/>
        <v>843245122.40466094</v>
      </c>
      <c r="I91" t="s">
        <v>173</v>
      </c>
      <c r="J91" s="1">
        <v>42430</v>
      </c>
    </row>
    <row r="92" spans="1:10" ht="14.25" customHeight="1">
      <c r="A92" t="s">
        <v>175</v>
      </c>
      <c r="B92">
        <v>2.25</v>
      </c>
      <c r="C92" s="2" t="s">
        <v>104</v>
      </c>
      <c r="D92" s="1">
        <v>44343</v>
      </c>
      <c r="E92" t="s">
        <v>90</v>
      </c>
      <c r="F92" t="s">
        <v>68</v>
      </c>
      <c r="G92" t="s">
        <v>130</v>
      </c>
      <c r="H92">
        <f t="shared" ca="1" si="1"/>
        <v>1130969430.6315744</v>
      </c>
      <c r="I92" t="s">
        <v>173</v>
      </c>
      <c r="J92" s="1">
        <v>42513</v>
      </c>
    </row>
    <row r="93" spans="1:10" ht="14.25" customHeight="1">
      <c r="A93" t="s">
        <v>91</v>
      </c>
      <c r="B93">
        <v>1.7</v>
      </c>
      <c r="C93" s="2" t="s">
        <v>36</v>
      </c>
      <c r="D93" s="1">
        <v>42755</v>
      </c>
      <c r="E93" t="s">
        <v>90</v>
      </c>
      <c r="F93" t="s">
        <v>142</v>
      </c>
      <c r="G93" t="s">
        <v>5</v>
      </c>
      <c r="H93">
        <f t="shared" ca="1" si="1"/>
        <v>0</v>
      </c>
      <c r="I93" t="s">
        <v>105</v>
      </c>
      <c r="J93" s="1">
        <v>41661</v>
      </c>
    </row>
    <row r="94" spans="1:10" ht="14.25" customHeight="1">
      <c r="A94" t="s">
        <v>71</v>
      </c>
      <c r="B94">
        <v>2.5</v>
      </c>
      <c r="C94" s="2" t="s">
        <v>32</v>
      </c>
      <c r="D94" s="1">
        <v>43739</v>
      </c>
      <c r="E94" t="s">
        <v>90</v>
      </c>
      <c r="F94" t="s">
        <v>5</v>
      </c>
      <c r="G94" t="s">
        <v>68</v>
      </c>
      <c r="H94">
        <f t="shared" ca="1" si="1"/>
        <v>0</v>
      </c>
      <c r="I94" t="s">
        <v>105</v>
      </c>
      <c r="J94" s="1">
        <v>41905</v>
      </c>
    </row>
    <row r="95" spans="1:10" ht="14.25" customHeight="1">
      <c r="A95" t="s">
        <v>54</v>
      </c>
      <c r="B95">
        <v>6.375</v>
      </c>
      <c r="C95" s="2" t="s">
        <v>28</v>
      </c>
      <c r="D95" s="1">
        <v>44217</v>
      </c>
      <c r="E95" t="s">
        <v>90</v>
      </c>
      <c r="F95" t="s">
        <v>5</v>
      </c>
      <c r="G95" t="s">
        <v>5</v>
      </c>
      <c r="H95">
        <f t="shared" ca="1" si="1"/>
        <v>1076084523.2620988</v>
      </c>
      <c r="I95" t="s">
        <v>173</v>
      </c>
      <c r="J95" s="1">
        <v>40556</v>
      </c>
    </row>
    <row r="96" spans="1:10" ht="14.25" customHeight="1">
      <c r="A96" t="s">
        <v>152</v>
      </c>
      <c r="B96">
        <v>2.4500000000000002</v>
      </c>
      <c r="C96" s="2" t="s">
        <v>13</v>
      </c>
      <c r="D96" s="1">
        <v>44404</v>
      </c>
      <c r="E96" t="s">
        <v>153</v>
      </c>
      <c r="F96" t="s">
        <v>142</v>
      </c>
      <c r="G96" t="s">
        <v>5</v>
      </c>
      <c r="H96">
        <f t="shared" ca="1" si="1"/>
        <v>335243951.42479026</v>
      </c>
      <c r="I96" t="s">
        <v>9</v>
      </c>
      <c r="J96" s="1">
        <v>42571</v>
      </c>
    </row>
    <row r="97" spans="1:10" ht="14.25" customHeight="1">
      <c r="A97" t="s">
        <v>150</v>
      </c>
      <c r="B97">
        <v>2.875</v>
      </c>
      <c r="C97" s="2" t="s">
        <v>38</v>
      </c>
      <c r="D97" s="1">
        <v>44120</v>
      </c>
      <c r="E97" t="s">
        <v>135</v>
      </c>
      <c r="F97" t="s">
        <v>96</v>
      </c>
      <c r="G97" t="s">
        <v>142</v>
      </c>
      <c r="H97">
        <f t="shared" ca="1" si="1"/>
        <v>0</v>
      </c>
      <c r="I97" t="s">
        <v>105</v>
      </c>
      <c r="J97" s="1">
        <v>42290</v>
      </c>
    </row>
    <row r="98" spans="1:10" ht="14.25" customHeight="1">
      <c r="A98" t="s">
        <v>81</v>
      </c>
      <c r="B98">
        <v>3.2</v>
      </c>
      <c r="C98" s="2" t="s">
        <v>3</v>
      </c>
      <c r="D98" s="1">
        <v>42828</v>
      </c>
      <c r="E98" t="s">
        <v>70</v>
      </c>
      <c r="F98" t="s">
        <v>5</v>
      </c>
      <c r="H98">
        <f t="shared" ca="1" si="1"/>
        <v>0</v>
      </c>
      <c r="I98" t="s">
        <v>105</v>
      </c>
      <c r="J98" s="1">
        <v>41002</v>
      </c>
    </row>
    <row r="99" spans="1:10" ht="14.25" customHeight="1">
      <c r="A99" t="s">
        <v>46</v>
      </c>
      <c r="B99">
        <v>2.95</v>
      </c>
      <c r="C99" s="2" t="s">
        <v>25</v>
      </c>
      <c r="D99" s="1">
        <v>44098</v>
      </c>
      <c r="H99">
        <f t="shared" ca="1" si="1"/>
        <v>0</v>
      </c>
      <c r="I99" t="s">
        <v>43</v>
      </c>
    </row>
    <row r="100" spans="1:10" ht="14.25" customHeight="1">
      <c r="A100" t="s">
        <v>71</v>
      </c>
      <c r="B100">
        <v>2.5</v>
      </c>
      <c r="C100" s="2" t="s">
        <v>111</v>
      </c>
      <c r="D100" s="1">
        <v>43739</v>
      </c>
      <c r="E100" t="s">
        <v>90</v>
      </c>
      <c r="F100" t="s">
        <v>5</v>
      </c>
      <c r="G100" t="s">
        <v>68</v>
      </c>
      <c r="H100">
        <f t="shared" ca="1" si="1"/>
        <v>0</v>
      </c>
      <c r="I100" t="s">
        <v>105</v>
      </c>
      <c r="J100" s="1">
        <v>41905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OpenFinBBGPOC_Data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Tangellamudi, Raja [ENGINEERING SR MGR SPECIALTY]</dc:creator>
  <cp:lastModifiedBy>Phil Vogt</cp:lastModifiedBy>
  <dcterms:created xsi:type="dcterms:W3CDTF">2021-03-23T01:36:21Z</dcterms:created>
  <dcterms:modified xsi:type="dcterms:W3CDTF">2021-04-30T15:03:56Z</dcterms:modified>
</cp:coreProperties>
</file>