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ramirez/GitHub/misdotfiles/templates/Excel/"/>
    </mc:Choice>
  </mc:AlternateContent>
  <bookViews>
    <workbookView xWindow="0" yWindow="460" windowWidth="15960" windowHeight="18080" activeTab="1"/>
  </bookViews>
  <sheets>
    <sheet name="Plan trabajo" sheetId="1" r:id="rId1"/>
    <sheet name="Presupuesto Apps" sheetId="2" r:id="rId2"/>
    <sheet name="Hoja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E7" i="2"/>
  <c r="E8" i="2"/>
  <c r="E9" i="2"/>
  <c r="E18" i="2"/>
  <c r="F7" i="2"/>
  <c r="F8" i="2"/>
  <c r="F11" i="2"/>
  <c r="F12" i="2"/>
  <c r="F13" i="2"/>
  <c r="F14" i="2"/>
  <c r="F15" i="2"/>
  <c r="F16" i="2"/>
  <c r="F18" i="2"/>
  <c r="G7" i="2"/>
  <c r="G8" i="2"/>
  <c r="G9" i="2"/>
  <c r="G17" i="2"/>
  <c r="G18" i="2"/>
  <c r="E20" i="2"/>
</calcChain>
</file>

<file path=xl/sharedStrings.xml><?xml version="1.0" encoding="utf-8"?>
<sst xmlns="http://schemas.openxmlformats.org/spreadsheetml/2006/main" count="55" uniqueCount="26">
  <si>
    <t xml:space="preserve">PROYECTO: </t>
  </si>
  <si>
    <t xml:space="preserve">Hoja       1  de  1  </t>
  </si>
  <si>
    <t>FECHA DE ELABORACION</t>
  </si>
  <si>
    <t>MES</t>
  </si>
  <si>
    <t>RESPONSABLE DEL PROYECTO:</t>
  </si>
  <si>
    <t>AUTORIZA:</t>
  </si>
  <si>
    <t>ID</t>
  </si>
  <si>
    <t>ACTIVIDAD</t>
  </si>
  <si>
    <t>Meses</t>
  </si>
  <si>
    <t>RESPONSABLE</t>
  </si>
  <si>
    <t>OBSERVACIONES</t>
  </si>
  <si>
    <t>T</t>
  </si>
  <si>
    <t>Etapa 1</t>
  </si>
  <si>
    <t>Etapa 2</t>
  </si>
  <si>
    <t>Etapa 3</t>
  </si>
  <si>
    <t>E</t>
  </si>
  <si>
    <t>R</t>
  </si>
  <si>
    <t>PROYECTO:</t>
  </si>
  <si>
    <t>Conceptos</t>
  </si>
  <si>
    <t>Cantidad</t>
  </si>
  <si>
    <t>(2 meses)</t>
  </si>
  <si>
    <t>(6 meses)</t>
  </si>
  <si>
    <t>(mas 4 meses)</t>
  </si>
  <si>
    <t>Total por etapa</t>
  </si>
  <si>
    <t>Total etapas</t>
  </si>
  <si>
    <t>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</si>
</sst>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6" x14ac:knownFonts="1">
    <font>
      <sz val="12"/>
      <color indexed="8"/>
      <name val="Verdana"/>
    </font>
    <font>
      <sz val="10"/>
      <color indexed="8"/>
      <name val="Arial"/>
    </font>
    <font>
      <sz val="10"/>
      <color indexed="8"/>
      <name val="Arial Bold"/>
    </font>
    <font>
      <sz val="8"/>
      <color indexed="8"/>
      <name val="Arial Bold"/>
    </font>
    <font>
      <b/>
      <sz val="10"/>
      <color indexed="8"/>
      <name val="Helvetica-Bold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hair">
        <color indexed="8"/>
      </bottom>
      <diagonal/>
    </border>
    <border>
      <left style="medium">
        <color indexed="8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hair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/>
      <top style="thin">
        <color indexed="9"/>
      </top>
      <bottom style="hair">
        <color indexed="8"/>
      </bottom>
      <diagonal/>
    </border>
    <border>
      <left/>
      <right/>
      <top style="thin">
        <color indexed="9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  <diagonal/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47">
    <xf numFmtId="0" fontId="0" fillId="0" borderId="0" xfId="0" applyFont="1" applyAlignment="1">
      <alignment vertical="top"/>
    </xf>
    <xf numFmtId="0" fontId="1" fillId="0" borderId="0" xfId="0" applyNumberFormat="1" applyFont="1" applyAlignment="1"/>
    <xf numFmtId="0" fontId="1" fillId="0" borderId="1" xfId="0" applyFont="1" applyBorder="1" applyAlignment="1"/>
    <xf numFmtId="1" fontId="1" fillId="0" borderId="1" xfId="0" applyNumberFormat="1" applyFont="1" applyBorder="1" applyAlignment="1"/>
    <xf numFmtId="0" fontId="1" fillId="0" borderId="2" xfId="0" applyFont="1" applyBorder="1" applyAlignment="1"/>
    <xf numFmtId="1" fontId="1" fillId="0" borderId="2" xfId="0" applyNumberFormat="1" applyFont="1" applyBorder="1" applyAlignment="1"/>
    <xf numFmtId="1" fontId="2" fillId="0" borderId="9" xfId="0" applyNumberFormat="1" applyFont="1" applyBorder="1" applyAlignment="1">
      <alignment horizontal="left" vertical="center"/>
    </xf>
    <xf numFmtId="1" fontId="2" fillId="0" borderId="10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left" vertical="center"/>
    </xf>
    <xf numFmtId="1" fontId="1" fillId="0" borderId="18" xfId="0" applyNumberFormat="1" applyFont="1" applyBorder="1" applyAlignment="1">
      <alignment horizontal="center"/>
    </xf>
    <xf numFmtId="1" fontId="1" fillId="0" borderId="19" xfId="0" applyNumberFormat="1" applyFont="1" applyBorder="1" applyAlignment="1">
      <alignment horizontal="center"/>
    </xf>
    <xf numFmtId="1" fontId="1" fillId="0" borderId="20" xfId="0" applyNumberFormat="1" applyFont="1" applyBorder="1" applyAlignment="1">
      <alignment horizontal="center"/>
    </xf>
    <xf numFmtId="1" fontId="1" fillId="0" borderId="21" xfId="0" applyNumberFormat="1" applyFont="1" applyBorder="1" applyAlignment="1">
      <alignment horizontal="center"/>
    </xf>
    <xf numFmtId="0" fontId="3" fillId="0" borderId="25" xfId="0" applyNumberFormat="1" applyFont="1" applyBorder="1" applyAlignment="1">
      <alignment horizontal="center"/>
    </xf>
    <xf numFmtId="1" fontId="1" fillId="2" borderId="26" xfId="0" applyNumberFormat="1" applyFont="1" applyFill="1" applyBorder="1" applyAlignment="1"/>
    <xf numFmtId="1" fontId="1" fillId="0" borderId="27" xfId="0" applyNumberFormat="1" applyFont="1" applyBorder="1" applyAlignment="1"/>
    <xf numFmtId="1" fontId="1" fillId="0" borderId="28" xfId="0" applyNumberFormat="1" applyFont="1" applyBorder="1" applyAlignment="1"/>
    <xf numFmtId="1" fontId="1" fillId="0" borderId="20" xfId="0" applyNumberFormat="1" applyFont="1" applyBorder="1" applyAlignment="1"/>
    <xf numFmtId="1" fontId="1" fillId="0" borderId="26" xfId="0" applyNumberFormat="1" applyFont="1" applyBorder="1" applyAlignment="1"/>
    <xf numFmtId="0" fontId="3" fillId="0" borderId="32" xfId="0" applyNumberFormat="1" applyFont="1" applyBorder="1" applyAlignment="1">
      <alignment horizontal="center"/>
    </xf>
    <xf numFmtId="1" fontId="1" fillId="0" borderId="33" xfId="0" applyNumberFormat="1" applyFont="1" applyBorder="1" applyAlignment="1"/>
    <xf numFmtId="1" fontId="1" fillId="0" borderId="34" xfId="0" applyNumberFormat="1" applyFont="1" applyBorder="1" applyAlignment="1"/>
    <xf numFmtId="1" fontId="1" fillId="2" borderId="28" xfId="0" applyNumberFormat="1" applyFont="1" applyFill="1" applyBorder="1" applyAlignment="1"/>
    <xf numFmtId="1" fontId="1" fillId="2" borderId="33" xfId="0" applyNumberFormat="1" applyFont="1" applyFill="1" applyBorder="1" applyAlignment="1"/>
    <xf numFmtId="1" fontId="1" fillId="0" borderId="36" xfId="0" applyNumberFormat="1" applyFont="1" applyBorder="1" applyAlignment="1"/>
    <xf numFmtId="1" fontId="1" fillId="0" borderId="37" xfId="0" applyNumberFormat="1" applyFont="1" applyBorder="1" applyAlignment="1"/>
    <xf numFmtId="1" fontId="1" fillId="0" borderId="39" xfId="0" applyNumberFormat="1" applyFont="1" applyBorder="1" applyAlignment="1"/>
    <xf numFmtId="1" fontId="1" fillId="0" borderId="40" xfId="0" applyNumberFormat="1" applyFont="1" applyBorder="1" applyAlignment="1"/>
    <xf numFmtId="1" fontId="1" fillId="0" borderId="41" xfId="0" applyNumberFormat="1" applyFont="1" applyBorder="1" applyAlignment="1"/>
    <xf numFmtId="1" fontId="1" fillId="0" borderId="42" xfId="0" applyNumberFormat="1" applyFont="1" applyBorder="1" applyAlignment="1"/>
    <xf numFmtId="1" fontId="1" fillId="2" borderId="43" xfId="0" applyNumberFormat="1" applyFont="1" applyFill="1" applyBorder="1" applyAlignment="1"/>
    <xf numFmtId="1" fontId="1" fillId="0" borderId="44" xfId="0" applyNumberFormat="1" applyFont="1" applyBorder="1" applyAlignment="1"/>
    <xf numFmtId="1" fontId="1" fillId="2" borderId="34" xfId="0" applyNumberFormat="1" applyFont="1" applyFill="1" applyBorder="1" applyAlignment="1"/>
    <xf numFmtId="1" fontId="1" fillId="0" borderId="49" xfId="0" applyNumberFormat="1" applyFont="1" applyBorder="1" applyAlignment="1"/>
    <xf numFmtId="1" fontId="1" fillId="0" borderId="50" xfId="0" applyNumberFormat="1" applyFont="1" applyBorder="1" applyAlignment="1"/>
    <xf numFmtId="0" fontId="1" fillId="0" borderId="52" xfId="0" applyFont="1" applyBorder="1" applyAlignment="1"/>
    <xf numFmtId="0" fontId="1" fillId="0" borderId="0" xfId="0" applyNumberFormat="1" applyFont="1" applyAlignment="1"/>
    <xf numFmtId="0" fontId="1" fillId="0" borderId="53" xfId="0" applyFont="1" applyBorder="1" applyAlignment="1"/>
    <xf numFmtId="1" fontId="1" fillId="0" borderId="53" xfId="0" applyNumberFormat="1" applyFont="1" applyBorder="1" applyAlignment="1"/>
    <xf numFmtId="1" fontId="1" fillId="0" borderId="53" xfId="0" applyNumberFormat="1" applyFont="1" applyBorder="1" applyAlignment="1">
      <alignment horizontal="center"/>
    </xf>
    <xf numFmtId="0" fontId="1" fillId="0" borderId="54" xfId="0" applyFont="1" applyBorder="1" applyAlignment="1"/>
    <xf numFmtId="0" fontId="5" fillId="3" borderId="58" xfId="0" applyNumberFormat="1" applyFont="1" applyFill="1" applyBorder="1" applyAlignment="1">
      <alignment horizontal="center" vertical="center" wrapText="1"/>
    </xf>
    <xf numFmtId="0" fontId="1" fillId="3" borderId="62" xfId="0" applyNumberFormat="1" applyFont="1" applyFill="1" applyBorder="1" applyAlignment="1">
      <alignment horizontal="center" vertical="center" wrapText="1"/>
    </xf>
    <xf numFmtId="0" fontId="1" fillId="0" borderId="63" xfId="0" applyFont="1" applyBorder="1" applyAlignment="1"/>
    <xf numFmtId="0" fontId="5" fillId="0" borderId="63" xfId="0" applyFont="1" applyBorder="1" applyAlignment="1"/>
    <xf numFmtId="1" fontId="5" fillId="0" borderId="63" xfId="0" applyNumberFormat="1" applyFont="1" applyBorder="1" applyAlignment="1">
      <alignment horizontal="center"/>
    </xf>
    <xf numFmtId="164" fontId="5" fillId="0" borderId="63" xfId="0" applyNumberFormat="1" applyFont="1" applyBorder="1" applyAlignment="1"/>
    <xf numFmtId="0" fontId="5" fillId="0" borderId="1" xfId="0" applyFont="1" applyBorder="1" applyAlignment="1"/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0" fontId="1" fillId="0" borderId="1" xfId="0" applyNumberFormat="1" applyFont="1" applyBorder="1" applyAlignment="1"/>
    <xf numFmtId="0" fontId="5" fillId="0" borderId="64" xfId="0" applyFont="1" applyBorder="1" applyAlignment="1"/>
    <xf numFmtId="1" fontId="5" fillId="0" borderId="64" xfId="0" applyNumberFormat="1" applyFont="1" applyBorder="1" applyAlignment="1">
      <alignment horizontal="center"/>
    </xf>
    <xf numFmtId="164" fontId="5" fillId="0" borderId="64" xfId="0" applyNumberFormat="1" applyFont="1" applyBorder="1" applyAlignment="1"/>
    <xf numFmtId="164" fontId="5" fillId="0" borderId="65" xfId="0" applyNumberFormat="1" applyFont="1" applyBorder="1" applyAlignment="1"/>
    <xf numFmtId="164" fontId="5" fillId="0" borderId="66" xfId="0" applyNumberFormat="1" applyFont="1" applyBorder="1" applyAlignment="1"/>
    <xf numFmtId="0" fontId="4" fillId="0" borderId="1" xfId="0" applyNumberFormat="1" applyFont="1" applyBorder="1" applyAlignment="1">
      <alignment horizontal="right"/>
    </xf>
    <xf numFmtId="0" fontId="1" fillId="0" borderId="0" xfId="0" applyNumberFormat="1" applyFont="1" applyAlignment="1"/>
    <xf numFmtId="1" fontId="1" fillId="0" borderId="47" xfId="0" applyNumberFormat="1" applyFont="1" applyBorder="1" applyAlignment="1">
      <alignment horizontal="justify" vertical="center" wrapText="1"/>
    </xf>
    <xf numFmtId="1" fontId="1" fillId="0" borderId="48" xfId="0" applyNumberFormat="1" applyFont="1" applyBorder="1" applyAlignment="1">
      <alignment horizontal="justify" vertical="center" wrapText="1"/>
    </xf>
    <xf numFmtId="1" fontId="1" fillId="0" borderId="45" xfId="0" applyNumberFormat="1" applyFont="1" applyBorder="1" applyAlignment="1">
      <alignment horizontal="justify" vertical="center" wrapText="1"/>
    </xf>
    <xf numFmtId="1" fontId="1" fillId="0" borderId="46" xfId="0" applyNumberFormat="1" applyFont="1" applyBorder="1" applyAlignment="1">
      <alignment horizontal="justify" vertical="center" wrapText="1"/>
    </xf>
    <xf numFmtId="0" fontId="2" fillId="0" borderId="3" xfId="0" applyNumberFormat="1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left" vertical="center"/>
    </xf>
    <xf numFmtId="1" fontId="2" fillId="0" borderId="9" xfId="0" applyNumberFormat="1" applyFont="1" applyBorder="1" applyAlignment="1">
      <alignment horizontal="left" vertical="center"/>
    </xf>
    <xf numFmtId="1" fontId="2" fillId="0" borderId="10" xfId="0" applyNumberFormat="1" applyFont="1" applyBorder="1" applyAlignment="1">
      <alignment horizontal="left" vertical="center"/>
    </xf>
    <xf numFmtId="1" fontId="1" fillId="0" borderId="16" xfId="0" applyNumberFormat="1" applyFont="1" applyBorder="1" applyAlignment="1">
      <alignment horizontal="justify" vertical="center" wrapText="1"/>
    </xf>
    <xf numFmtId="1" fontId="1" fillId="0" borderId="17" xfId="0" applyNumberFormat="1" applyFont="1" applyBorder="1" applyAlignment="1">
      <alignment horizontal="justify" vertical="center" wrapText="1"/>
    </xf>
    <xf numFmtId="0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wrapText="1"/>
    </xf>
    <xf numFmtId="1" fontId="1" fillId="0" borderId="24" xfId="0" applyNumberFormat="1" applyFont="1" applyBorder="1" applyAlignment="1">
      <alignment horizontal="center" wrapText="1"/>
    </xf>
    <xf numFmtId="1" fontId="1" fillId="0" borderId="16" xfId="0" applyNumberFormat="1" applyFont="1" applyBorder="1" applyAlignment="1">
      <alignment horizontal="center" wrapText="1"/>
    </xf>
    <xf numFmtId="1" fontId="1" fillId="0" borderId="17" xfId="0" applyNumberFormat="1" applyFont="1" applyBorder="1" applyAlignment="1">
      <alignment horizontal="center" wrapText="1"/>
    </xf>
    <xf numFmtId="1" fontId="1" fillId="0" borderId="22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35" xfId="0" applyNumberFormat="1" applyFont="1" applyBorder="1" applyAlignment="1">
      <alignment horizontal="center" vertical="center"/>
    </xf>
    <xf numFmtId="1" fontId="1" fillId="0" borderId="38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left" vertical="top"/>
    </xf>
    <xf numFmtId="1" fontId="2" fillId="0" borderId="4" xfId="0" applyNumberFormat="1" applyFont="1" applyBorder="1" applyAlignment="1">
      <alignment horizontal="left" vertical="top"/>
    </xf>
    <xf numFmtId="1" fontId="2" fillId="0" borderId="5" xfId="0" applyNumberFormat="1" applyFont="1" applyBorder="1" applyAlignment="1">
      <alignment horizontal="left" vertical="top"/>
    </xf>
    <xf numFmtId="1" fontId="2" fillId="0" borderId="13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1" fontId="2" fillId="0" borderId="14" xfId="0" applyNumberFormat="1" applyFont="1" applyBorder="1" applyAlignment="1">
      <alignment horizontal="left" vertical="top"/>
    </xf>
    <xf numFmtId="1" fontId="2" fillId="0" borderId="6" xfId="0" applyNumberFormat="1" applyFont="1" applyBorder="1" applyAlignment="1">
      <alignment horizontal="left" vertical="top"/>
    </xf>
    <xf numFmtId="1" fontId="2" fillId="0" borderId="2" xfId="0" applyNumberFormat="1" applyFont="1" applyBorder="1" applyAlignment="1">
      <alignment horizontal="left" vertical="top"/>
    </xf>
    <xf numFmtId="1" fontId="2" fillId="0" borderId="7" xfId="0" applyNumberFormat="1" applyFont="1" applyBorder="1" applyAlignment="1">
      <alignment horizontal="left" vertical="top"/>
    </xf>
    <xf numFmtId="1" fontId="1" fillId="0" borderId="11" xfId="0" applyNumberFormat="1" applyFont="1" applyBorder="1" applyAlignment="1">
      <alignment horizontal="center"/>
    </xf>
    <xf numFmtId="1" fontId="1" fillId="0" borderId="5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1" fontId="1" fillId="0" borderId="24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vertical="center"/>
    </xf>
    <xf numFmtId="1" fontId="1" fillId="0" borderId="17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1" fillId="0" borderId="23" xfId="0" applyFont="1" applyBorder="1" applyAlignment="1">
      <alignment vertical="center" wrapText="1"/>
    </xf>
    <xf numFmtId="1" fontId="1" fillId="0" borderId="24" xfId="0" applyNumberFormat="1" applyFont="1" applyBorder="1" applyAlignment="1">
      <alignment vertical="center" wrapText="1"/>
    </xf>
    <xf numFmtId="1" fontId="1" fillId="0" borderId="31" xfId="0" applyNumberFormat="1" applyFont="1" applyBorder="1" applyAlignment="1">
      <alignment vertical="center" wrapText="1"/>
    </xf>
    <xf numFmtId="1" fontId="1" fillId="0" borderId="17" xfId="0" applyNumberFormat="1" applyFont="1" applyBorder="1" applyAlignment="1">
      <alignment vertical="center" wrapText="1"/>
    </xf>
    <xf numFmtId="0" fontId="1" fillId="0" borderId="23" xfId="0" applyFont="1" applyBorder="1" applyAlignment="1">
      <alignment horizontal="left" vertical="center" wrapText="1"/>
    </xf>
    <xf numFmtId="1" fontId="1" fillId="0" borderId="24" xfId="0" applyNumberFormat="1" applyFont="1" applyBorder="1" applyAlignment="1">
      <alignment horizontal="left" vertical="center" wrapText="1"/>
    </xf>
    <xf numFmtId="1" fontId="1" fillId="0" borderId="31" xfId="0" applyNumberFormat="1" applyFont="1" applyBorder="1" applyAlignment="1">
      <alignment horizontal="left" vertical="center" wrapText="1"/>
    </xf>
    <xf numFmtId="1" fontId="1" fillId="0" borderId="17" xfId="0" applyNumberFormat="1" applyFont="1" applyBorder="1" applyAlignment="1">
      <alignment horizontal="left" vertical="center" wrapText="1"/>
    </xf>
    <xf numFmtId="1" fontId="1" fillId="0" borderId="23" xfId="0" applyNumberFormat="1" applyFont="1" applyBorder="1" applyAlignment="1"/>
    <xf numFmtId="1" fontId="1" fillId="0" borderId="24" xfId="0" applyNumberFormat="1" applyFont="1" applyBorder="1" applyAlignment="1"/>
    <xf numFmtId="1" fontId="1" fillId="0" borderId="31" xfId="0" applyNumberFormat="1" applyFont="1" applyBorder="1" applyAlignment="1"/>
    <xf numFmtId="1" fontId="1" fillId="0" borderId="17" xfId="0" applyNumberFormat="1" applyFont="1" applyBorder="1" applyAlignment="1"/>
    <xf numFmtId="1" fontId="1" fillId="0" borderId="29" xfId="0" applyNumberFormat="1" applyFont="1" applyBorder="1" applyAlignment="1">
      <alignment horizontal="center"/>
    </xf>
    <xf numFmtId="1" fontId="1" fillId="0" borderId="24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" fillId="0" borderId="29" xfId="0" applyNumberFormat="1" applyFont="1" applyBorder="1" applyAlignment="1">
      <alignment horizontal="center" vertical="center" wrapText="1"/>
    </xf>
    <xf numFmtId="1" fontId="1" fillId="0" borderId="24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1" fontId="1" fillId="0" borderId="17" xfId="0" applyNumberFormat="1" applyFont="1" applyBorder="1" applyAlignment="1">
      <alignment horizontal="center" vertical="center" wrapText="1"/>
    </xf>
    <xf numFmtId="1" fontId="1" fillId="0" borderId="29" xfId="0" applyNumberFormat="1" applyFont="1" applyBorder="1" applyAlignment="1">
      <alignment horizontal="justify" vertical="center" wrapText="1"/>
    </xf>
    <xf numFmtId="1" fontId="1" fillId="0" borderId="24" xfId="0" applyNumberFormat="1" applyFont="1" applyBorder="1" applyAlignment="1">
      <alignment horizontal="justify" vertical="center" wrapText="1"/>
    </xf>
    <xf numFmtId="0" fontId="4" fillId="0" borderId="63" xfId="0" applyNumberFormat="1" applyFont="1" applyBorder="1" applyAlignment="1">
      <alignment horizontal="right" vertical="center"/>
    </xf>
    <xf numFmtId="1" fontId="4" fillId="0" borderId="63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1" fillId="3" borderId="55" xfId="0" applyNumberFormat="1" applyFont="1" applyFill="1" applyBorder="1" applyAlignment="1">
      <alignment horizontal="center" vertical="center"/>
    </xf>
    <xf numFmtId="1" fontId="1" fillId="3" borderId="56" xfId="0" applyNumberFormat="1" applyFont="1" applyFill="1" applyBorder="1" applyAlignment="1">
      <alignment horizontal="center" vertical="center"/>
    </xf>
    <xf numFmtId="1" fontId="1" fillId="3" borderId="59" xfId="0" applyNumberFormat="1" applyFont="1" applyFill="1" applyBorder="1" applyAlignment="1">
      <alignment horizontal="center" vertical="center"/>
    </xf>
    <xf numFmtId="1" fontId="1" fillId="3" borderId="60" xfId="0" applyNumberFormat="1" applyFont="1" applyFill="1" applyBorder="1" applyAlignment="1">
      <alignment horizontal="center" vertical="center"/>
    </xf>
    <xf numFmtId="0" fontId="5" fillId="3" borderId="57" xfId="0" applyNumberFormat="1" applyFont="1" applyFill="1" applyBorder="1" applyAlignment="1">
      <alignment horizontal="center" vertical="center"/>
    </xf>
    <xf numFmtId="1" fontId="5" fillId="3" borderId="6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C4C4C"/>
      <rgbColor rgb="FF333333"/>
      <rgbColor rgb="FFC0C0C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FFFFFF"/>
      </a:dk1>
      <a:lt1>
        <a:srgbClr val="668E52"/>
      </a:lt1>
      <a:dk2>
        <a:srgbClr val="313131"/>
      </a:dk2>
      <a:lt2>
        <a:srgbClr val="B2B2B2"/>
      </a:lt2>
      <a:accent1>
        <a:srgbClr val="570D72"/>
      </a:accent1>
      <a:accent2>
        <a:srgbClr val="228FD7"/>
      </a:accent2>
      <a:accent3>
        <a:srgbClr val="5EB82B"/>
      </a:accent3>
      <a:accent4>
        <a:srgbClr val="FF0F1B"/>
      </a:accent4>
      <a:accent5>
        <a:srgbClr val="FF992E"/>
      </a:accent5>
      <a:accent6>
        <a:srgbClr val="EDC926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63500" dir="5400000" rotWithShape="0">
              <a:srgbClr val="000000">
                <a:alpha val="45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68A22F"/>
        </a:solidFill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1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37484C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4"/>
  <sheetViews>
    <sheetView showGridLines="0" workbookViewId="0">
      <selection activeCell="A10" sqref="A10"/>
    </sheetView>
  </sheetViews>
  <sheetFormatPr baseColWidth="10" defaultColWidth="8.125" defaultRowHeight="9" customHeight="1" x14ac:dyDescent="0.15"/>
  <cols>
    <col min="1" max="1" width="2.625" style="1" customWidth="1"/>
    <col min="2" max="2" width="16.5" style="1" customWidth="1"/>
    <col min="3" max="3" width="13.125" style="1" customWidth="1"/>
    <col min="4" max="4" width="2.25" style="1" customWidth="1"/>
    <col min="5" max="5" width="2.375" style="1" customWidth="1"/>
    <col min="6" max="8" width="2" style="1" customWidth="1"/>
    <col min="9" max="9" width="2.75" style="1" customWidth="1"/>
    <col min="10" max="10" width="2.625" style="1" customWidth="1"/>
    <col min="11" max="12" width="2.5" style="1" customWidth="1"/>
    <col min="13" max="13" width="2.625" style="1" customWidth="1"/>
    <col min="14" max="14" width="2.125" style="1" customWidth="1"/>
    <col min="15" max="15" width="2.5" style="1" customWidth="1"/>
    <col min="16" max="20" width="2.375" style="1" customWidth="1"/>
    <col min="21" max="21" width="15.5" style="1" customWidth="1"/>
    <col min="22" max="22" width="5.625" style="1" customWidth="1"/>
    <col min="23" max="23" width="20.5" style="1" customWidth="1"/>
    <col min="24" max="256" width="8.125" customWidth="1"/>
  </cols>
  <sheetData>
    <row r="1" spans="1:23" ht="12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2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2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7" customHeight="1" x14ac:dyDescent="0.15">
      <c r="A5" s="62" t="s">
        <v>0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4"/>
      <c r="R5" s="101" t="s">
        <v>1</v>
      </c>
      <c r="S5" s="107"/>
      <c r="T5" s="107"/>
      <c r="U5" s="107"/>
      <c r="V5" s="107"/>
      <c r="W5" s="102"/>
    </row>
    <row r="6" spans="1:23" ht="17" customHeight="1" x14ac:dyDescent="0.15">
      <c r="A6" s="65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7"/>
      <c r="R6" s="73"/>
      <c r="S6" s="66"/>
      <c r="T6" s="66"/>
      <c r="U6" s="66"/>
      <c r="V6" s="66"/>
      <c r="W6" s="67"/>
    </row>
    <row r="7" spans="1:23" ht="17" customHeight="1" x14ac:dyDescent="0.15">
      <c r="A7" s="62" t="s">
        <v>2</v>
      </c>
      <c r="B7" s="63"/>
      <c r="C7" s="64"/>
      <c r="D7" s="62" t="s">
        <v>3</v>
      </c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4"/>
      <c r="R7" s="62" t="s">
        <v>4</v>
      </c>
      <c r="S7" s="63"/>
      <c r="T7" s="63"/>
      <c r="U7" s="63"/>
      <c r="V7" s="63"/>
      <c r="W7" s="64"/>
    </row>
    <row r="8" spans="1:23" ht="17" customHeight="1" x14ac:dyDescent="0.15">
      <c r="A8" s="73"/>
      <c r="B8" s="66"/>
      <c r="C8" s="67"/>
      <c r="D8" s="73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7"/>
      <c r="R8" s="112"/>
      <c r="S8" s="113"/>
      <c r="T8" s="113"/>
      <c r="U8" s="113"/>
      <c r="V8" s="113"/>
      <c r="W8" s="114"/>
    </row>
    <row r="9" spans="1:23" ht="17" customHeight="1" x14ac:dyDescent="0.15">
      <c r="A9" s="74" t="s">
        <v>25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6"/>
      <c r="R9" s="74" t="s">
        <v>5</v>
      </c>
      <c r="S9" s="75"/>
      <c r="T9" s="75"/>
      <c r="U9" s="75"/>
      <c r="V9" s="75"/>
      <c r="W9" s="76"/>
    </row>
    <row r="10" spans="1:23" ht="8" customHeight="1" x14ac:dyDescent="0.15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</row>
    <row r="11" spans="1:23" ht="12" customHeight="1" x14ac:dyDescent="0.15">
      <c r="A11" s="79" t="s">
        <v>6</v>
      </c>
      <c r="B11" s="101" t="s">
        <v>7</v>
      </c>
      <c r="C11" s="102"/>
      <c r="D11" s="101" t="s">
        <v>8</v>
      </c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2"/>
      <c r="U11" s="79" t="s">
        <v>9</v>
      </c>
      <c r="V11" s="101" t="s">
        <v>10</v>
      </c>
      <c r="W11" s="102"/>
    </row>
    <row r="12" spans="1:23" ht="12" customHeight="1" x14ac:dyDescent="0.15">
      <c r="A12" s="80"/>
      <c r="B12" s="103"/>
      <c r="C12" s="104"/>
      <c r="D12" s="73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80"/>
      <c r="V12" s="103"/>
      <c r="W12" s="104"/>
    </row>
    <row r="13" spans="1:23" ht="12" customHeight="1" x14ac:dyDescent="0.15">
      <c r="A13" s="80"/>
      <c r="B13" s="103"/>
      <c r="C13" s="104"/>
      <c r="D13" s="79" t="s">
        <v>11</v>
      </c>
      <c r="E13" s="70" t="s">
        <v>12</v>
      </c>
      <c r="F13" s="71"/>
      <c r="G13" s="71"/>
      <c r="H13" s="72"/>
      <c r="I13" s="70" t="s">
        <v>13</v>
      </c>
      <c r="J13" s="71"/>
      <c r="K13" s="71"/>
      <c r="L13" s="72"/>
      <c r="M13" s="70" t="s">
        <v>13</v>
      </c>
      <c r="N13" s="71"/>
      <c r="O13" s="71"/>
      <c r="P13" s="72"/>
      <c r="Q13" s="70" t="s">
        <v>14</v>
      </c>
      <c r="R13" s="71"/>
      <c r="S13" s="71"/>
      <c r="T13" s="72"/>
      <c r="U13" s="80"/>
      <c r="V13" s="103"/>
      <c r="W13" s="104"/>
    </row>
    <row r="14" spans="1:23" ht="12" customHeight="1" x14ac:dyDescent="0.15">
      <c r="A14" s="81"/>
      <c r="B14" s="105"/>
      <c r="C14" s="106"/>
      <c r="D14" s="81"/>
      <c r="E14" s="9">
        <v>1</v>
      </c>
      <c r="F14" s="10">
        <v>2</v>
      </c>
      <c r="G14" s="10">
        <v>3</v>
      </c>
      <c r="H14" s="11">
        <v>4</v>
      </c>
      <c r="I14" s="9">
        <v>1</v>
      </c>
      <c r="J14" s="10">
        <v>2</v>
      </c>
      <c r="K14" s="10">
        <v>3</v>
      </c>
      <c r="L14" s="12">
        <v>4</v>
      </c>
      <c r="M14" s="9">
        <v>5</v>
      </c>
      <c r="N14" s="10">
        <v>6</v>
      </c>
      <c r="O14" s="10">
        <v>7</v>
      </c>
      <c r="P14" s="12">
        <v>8</v>
      </c>
      <c r="Q14" s="9">
        <v>1</v>
      </c>
      <c r="R14" s="10">
        <v>2</v>
      </c>
      <c r="S14" s="10">
        <v>3</v>
      </c>
      <c r="T14" s="12">
        <v>4</v>
      </c>
      <c r="U14" s="81"/>
      <c r="V14" s="105"/>
      <c r="W14" s="106"/>
    </row>
    <row r="15" spans="1:23" ht="12" customHeight="1" x14ac:dyDescent="0.15">
      <c r="A15" s="86">
        <v>1</v>
      </c>
      <c r="B15" s="108"/>
      <c r="C15" s="109"/>
      <c r="D15" s="13" t="s">
        <v>15</v>
      </c>
      <c r="E15" s="14"/>
      <c r="F15" s="15"/>
      <c r="G15" s="15"/>
      <c r="H15" s="16"/>
      <c r="I15" s="15"/>
      <c r="J15" s="15"/>
      <c r="K15" s="15"/>
      <c r="L15" s="17"/>
      <c r="M15" s="18"/>
      <c r="N15" s="15"/>
      <c r="O15" s="15"/>
      <c r="P15" s="17"/>
      <c r="Q15" s="18"/>
      <c r="R15" s="15"/>
      <c r="S15" s="15"/>
      <c r="T15" s="17"/>
      <c r="U15" s="68"/>
      <c r="V15" s="82"/>
      <c r="W15" s="83"/>
    </row>
    <row r="16" spans="1:23" ht="12" customHeight="1" x14ac:dyDescent="0.15">
      <c r="A16" s="87"/>
      <c r="B16" s="110"/>
      <c r="C16" s="111"/>
      <c r="D16" s="19" t="s">
        <v>16</v>
      </c>
      <c r="E16" s="20"/>
      <c r="F16" s="16"/>
      <c r="G16" s="16"/>
      <c r="H16" s="21"/>
      <c r="I16" s="20"/>
      <c r="J16" s="16"/>
      <c r="K16" s="16"/>
      <c r="L16" s="21"/>
      <c r="M16" s="20"/>
      <c r="N16" s="16"/>
      <c r="O16" s="16"/>
      <c r="P16" s="21"/>
      <c r="Q16" s="20"/>
      <c r="R16" s="16"/>
      <c r="S16" s="16"/>
      <c r="T16" s="21"/>
      <c r="U16" s="69"/>
      <c r="V16" s="84"/>
      <c r="W16" s="85"/>
    </row>
    <row r="17" spans="1:23" ht="13" customHeight="1" x14ac:dyDescent="0.15">
      <c r="A17" s="88">
        <v>2</v>
      </c>
      <c r="B17" s="115"/>
      <c r="C17" s="116"/>
      <c r="D17" s="19" t="s">
        <v>15</v>
      </c>
      <c r="E17" s="20"/>
      <c r="F17" s="22"/>
      <c r="G17" s="16"/>
      <c r="H17" s="21"/>
      <c r="I17" s="20"/>
      <c r="J17" s="16"/>
      <c r="K17" s="16"/>
      <c r="L17" s="21"/>
      <c r="M17" s="20"/>
      <c r="N17" s="16"/>
      <c r="O17" s="16"/>
      <c r="P17" s="21"/>
      <c r="Q17" s="20"/>
      <c r="R17" s="16"/>
      <c r="S17" s="16"/>
      <c r="T17" s="21"/>
      <c r="U17" s="68"/>
      <c r="V17" s="82"/>
      <c r="W17" s="83"/>
    </row>
    <row r="18" spans="1:23" ht="12" customHeight="1" x14ac:dyDescent="0.15">
      <c r="A18" s="87"/>
      <c r="B18" s="117"/>
      <c r="C18" s="118"/>
      <c r="D18" s="19" t="s">
        <v>16</v>
      </c>
      <c r="E18" s="20"/>
      <c r="F18" s="16"/>
      <c r="G18" s="16"/>
      <c r="H18" s="21"/>
      <c r="I18" s="23"/>
      <c r="J18" s="22"/>
      <c r="K18" s="16"/>
      <c r="L18" s="21"/>
      <c r="M18" s="20"/>
      <c r="N18" s="16"/>
      <c r="O18" s="16"/>
      <c r="P18" s="21"/>
      <c r="Q18" s="20"/>
      <c r="R18" s="16"/>
      <c r="S18" s="16"/>
      <c r="T18" s="21"/>
      <c r="U18" s="69"/>
      <c r="V18" s="84"/>
      <c r="W18" s="85"/>
    </row>
    <row r="19" spans="1:23" ht="12" customHeight="1" x14ac:dyDescent="0.15">
      <c r="A19" s="88">
        <v>3</v>
      </c>
      <c r="B19" s="115"/>
      <c r="C19" s="116"/>
      <c r="D19" s="19" t="s">
        <v>15</v>
      </c>
      <c r="E19" s="20"/>
      <c r="F19" s="16"/>
      <c r="G19" s="16"/>
      <c r="H19" s="21"/>
      <c r="I19" s="20"/>
      <c r="J19" s="16"/>
      <c r="K19" s="16"/>
      <c r="L19" s="21"/>
      <c r="M19" s="20"/>
      <c r="N19" s="16"/>
      <c r="O19" s="16"/>
      <c r="P19" s="21"/>
      <c r="Q19" s="20"/>
      <c r="R19" s="16"/>
      <c r="S19" s="16"/>
      <c r="T19" s="21"/>
      <c r="U19" s="68"/>
      <c r="V19" s="127"/>
      <c r="W19" s="128"/>
    </row>
    <row r="20" spans="1:23" ht="13" customHeight="1" x14ac:dyDescent="0.15">
      <c r="A20" s="87"/>
      <c r="B20" s="117"/>
      <c r="C20" s="118"/>
      <c r="D20" s="19" t="s">
        <v>16</v>
      </c>
      <c r="E20" s="20"/>
      <c r="F20" s="16"/>
      <c r="G20" s="16"/>
      <c r="H20" s="21"/>
      <c r="I20" s="20"/>
      <c r="J20" s="16"/>
      <c r="K20" s="16"/>
      <c r="L20" s="21"/>
      <c r="M20" s="20"/>
      <c r="N20" s="16"/>
      <c r="O20" s="16"/>
      <c r="P20" s="21"/>
      <c r="Q20" s="20"/>
      <c r="R20" s="16"/>
      <c r="S20" s="16"/>
      <c r="T20" s="21"/>
      <c r="U20" s="69"/>
      <c r="V20" s="129"/>
      <c r="W20" s="130"/>
    </row>
    <row r="21" spans="1:23" ht="12" customHeight="1" x14ac:dyDescent="0.15">
      <c r="A21" s="88">
        <v>4</v>
      </c>
      <c r="B21" s="119"/>
      <c r="C21" s="120"/>
      <c r="D21" s="19" t="s">
        <v>15</v>
      </c>
      <c r="E21" s="20"/>
      <c r="F21" s="16"/>
      <c r="G21" s="16"/>
      <c r="H21" s="21"/>
      <c r="I21" s="20"/>
      <c r="J21" s="22"/>
      <c r="K21" s="22"/>
      <c r="L21" s="24"/>
      <c r="M21" s="25"/>
      <c r="N21" s="16"/>
      <c r="O21" s="16"/>
      <c r="P21" s="21"/>
      <c r="Q21" s="20"/>
      <c r="R21" s="16"/>
      <c r="S21" s="16"/>
      <c r="T21" s="21"/>
      <c r="U21" s="68"/>
      <c r="V21" s="131"/>
      <c r="W21" s="132"/>
    </row>
    <row r="22" spans="1:23" ht="12" customHeight="1" x14ac:dyDescent="0.15">
      <c r="A22" s="89"/>
      <c r="B22" s="121"/>
      <c r="C22" s="122"/>
      <c r="D22" s="19" t="s">
        <v>16</v>
      </c>
      <c r="E22" s="20"/>
      <c r="F22" s="16"/>
      <c r="G22" s="16"/>
      <c r="H22" s="21"/>
      <c r="I22" s="20"/>
      <c r="J22" s="16"/>
      <c r="K22" s="26"/>
      <c r="L22" s="27"/>
      <c r="M22" s="28"/>
      <c r="N22" s="29"/>
      <c r="O22" s="16"/>
      <c r="P22" s="21"/>
      <c r="Q22" s="20"/>
      <c r="R22" s="16"/>
      <c r="S22" s="16"/>
      <c r="T22" s="21"/>
      <c r="U22" s="69"/>
      <c r="V22" s="133"/>
      <c r="W22" s="134"/>
    </row>
    <row r="23" spans="1:23" ht="13" customHeight="1" x14ac:dyDescent="0.15">
      <c r="A23" s="89">
        <v>5</v>
      </c>
      <c r="B23" s="119"/>
      <c r="C23" s="120"/>
      <c r="D23" s="19" t="s">
        <v>15</v>
      </c>
      <c r="E23" s="20"/>
      <c r="F23" s="16"/>
      <c r="G23" s="16"/>
      <c r="H23" s="21"/>
      <c r="I23" s="20"/>
      <c r="J23" s="16"/>
      <c r="K23" s="22"/>
      <c r="L23" s="30"/>
      <c r="M23" s="31"/>
      <c r="N23" s="16"/>
      <c r="O23" s="16"/>
      <c r="P23" s="21"/>
      <c r="Q23" s="20"/>
      <c r="R23" s="16"/>
      <c r="S23" s="16"/>
      <c r="T23" s="21"/>
      <c r="U23" s="68"/>
      <c r="V23" s="135"/>
      <c r="W23" s="136"/>
    </row>
    <row r="24" spans="1:23" ht="13" customHeight="1" x14ac:dyDescent="0.15">
      <c r="A24" s="87"/>
      <c r="B24" s="121"/>
      <c r="C24" s="122"/>
      <c r="D24" s="19" t="s">
        <v>16</v>
      </c>
      <c r="E24" s="20"/>
      <c r="F24" s="16"/>
      <c r="G24" s="16"/>
      <c r="H24" s="21"/>
      <c r="I24" s="20"/>
      <c r="J24" s="16"/>
      <c r="K24" s="16"/>
      <c r="L24" s="21"/>
      <c r="M24" s="20"/>
      <c r="N24" s="16"/>
      <c r="O24" s="16"/>
      <c r="P24" s="21"/>
      <c r="Q24" s="20"/>
      <c r="R24" s="16"/>
      <c r="S24" s="16"/>
      <c r="T24" s="21"/>
      <c r="U24" s="69"/>
      <c r="V24" s="60"/>
      <c r="W24" s="61"/>
    </row>
    <row r="25" spans="1:23" ht="11" customHeight="1" x14ac:dyDescent="0.15">
      <c r="A25" s="88">
        <v>6</v>
      </c>
      <c r="B25" s="108"/>
      <c r="C25" s="109"/>
      <c r="D25" s="19" t="s">
        <v>15</v>
      </c>
      <c r="E25" s="20"/>
      <c r="F25" s="16"/>
      <c r="G25" s="16"/>
      <c r="H25" s="21"/>
      <c r="I25" s="20"/>
      <c r="J25" s="16"/>
      <c r="K25" s="22"/>
      <c r="L25" s="32"/>
      <c r="M25" s="23"/>
      <c r="N25" s="16"/>
      <c r="O25" s="16"/>
      <c r="P25" s="21"/>
      <c r="Q25" s="20"/>
      <c r="R25" s="16"/>
      <c r="S25" s="16"/>
      <c r="T25" s="21"/>
      <c r="U25" s="68"/>
      <c r="V25" s="58"/>
      <c r="W25" s="59"/>
    </row>
    <row r="26" spans="1:23" ht="11" customHeight="1" x14ac:dyDescent="0.15">
      <c r="A26" s="87"/>
      <c r="B26" s="110"/>
      <c r="C26" s="111"/>
      <c r="D26" s="19" t="s">
        <v>16</v>
      </c>
      <c r="E26" s="20"/>
      <c r="F26" s="16"/>
      <c r="G26" s="16"/>
      <c r="H26" s="21"/>
      <c r="I26" s="20"/>
      <c r="J26" s="16"/>
      <c r="K26" s="33"/>
      <c r="L26" s="34"/>
      <c r="M26" s="20"/>
      <c r="N26" s="16"/>
      <c r="O26" s="16"/>
      <c r="P26" s="21"/>
      <c r="Q26" s="20"/>
      <c r="R26" s="16"/>
      <c r="S26" s="16"/>
      <c r="T26" s="21"/>
      <c r="U26" s="69"/>
      <c r="V26" s="60"/>
      <c r="W26" s="61"/>
    </row>
    <row r="27" spans="1:23" ht="11" customHeight="1" x14ac:dyDescent="0.15">
      <c r="A27" s="88">
        <v>7</v>
      </c>
      <c r="B27" s="108"/>
      <c r="C27" s="109"/>
      <c r="D27" s="19" t="s">
        <v>15</v>
      </c>
      <c r="E27" s="20"/>
      <c r="F27" s="16"/>
      <c r="G27" s="16"/>
      <c r="H27" s="21"/>
      <c r="I27" s="20"/>
      <c r="J27" s="16"/>
      <c r="K27" s="16"/>
      <c r="L27" s="21"/>
      <c r="M27" s="23"/>
      <c r="N27" s="22"/>
      <c r="O27" s="16"/>
      <c r="P27" s="21"/>
      <c r="Q27" s="20"/>
      <c r="R27" s="16"/>
      <c r="S27" s="16"/>
      <c r="T27" s="21"/>
      <c r="U27" s="68"/>
      <c r="V27" s="58"/>
      <c r="W27" s="59"/>
    </row>
    <row r="28" spans="1:23" ht="11" customHeight="1" x14ac:dyDescent="0.15">
      <c r="A28" s="87"/>
      <c r="B28" s="110"/>
      <c r="C28" s="111"/>
      <c r="D28" s="19" t="s">
        <v>16</v>
      </c>
      <c r="E28" s="20"/>
      <c r="F28" s="16"/>
      <c r="G28" s="16"/>
      <c r="H28" s="21"/>
      <c r="I28" s="20"/>
      <c r="J28" s="16"/>
      <c r="K28" s="16"/>
      <c r="L28" s="21"/>
      <c r="M28" s="20"/>
      <c r="N28" s="16"/>
      <c r="O28" s="16"/>
      <c r="P28" s="21"/>
      <c r="Q28" s="20"/>
      <c r="R28" s="16"/>
      <c r="S28" s="16"/>
      <c r="T28" s="21"/>
      <c r="U28" s="69"/>
      <c r="V28" s="60"/>
      <c r="W28" s="61"/>
    </row>
    <row r="29" spans="1:23" ht="11" customHeight="1" x14ac:dyDescent="0.15">
      <c r="A29" s="88">
        <v>8</v>
      </c>
      <c r="B29" s="115"/>
      <c r="C29" s="116"/>
      <c r="D29" s="19" t="s">
        <v>15</v>
      </c>
      <c r="E29" s="20"/>
      <c r="F29" s="16"/>
      <c r="G29" s="16"/>
      <c r="H29" s="21"/>
      <c r="I29" s="20"/>
      <c r="J29" s="22"/>
      <c r="K29" s="22"/>
      <c r="L29" s="32"/>
      <c r="M29" s="23"/>
      <c r="N29" s="16"/>
      <c r="O29" s="16"/>
      <c r="P29" s="21"/>
      <c r="Q29" s="20"/>
      <c r="R29" s="16"/>
      <c r="S29" s="16"/>
      <c r="T29" s="21"/>
      <c r="U29" s="68"/>
      <c r="V29" s="58"/>
      <c r="W29" s="59"/>
    </row>
    <row r="30" spans="1:23" ht="11" customHeight="1" x14ac:dyDescent="0.15">
      <c r="A30" s="87"/>
      <c r="B30" s="117"/>
      <c r="C30" s="118"/>
      <c r="D30" s="19" t="s">
        <v>16</v>
      </c>
      <c r="E30" s="20"/>
      <c r="F30" s="16"/>
      <c r="G30" s="16"/>
      <c r="H30" s="21"/>
      <c r="I30" s="20"/>
      <c r="J30" s="16"/>
      <c r="K30" s="16"/>
      <c r="L30" s="21"/>
      <c r="M30" s="20"/>
      <c r="N30" s="16"/>
      <c r="O30" s="16"/>
      <c r="P30" s="21"/>
      <c r="Q30" s="20"/>
      <c r="R30" s="16"/>
      <c r="S30" s="16"/>
      <c r="T30" s="21"/>
      <c r="U30" s="69"/>
      <c r="V30" s="60"/>
      <c r="W30" s="61"/>
    </row>
    <row r="31" spans="1:23" ht="11" customHeight="1" x14ac:dyDescent="0.15">
      <c r="A31" s="88">
        <v>9</v>
      </c>
      <c r="B31" s="108"/>
      <c r="C31" s="109"/>
      <c r="D31" s="19" t="s">
        <v>15</v>
      </c>
      <c r="E31" s="20"/>
      <c r="F31" s="16"/>
      <c r="G31" s="16"/>
      <c r="H31" s="21"/>
      <c r="I31" s="20"/>
      <c r="J31" s="16"/>
      <c r="K31" s="16"/>
      <c r="L31" s="21"/>
      <c r="M31" s="20"/>
      <c r="N31" s="22"/>
      <c r="O31" s="16"/>
      <c r="P31" s="21"/>
      <c r="Q31" s="20"/>
      <c r="R31" s="16"/>
      <c r="S31" s="16"/>
      <c r="T31" s="21"/>
      <c r="U31" s="68"/>
      <c r="V31" s="58"/>
      <c r="W31" s="59"/>
    </row>
    <row r="32" spans="1:23" ht="11" customHeight="1" x14ac:dyDescent="0.15">
      <c r="A32" s="87"/>
      <c r="B32" s="110"/>
      <c r="C32" s="111"/>
      <c r="D32" s="19" t="s">
        <v>16</v>
      </c>
      <c r="E32" s="20"/>
      <c r="F32" s="16"/>
      <c r="G32" s="16"/>
      <c r="H32" s="21"/>
      <c r="I32" s="20"/>
      <c r="J32" s="16"/>
      <c r="K32" s="16"/>
      <c r="L32" s="21"/>
      <c r="M32" s="20"/>
      <c r="N32" s="16"/>
      <c r="O32" s="16"/>
      <c r="P32" s="21"/>
      <c r="Q32" s="20"/>
      <c r="R32" s="16"/>
      <c r="S32" s="16"/>
      <c r="T32" s="21"/>
      <c r="U32" s="69"/>
      <c r="V32" s="60"/>
      <c r="W32" s="61"/>
    </row>
    <row r="33" spans="1:23" ht="19" customHeight="1" x14ac:dyDescent="0.15">
      <c r="A33" s="88">
        <v>10</v>
      </c>
      <c r="B33" s="115"/>
      <c r="C33" s="116"/>
      <c r="D33" s="19" t="s">
        <v>15</v>
      </c>
      <c r="E33" s="20"/>
      <c r="F33" s="16"/>
      <c r="G33" s="16"/>
      <c r="H33" s="21"/>
      <c r="I33" s="20"/>
      <c r="J33" s="16"/>
      <c r="K33" s="16"/>
      <c r="L33" s="21"/>
      <c r="M33" s="20"/>
      <c r="N33" s="16"/>
      <c r="O33" s="16"/>
      <c r="P33" s="21"/>
      <c r="Q33" s="23"/>
      <c r="R33" s="16"/>
      <c r="S33" s="16"/>
      <c r="T33" s="21"/>
      <c r="U33" s="68"/>
      <c r="V33" s="58"/>
      <c r="W33" s="59"/>
    </row>
    <row r="34" spans="1:23" ht="19" customHeight="1" x14ac:dyDescent="0.15">
      <c r="A34" s="87"/>
      <c r="B34" s="117"/>
      <c r="C34" s="118"/>
      <c r="D34" s="19" t="s">
        <v>16</v>
      </c>
      <c r="E34" s="20"/>
      <c r="F34" s="16"/>
      <c r="G34" s="16"/>
      <c r="H34" s="21"/>
      <c r="I34" s="20"/>
      <c r="J34" s="16"/>
      <c r="K34" s="16"/>
      <c r="L34" s="21"/>
      <c r="M34" s="20"/>
      <c r="N34" s="16"/>
      <c r="O34" s="16"/>
      <c r="P34" s="21"/>
      <c r="Q34" s="20"/>
      <c r="R34" s="16"/>
      <c r="S34" s="16"/>
      <c r="T34" s="21"/>
      <c r="U34" s="69"/>
      <c r="V34" s="60"/>
      <c r="W34" s="61"/>
    </row>
    <row r="35" spans="1:23" ht="12" customHeight="1" x14ac:dyDescent="0.15">
      <c r="A35" s="88">
        <v>11</v>
      </c>
      <c r="B35" s="119"/>
      <c r="C35" s="120"/>
      <c r="D35" s="19" t="s">
        <v>15</v>
      </c>
      <c r="E35" s="20"/>
      <c r="F35" s="16"/>
      <c r="G35" s="16"/>
      <c r="H35" s="21"/>
      <c r="I35" s="20"/>
      <c r="J35" s="16"/>
      <c r="K35" s="16"/>
      <c r="L35" s="21"/>
      <c r="M35" s="20"/>
      <c r="N35" s="16"/>
      <c r="O35" s="16"/>
      <c r="P35" s="21"/>
      <c r="Q35" s="23"/>
      <c r="R35" s="22"/>
      <c r="S35" s="16"/>
      <c r="T35" s="21"/>
      <c r="U35" s="68"/>
      <c r="V35" s="58"/>
      <c r="W35" s="59"/>
    </row>
    <row r="36" spans="1:23" ht="15" customHeight="1" x14ac:dyDescent="0.15">
      <c r="A36" s="87"/>
      <c r="B36" s="121"/>
      <c r="C36" s="122"/>
      <c r="D36" s="19" t="s">
        <v>16</v>
      </c>
      <c r="E36" s="20"/>
      <c r="F36" s="16"/>
      <c r="G36" s="16"/>
      <c r="H36" s="21"/>
      <c r="I36" s="20"/>
      <c r="J36" s="16"/>
      <c r="K36" s="16"/>
      <c r="L36" s="21"/>
      <c r="M36" s="20"/>
      <c r="N36" s="16"/>
      <c r="O36" s="16"/>
      <c r="P36" s="21"/>
      <c r="Q36" s="20"/>
      <c r="R36" s="16"/>
      <c r="S36" s="16"/>
      <c r="T36" s="21"/>
      <c r="U36" s="69"/>
      <c r="V36" s="60"/>
      <c r="W36" s="61"/>
    </row>
    <row r="37" spans="1:23" ht="14" customHeight="1" x14ac:dyDescent="0.15">
      <c r="A37" s="88">
        <v>12</v>
      </c>
      <c r="B37" s="115"/>
      <c r="C37" s="116"/>
      <c r="D37" s="19" t="s">
        <v>15</v>
      </c>
      <c r="E37" s="20"/>
      <c r="F37" s="16"/>
      <c r="G37" s="16"/>
      <c r="H37" s="21"/>
      <c r="I37" s="20"/>
      <c r="J37" s="16"/>
      <c r="K37" s="16"/>
      <c r="L37" s="21"/>
      <c r="M37" s="20"/>
      <c r="N37" s="16"/>
      <c r="O37" s="16"/>
      <c r="P37" s="21"/>
      <c r="Q37" s="23"/>
      <c r="R37" s="22"/>
      <c r="S37" s="22"/>
      <c r="T37" s="32"/>
      <c r="U37" s="99"/>
      <c r="V37" s="58"/>
      <c r="W37" s="59"/>
    </row>
    <row r="38" spans="1:23" ht="11" customHeight="1" x14ac:dyDescent="0.15">
      <c r="A38" s="87"/>
      <c r="B38" s="117"/>
      <c r="C38" s="118"/>
      <c r="D38" s="19" t="s">
        <v>16</v>
      </c>
      <c r="E38" s="20"/>
      <c r="F38" s="16"/>
      <c r="G38" s="16"/>
      <c r="H38" s="21"/>
      <c r="I38" s="20"/>
      <c r="J38" s="16"/>
      <c r="K38" s="16"/>
      <c r="L38" s="21"/>
      <c r="M38" s="20"/>
      <c r="N38" s="16"/>
      <c r="O38" s="16"/>
      <c r="P38" s="21"/>
      <c r="Q38" s="20"/>
      <c r="R38" s="16"/>
      <c r="S38" s="16"/>
      <c r="T38" s="21"/>
      <c r="U38" s="69"/>
      <c r="V38" s="77"/>
      <c r="W38" s="78"/>
    </row>
    <row r="39" spans="1:23" ht="11" customHeight="1" x14ac:dyDescent="0.15">
      <c r="A39" s="88">
        <v>13</v>
      </c>
      <c r="B39" s="123"/>
      <c r="C39" s="124"/>
      <c r="D39" s="19" t="s">
        <v>15</v>
      </c>
      <c r="E39" s="20"/>
      <c r="F39" s="16"/>
      <c r="G39" s="16"/>
      <c r="H39" s="21"/>
      <c r="I39" s="20"/>
      <c r="J39" s="16"/>
      <c r="K39" s="16"/>
      <c r="L39" s="21"/>
      <c r="M39" s="20"/>
      <c r="N39" s="16"/>
      <c r="O39" s="16"/>
      <c r="P39" s="21"/>
      <c r="Q39" s="20"/>
      <c r="R39" s="16"/>
      <c r="S39" s="16"/>
      <c r="T39" s="21"/>
      <c r="U39" s="99"/>
      <c r="V39" s="82"/>
      <c r="W39" s="83"/>
    </row>
    <row r="40" spans="1:23" ht="11" customHeight="1" x14ac:dyDescent="0.15">
      <c r="A40" s="87"/>
      <c r="B40" s="125"/>
      <c r="C40" s="126"/>
      <c r="D40" s="19" t="s">
        <v>16</v>
      </c>
      <c r="E40" s="20"/>
      <c r="F40" s="16"/>
      <c r="G40" s="16"/>
      <c r="H40" s="21"/>
      <c r="I40" s="20"/>
      <c r="J40" s="16"/>
      <c r="K40" s="16"/>
      <c r="L40" s="21"/>
      <c r="M40" s="20"/>
      <c r="N40" s="16"/>
      <c r="O40" s="16"/>
      <c r="P40" s="21"/>
      <c r="Q40" s="20"/>
      <c r="R40" s="16"/>
      <c r="S40" s="16"/>
      <c r="T40" s="21"/>
      <c r="U40" s="100"/>
      <c r="V40" s="84"/>
      <c r="W40" s="85"/>
    </row>
    <row r="41" spans="1:23" ht="12.25" customHeight="1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3" ht="12" customHeight="1" x14ac:dyDescent="0.15">
      <c r="A42" s="90" t="s">
        <v>10</v>
      </c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2"/>
    </row>
    <row r="43" spans="1:23" ht="12" customHeight="1" x14ac:dyDescent="0.15">
      <c r="A43" s="93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5"/>
    </row>
    <row r="44" spans="1:23" ht="12" customHeight="1" x14ac:dyDescent="0.15">
      <c r="A44" s="96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8"/>
    </row>
  </sheetData>
  <mergeCells count="75">
    <mergeCell ref="V27:W28"/>
    <mergeCell ref="V17:W18"/>
    <mergeCell ref="V19:W20"/>
    <mergeCell ref="V21:W22"/>
    <mergeCell ref="V23:W24"/>
    <mergeCell ref="V25:W26"/>
    <mergeCell ref="B35:C36"/>
    <mergeCell ref="D11:T12"/>
    <mergeCell ref="B37:C38"/>
    <mergeCell ref="D13:D14"/>
    <mergeCell ref="B39:C40"/>
    <mergeCell ref="A42:W44"/>
    <mergeCell ref="E13:H13"/>
    <mergeCell ref="U25:U26"/>
    <mergeCell ref="U11:U14"/>
    <mergeCell ref="U15:U16"/>
    <mergeCell ref="U17:U18"/>
    <mergeCell ref="U19:U20"/>
    <mergeCell ref="M13:P13"/>
    <mergeCell ref="U27:U28"/>
    <mergeCell ref="U29:U30"/>
    <mergeCell ref="U31:U32"/>
    <mergeCell ref="U33:U34"/>
    <mergeCell ref="U35:U36"/>
    <mergeCell ref="U37:U38"/>
    <mergeCell ref="U39:U40"/>
    <mergeCell ref="B11:C14"/>
    <mergeCell ref="V39:W40"/>
    <mergeCell ref="A15:A16"/>
    <mergeCell ref="A17:A18"/>
    <mergeCell ref="A19:A20"/>
    <mergeCell ref="Q13:T13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B15:C16"/>
    <mergeCell ref="V35:W36"/>
    <mergeCell ref="A8:C8"/>
    <mergeCell ref="U23:U24"/>
    <mergeCell ref="A9:Q9"/>
    <mergeCell ref="V37:W38"/>
    <mergeCell ref="A11:A14"/>
    <mergeCell ref="R8:W8"/>
    <mergeCell ref="V11:W14"/>
    <mergeCell ref="R9:W9"/>
    <mergeCell ref="B17:C18"/>
    <mergeCell ref="B19:C20"/>
    <mergeCell ref="B21:C22"/>
    <mergeCell ref="B23:C24"/>
    <mergeCell ref="B25:C26"/>
    <mergeCell ref="B27:C28"/>
    <mergeCell ref="B29:C30"/>
    <mergeCell ref="V29:W30"/>
    <mergeCell ref="V31:W32"/>
    <mergeCell ref="A5:Q5"/>
    <mergeCell ref="V33:W34"/>
    <mergeCell ref="A6:Q6"/>
    <mergeCell ref="U21:U22"/>
    <mergeCell ref="A7:C7"/>
    <mergeCell ref="I13:L13"/>
    <mergeCell ref="R5:W5"/>
    <mergeCell ref="R6:W6"/>
    <mergeCell ref="R7:W7"/>
    <mergeCell ref="B31:C32"/>
    <mergeCell ref="D7:Q7"/>
    <mergeCell ref="B33:C34"/>
    <mergeCell ref="D8:Q8"/>
    <mergeCell ref="V15:W16"/>
  </mergeCell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/>
  </sheetViews>
  <sheetFormatPr baseColWidth="10" defaultColWidth="6.625" defaultRowHeight="12" customHeight="1" x14ac:dyDescent="0.15"/>
  <cols>
    <col min="1" max="2" width="3.5" style="36" customWidth="1"/>
    <col min="3" max="3" width="23.375" style="36" customWidth="1"/>
    <col min="4" max="4" width="6.625" style="36" customWidth="1"/>
    <col min="5" max="5" width="8.625" style="36" customWidth="1"/>
    <col min="6" max="6" width="8.25" style="36" customWidth="1"/>
    <col min="7" max="7" width="9.875" style="36" customWidth="1"/>
    <col min="8" max="256" width="6.625" customWidth="1"/>
  </cols>
  <sheetData>
    <row r="1" spans="1:7" ht="11.75" customHeight="1" x14ac:dyDescent="0.15">
      <c r="A1" s="2"/>
      <c r="B1" s="2"/>
      <c r="C1" s="2"/>
      <c r="D1" s="2"/>
      <c r="E1" s="2"/>
      <c r="F1" s="2"/>
      <c r="G1" s="2"/>
    </row>
    <row r="2" spans="1:7" ht="13" customHeight="1" x14ac:dyDescent="0.15">
      <c r="A2" s="2"/>
      <c r="B2" s="139" t="s">
        <v>17</v>
      </c>
      <c r="C2" s="140"/>
      <c r="D2" s="140"/>
      <c r="E2" s="140"/>
      <c r="F2" s="140"/>
      <c r="G2" s="140"/>
    </row>
    <row r="3" spans="1:7" ht="11.75" customHeight="1" x14ac:dyDescent="0.15">
      <c r="A3" s="2"/>
      <c r="B3" s="2"/>
      <c r="C3" s="2"/>
      <c r="D3" s="2"/>
      <c r="E3" s="2"/>
      <c r="F3" s="2"/>
      <c r="G3" s="2"/>
    </row>
    <row r="4" spans="1:7" ht="12" customHeight="1" x14ac:dyDescent="0.15">
      <c r="A4" s="2"/>
      <c r="B4" s="37"/>
      <c r="C4" s="38"/>
      <c r="D4" s="39"/>
      <c r="E4" s="38"/>
      <c r="F4" s="37"/>
      <c r="G4" s="37"/>
    </row>
    <row r="5" spans="1:7" ht="13" customHeight="1" x14ac:dyDescent="0.15">
      <c r="A5" s="40"/>
      <c r="B5" s="141" t="s">
        <v>18</v>
      </c>
      <c r="C5" s="142"/>
      <c r="D5" s="145" t="s">
        <v>19</v>
      </c>
      <c r="E5" s="41" t="s">
        <v>12</v>
      </c>
      <c r="F5" s="41" t="s">
        <v>13</v>
      </c>
      <c r="G5" s="41" t="s">
        <v>14</v>
      </c>
    </row>
    <row r="6" spans="1:7" ht="11.75" customHeight="1" x14ac:dyDescent="0.15">
      <c r="A6" s="40"/>
      <c r="B6" s="143"/>
      <c r="C6" s="144"/>
      <c r="D6" s="146"/>
      <c r="E6" s="42" t="s">
        <v>20</v>
      </c>
      <c r="F6" s="42" t="s">
        <v>21</v>
      </c>
      <c r="G6" s="42" t="s">
        <v>22</v>
      </c>
    </row>
    <row r="7" spans="1:7" ht="13" customHeight="1" x14ac:dyDescent="0.15">
      <c r="A7" s="2"/>
      <c r="B7" s="43"/>
      <c r="C7" s="44"/>
      <c r="D7" s="45"/>
      <c r="E7" s="46">
        <f>D7*(3000*2)</f>
        <v>0</v>
      </c>
      <c r="F7" s="46">
        <f>(D7*15000)*6</f>
        <v>0</v>
      </c>
      <c r="G7" s="46">
        <f>(D7*15000)*4</f>
        <v>0</v>
      </c>
    </row>
    <row r="8" spans="1:7" ht="13" customHeight="1" x14ac:dyDescent="0.15">
      <c r="A8" s="2"/>
      <c r="B8" s="2"/>
      <c r="C8" s="47"/>
      <c r="D8" s="48"/>
      <c r="E8" s="49">
        <f>D8*(1500*2)</f>
        <v>0</v>
      </c>
      <c r="F8" s="49">
        <f>(D8*3000)*6</f>
        <v>0</v>
      </c>
      <c r="G8" s="49">
        <f>(D8*8000)*4</f>
        <v>0</v>
      </c>
    </row>
    <row r="9" spans="1:7" ht="13" customHeight="1" x14ac:dyDescent="0.15">
      <c r="A9" s="2"/>
      <c r="B9" s="2"/>
      <c r="C9" s="47"/>
      <c r="D9" s="48"/>
      <c r="E9" s="49">
        <f>D9*0</f>
        <v>0</v>
      </c>
      <c r="F9" s="50">
        <v>0</v>
      </c>
      <c r="G9" s="49">
        <f>(D9*8000)*4</f>
        <v>0</v>
      </c>
    </row>
    <row r="10" spans="1:7" ht="13" customHeight="1" x14ac:dyDescent="0.15">
      <c r="A10" s="2"/>
      <c r="B10" s="2"/>
      <c r="C10" s="2"/>
      <c r="D10" s="48"/>
      <c r="E10" s="49"/>
      <c r="F10" s="49"/>
      <c r="G10" s="49"/>
    </row>
    <row r="11" spans="1:7" ht="13" customHeight="1" x14ac:dyDescent="0.15">
      <c r="A11" s="2"/>
      <c r="B11" s="2"/>
      <c r="C11" s="47"/>
      <c r="D11" s="48"/>
      <c r="E11" s="49"/>
      <c r="F11" s="49">
        <f>D11*17247</f>
        <v>0</v>
      </c>
      <c r="G11" s="49"/>
    </row>
    <row r="12" spans="1:7" ht="13" customHeight="1" x14ac:dyDescent="0.15">
      <c r="A12" s="2"/>
      <c r="B12" s="2"/>
      <c r="C12" s="47"/>
      <c r="D12" s="48"/>
      <c r="E12" s="49"/>
      <c r="F12" s="49">
        <f>D12*0</f>
        <v>0</v>
      </c>
      <c r="G12" s="49"/>
    </row>
    <row r="13" spans="1:7" ht="13" customHeight="1" x14ac:dyDescent="0.15">
      <c r="A13" s="2"/>
      <c r="B13" s="2"/>
      <c r="C13" s="47"/>
      <c r="D13" s="48"/>
      <c r="E13" s="49"/>
      <c r="F13" s="49">
        <f>D13*0</f>
        <v>0</v>
      </c>
      <c r="G13" s="49"/>
    </row>
    <row r="14" spans="1:7" ht="13" customHeight="1" x14ac:dyDescent="0.15">
      <c r="A14" s="2"/>
      <c r="B14" s="2"/>
      <c r="C14" s="47"/>
      <c r="D14" s="48"/>
      <c r="E14" s="49"/>
      <c r="F14" s="49">
        <f>D14*6099</f>
        <v>0</v>
      </c>
      <c r="G14" s="49"/>
    </row>
    <row r="15" spans="1:7" ht="13" customHeight="1" x14ac:dyDescent="0.15">
      <c r="A15" s="2"/>
      <c r="B15" s="2"/>
      <c r="C15" s="47"/>
      <c r="D15" s="48"/>
      <c r="E15" s="49"/>
      <c r="F15" s="49">
        <f>D15*3199</f>
        <v>0</v>
      </c>
      <c r="G15" s="49"/>
    </row>
    <row r="16" spans="1:7" ht="13" customHeight="1" x14ac:dyDescent="0.15">
      <c r="A16" s="2"/>
      <c r="B16" s="2"/>
      <c r="C16" s="47"/>
      <c r="D16" s="48"/>
      <c r="E16" s="49"/>
      <c r="F16" s="49">
        <f>D16*(99*13)</f>
        <v>0</v>
      </c>
      <c r="G16" s="49"/>
    </row>
    <row r="17" spans="1:7" ht="13" customHeight="1" x14ac:dyDescent="0.15">
      <c r="A17" s="2"/>
      <c r="B17" s="2"/>
      <c r="C17" s="51"/>
      <c r="D17" s="52"/>
      <c r="E17" s="53"/>
      <c r="F17" s="53"/>
      <c r="G17" s="53">
        <f>D17*8000</f>
        <v>0</v>
      </c>
    </row>
    <row r="18" spans="1:7" ht="13" customHeight="1" x14ac:dyDescent="0.15">
      <c r="A18" s="2"/>
      <c r="B18" s="2"/>
      <c r="C18" s="137" t="s">
        <v>23</v>
      </c>
      <c r="D18" s="138"/>
      <c r="E18" s="54">
        <f>SUM(E7:E17)</f>
        <v>0</v>
      </c>
      <c r="F18" s="54">
        <f>SUM(F7:F17)</f>
        <v>0</v>
      </c>
      <c r="G18" s="54">
        <f>SUM(G7:G17)</f>
        <v>0</v>
      </c>
    </row>
    <row r="19" spans="1:7" ht="13" customHeight="1" x14ac:dyDescent="0.15">
      <c r="A19" s="2"/>
      <c r="B19" s="2"/>
      <c r="C19" s="2"/>
      <c r="D19" s="2"/>
      <c r="E19" s="55"/>
      <c r="F19" s="55"/>
      <c r="G19" s="55"/>
    </row>
    <row r="20" spans="1:7" ht="13" customHeight="1" x14ac:dyDescent="0.15">
      <c r="A20" s="2"/>
      <c r="B20" s="2"/>
      <c r="C20" s="2"/>
      <c r="D20" s="56" t="s">
        <v>24</v>
      </c>
      <c r="E20" s="49">
        <f>E18+F18+G18</f>
        <v>0</v>
      </c>
      <c r="F20" s="2"/>
      <c r="G20" s="2"/>
    </row>
  </sheetData>
  <mergeCells count="4">
    <mergeCell ref="C18:D18"/>
    <mergeCell ref="B2:G2"/>
    <mergeCell ref="B5:C6"/>
    <mergeCell ref="D5:D6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8.125" defaultRowHeight="12" customHeight="1" x14ac:dyDescent="0.15"/>
  <cols>
    <col min="1" max="5" width="8.125" style="57" customWidth="1"/>
    <col min="6" max="256" width="8.125" customWidth="1"/>
  </cols>
  <sheetData>
    <row r="1" spans="1:5" ht="11.75" customHeight="1" x14ac:dyDescent="0.15">
      <c r="A1" s="2"/>
      <c r="B1" s="2"/>
      <c r="C1" s="2"/>
      <c r="D1" s="2"/>
      <c r="E1" s="2"/>
    </row>
    <row r="2" spans="1:5" ht="11.75" customHeight="1" x14ac:dyDescent="0.15">
      <c r="A2" s="2"/>
      <c r="B2" s="2"/>
      <c r="C2" s="2"/>
      <c r="D2" s="2"/>
      <c r="E2" s="2"/>
    </row>
    <row r="3" spans="1:5" ht="11.75" customHeight="1" x14ac:dyDescent="0.15">
      <c r="A3" s="2"/>
      <c r="B3" s="2"/>
      <c r="C3" s="2"/>
      <c r="D3" s="2"/>
      <c r="E3" s="2"/>
    </row>
    <row r="4" spans="1:5" ht="12" customHeight="1" x14ac:dyDescent="0.15">
      <c r="A4" s="2"/>
      <c r="B4" s="50">
        <v>0</v>
      </c>
      <c r="C4" s="50">
        <f>80+170+280+350+250</f>
        <v>1130</v>
      </c>
      <c r="D4" s="2"/>
      <c r="E4" s="2"/>
    </row>
    <row r="5" spans="1:5" ht="11.75" customHeight="1" x14ac:dyDescent="0.15">
      <c r="A5" s="2"/>
      <c r="B5" s="2"/>
      <c r="C5" s="2"/>
      <c r="D5" s="2"/>
      <c r="E5" s="2"/>
    </row>
    <row r="6" spans="1:5" ht="11.75" customHeight="1" x14ac:dyDescent="0.15">
      <c r="A6" s="2"/>
      <c r="B6" s="2"/>
      <c r="C6" s="2"/>
      <c r="D6" s="2"/>
      <c r="E6" s="2"/>
    </row>
    <row r="7" spans="1:5" ht="11.75" customHeight="1" x14ac:dyDescent="0.15">
      <c r="A7" s="2"/>
      <c r="B7" s="2"/>
      <c r="C7" s="2"/>
      <c r="D7" s="2"/>
      <c r="E7" s="2"/>
    </row>
    <row r="8" spans="1:5" ht="11.75" customHeight="1" x14ac:dyDescent="0.15">
      <c r="A8" s="2"/>
      <c r="B8" s="2"/>
      <c r="C8" s="2"/>
      <c r="D8" s="2"/>
      <c r="E8" s="2"/>
    </row>
    <row r="9" spans="1:5" ht="11.75" customHeight="1" x14ac:dyDescent="0.15">
      <c r="A9" s="2"/>
      <c r="B9" s="2"/>
      <c r="C9" s="2"/>
      <c r="D9" s="2"/>
      <c r="E9" s="2"/>
    </row>
    <row r="10" spans="1:5" ht="11.75" customHeight="1" x14ac:dyDescent="0.15">
      <c r="A10" s="2"/>
      <c r="B10" s="2"/>
      <c r="C10" s="2"/>
      <c r="D10" s="2"/>
      <c r="E10" s="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trabajo</vt:lpstr>
      <vt:lpstr>Presupuesto Apps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Octavio Ramirez Fernandez</cp:lastModifiedBy>
  <dcterms:modified xsi:type="dcterms:W3CDTF">2016-09-01T18:32:39Z</dcterms:modified>
</cp:coreProperties>
</file>