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hftprod\nanoedge\data\masterdata\"/>
    </mc:Choice>
  </mc:AlternateContent>
  <xr:revisionPtr revIDLastSave="0" documentId="13_ncr:1_{56333D25-29AB-47B1-B582-D5EC3E89611F}" xr6:coauthVersionLast="47" xr6:coauthVersionMax="47" xr10:uidLastSave="{00000000-0000-0000-0000-000000000000}"/>
  <bookViews>
    <workbookView xWindow="780" yWindow="780" windowWidth="22905" windowHeight="13125" activeTab="1" xr2:uid="{7C4954A8-16D8-4A01-BF4D-89F1BC60864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3" l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10" i="3"/>
  <c r="H9" i="3"/>
  <c r="H8" i="3"/>
  <c r="H7" i="3"/>
  <c r="H6" i="3"/>
  <c r="H5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<sst xmlns="http://schemas.openxmlformats.org/spreadsheetml/2006/main" count="91" uniqueCount="48">
  <si>
    <t>ASIANPAINT</t>
  </si>
  <si>
    <t>EICHERMOT</t>
  </si>
  <si>
    <t>HEROMOTOCO</t>
  </si>
  <si>
    <t>TATAMOTORS</t>
  </si>
  <si>
    <t>APOLLOHOSP</t>
  </si>
  <si>
    <t>SBIN</t>
  </si>
  <si>
    <t>M&amp;M</t>
  </si>
  <si>
    <t>BEL</t>
  </si>
  <si>
    <t>JSWSTEEL</t>
  </si>
  <si>
    <t>ICICIBANK</t>
  </si>
  <si>
    <t>INDUSINDBK</t>
  </si>
  <si>
    <t>ONGC</t>
  </si>
  <si>
    <t>BAJAJ-AUTO</t>
  </si>
  <si>
    <t>BRITANNIA</t>
  </si>
  <si>
    <t>NESTLEIND</t>
  </si>
  <si>
    <t>HINDALCO</t>
  </si>
  <si>
    <t>RELIANCE</t>
  </si>
  <si>
    <t>TRENT</t>
  </si>
  <si>
    <t>TATASTEEL</t>
  </si>
  <si>
    <t>DRREDDY</t>
  </si>
  <si>
    <t>SHRIRAMFIN</t>
  </si>
  <si>
    <t>KOTAKBANK</t>
  </si>
  <si>
    <t>HDFCBANK</t>
  </si>
  <si>
    <t>AXISBANK</t>
  </si>
  <si>
    <t>NTPC</t>
  </si>
  <si>
    <t>TECHM</t>
  </si>
  <si>
    <t>SBILIFE</t>
  </si>
  <si>
    <t>CIPLA</t>
  </si>
  <si>
    <t>GRASIM</t>
  </si>
  <si>
    <t>HINDUNILVR</t>
  </si>
  <si>
    <t>LT</t>
  </si>
  <si>
    <t>TATACONSUM</t>
  </si>
  <si>
    <t>WIPRO</t>
  </si>
  <si>
    <t>TITAN</t>
  </si>
  <si>
    <t>BPCL</t>
  </si>
  <si>
    <t>INFY</t>
  </si>
  <si>
    <t>SUNPHARMA</t>
  </si>
  <si>
    <t>TCS</t>
  </si>
  <si>
    <t>MARUTI</t>
  </si>
  <si>
    <t>HCLTECH</t>
  </si>
  <si>
    <t>COALINDIA</t>
  </si>
  <si>
    <t>ULTRACEMCO</t>
  </si>
  <si>
    <t>GOLDIETF</t>
  </si>
  <si>
    <t>ScripCode</t>
  </si>
  <si>
    <t>Name</t>
  </si>
  <si>
    <t>ITC</t>
  </si>
  <si>
    <t>SETFNIF50</t>
  </si>
  <si>
    <t>236','910','1348','3456','157','3045','2031','383','11723','4963','5258','2475','16669','547','17963','1363','2885','1964','3499','881','4306','1922','1333','5900','11630','13538','21808','694','1232','1394','11483','3432','3787','3506','526','1594','3351','11536','10999','7229','20374','11532','19679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</si>
</sst>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4305-7C73-4AE4-A567-4AAB2E36701C}">
  <dimension ref="B4:D46"/>
  <sheetViews>
    <sheetView workbookViewId="0">
      <selection activeCell="D4" sqref="D4:D46"/>
    </sheetView>
  </sheetViews>
  <sheetFormatPr defaultRowHeight="15" x14ac:dyDescent="0.25"/>
  <cols>
    <col min="2" max="2" width="14.140625" bestFit="1" customWidth="1"/>
  </cols>
  <sheetData>
    <row r="4" spans="2:4" x14ac:dyDescent="0.25">
      <c r="B4" t="s">
        <v>0</v>
      </c>
      <c r="C4">
        <f>MATCH(B4,Sheet2!$D$5:$D$49,0)</f>
        <v>1</v>
      </c>
      <c r="D4" cm="1">
        <f t="array" ref="D4">INDEX(Sheet2!$C$5:$C$49,Sheet1!C4)</f>
        <v>236</v>
      </c>
    </row>
    <row r="5" spans="2:4" x14ac:dyDescent="0.25">
      <c r="B5" t="s">
        <v>1</v>
      </c>
      <c r="C5">
        <f>MATCH(B5,Sheet2!$D$5:$D$49,0)</f>
        <v>2</v>
      </c>
      <c r="D5" cm="1">
        <f t="array" ref="D5">INDEX(Sheet2!$C$5:$C$49,Sheet1!C5)</f>
        <v>910</v>
      </c>
    </row>
    <row r="6" spans="2:4" x14ac:dyDescent="0.25">
      <c r="B6" t="s">
        <v>2</v>
      </c>
      <c r="C6">
        <f>MATCH(B6,Sheet2!$D$5:$D$49,0)</f>
        <v>3</v>
      </c>
      <c r="D6" cm="1">
        <f t="array" ref="D6">INDEX(Sheet2!$C$5:$C$49,Sheet1!C6)</f>
        <v>1348</v>
      </c>
    </row>
    <row r="7" spans="2:4" x14ac:dyDescent="0.25">
      <c r="B7" t="s">
        <v>3</v>
      </c>
      <c r="C7">
        <f>MATCH(B7,Sheet2!$D$5:$D$49,0)</f>
        <v>5</v>
      </c>
      <c r="D7" cm="1">
        <f t="array" ref="D7">INDEX(Sheet2!$C$5:$C$49,Sheet1!C7)</f>
        <v>3456</v>
      </c>
    </row>
    <row r="8" spans="2:4" x14ac:dyDescent="0.25">
      <c r="B8" t="s">
        <v>4</v>
      </c>
      <c r="C8">
        <f>MATCH(B8,Sheet2!$D$5:$D$49,0)</f>
        <v>6</v>
      </c>
      <c r="D8" cm="1">
        <f t="array" ref="D8">INDEX(Sheet2!$C$5:$C$49,Sheet1!C8)</f>
        <v>157</v>
      </c>
    </row>
    <row r="9" spans="2:4" x14ac:dyDescent="0.25">
      <c r="B9" t="s">
        <v>5</v>
      </c>
      <c r="C9">
        <f>MATCH(B9,Sheet2!$D$5:$D$49,0)</f>
        <v>7</v>
      </c>
      <c r="D9" cm="1">
        <f t="array" ref="D9">INDEX(Sheet2!$C$5:$C$49,Sheet1!C9)</f>
        <v>3045</v>
      </c>
    </row>
    <row r="10" spans="2:4" x14ac:dyDescent="0.25">
      <c r="B10" t="s">
        <v>6</v>
      </c>
      <c r="C10">
        <f>MATCH(B10,Sheet2!$D$5:$D$49,0)</f>
        <v>8</v>
      </c>
      <c r="D10" cm="1">
        <f t="array" ref="D10">INDEX(Sheet2!$C$5:$C$49,Sheet1!C10)</f>
        <v>2031</v>
      </c>
    </row>
    <row r="11" spans="2:4" x14ac:dyDescent="0.25">
      <c r="B11" t="s">
        <v>7</v>
      </c>
      <c r="C11">
        <f>MATCH(B11,Sheet2!$D$5:$D$49,0)</f>
        <v>9</v>
      </c>
      <c r="D11" cm="1">
        <f t="array" ref="D11">INDEX(Sheet2!$C$5:$C$49,Sheet1!C11)</f>
        <v>383</v>
      </c>
    </row>
    <row r="12" spans="2:4" x14ac:dyDescent="0.25">
      <c r="B12" t="s">
        <v>8</v>
      </c>
      <c r="C12">
        <f>MATCH(B12,Sheet2!$D$5:$D$49,0)</f>
        <v>10</v>
      </c>
      <c r="D12" cm="1">
        <f t="array" ref="D12">INDEX(Sheet2!$C$5:$C$49,Sheet1!C12)</f>
        <v>11723</v>
      </c>
    </row>
    <row r="13" spans="2:4" x14ac:dyDescent="0.25">
      <c r="B13" t="s">
        <v>9</v>
      </c>
      <c r="C13">
        <f>MATCH(B13,Sheet2!$D$5:$D$49,0)</f>
        <v>11</v>
      </c>
      <c r="D13" cm="1">
        <f t="array" ref="D13">INDEX(Sheet2!$C$5:$C$49,Sheet1!C13)</f>
        <v>4963</v>
      </c>
    </row>
    <row r="14" spans="2:4" x14ac:dyDescent="0.25">
      <c r="B14" t="s">
        <v>10</v>
      </c>
      <c r="C14">
        <f>MATCH(B14,Sheet2!$D$5:$D$49,0)</f>
        <v>12</v>
      </c>
      <c r="D14" cm="1">
        <f t="array" ref="D14">INDEX(Sheet2!$C$5:$C$49,Sheet1!C14)</f>
        <v>5258</v>
      </c>
    </row>
    <row r="15" spans="2:4" x14ac:dyDescent="0.25">
      <c r="B15" t="s">
        <v>11</v>
      </c>
      <c r="C15">
        <f>MATCH(B15,Sheet2!$D$5:$D$49,0)</f>
        <v>13</v>
      </c>
      <c r="D15" cm="1">
        <f t="array" ref="D15">INDEX(Sheet2!$C$5:$C$49,Sheet1!C15)</f>
        <v>2475</v>
      </c>
    </row>
    <row r="16" spans="2:4" x14ac:dyDescent="0.25">
      <c r="B16" t="s">
        <v>12</v>
      </c>
      <c r="C16">
        <f>MATCH(B16,Sheet2!$D$5:$D$49,0)</f>
        <v>14</v>
      </c>
      <c r="D16" cm="1">
        <f t="array" ref="D16">INDEX(Sheet2!$C$5:$C$49,Sheet1!C16)</f>
        <v>16669</v>
      </c>
    </row>
    <row r="17" spans="2:4" x14ac:dyDescent="0.25">
      <c r="B17" t="s">
        <v>13</v>
      </c>
      <c r="C17">
        <f>MATCH(B17,Sheet2!$D$5:$D$49,0)</f>
        <v>15</v>
      </c>
      <c r="D17" cm="1">
        <f t="array" ref="D17">INDEX(Sheet2!$C$5:$C$49,Sheet1!C17)</f>
        <v>547</v>
      </c>
    </row>
    <row r="18" spans="2:4" x14ac:dyDescent="0.25">
      <c r="B18" t="s">
        <v>14</v>
      </c>
      <c r="C18">
        <f>MATCH(B18,Sheet2!$D$5:$D$49,0)</f>
        <v>16</v>
      </c>
      <c r="D18" cm="1">
        <f t="array" ref="D18">INDEX(Sheet2!$C$5:$C$49,Sheet1!C18)</f>
        <v>17963</v>
      </c>
    </row>
    <row r="19" spans="2:4" x14ac:dyDescent="0.25">
      <c r="B19" t="s">
        <v>15</v>
      </c>
      <c r="C19">
        <f>MATCH(B19,Sheet2!$D$5:$D$49,0)</f>
        <v>17</v>
      </c>
      <c r="D19" cm="1">
        <f t="array" ref="D19">INDEX(Sheet2!$C$5:$C$49,Sheet1!C19)</f>
        <v>1363</v>
      </c>
    </row>
    <row r="20" spans="2:4" x14ac:dyDescent="0.25">
      <c r="B20" t="s">
        <v>16</v>
      </c>
      <c r="C20">
        <f>MATCH(B20,Sheet2!$D$5:$D$49,0)</f>
        <v>18</v>
      </c>
      <c r="D20" cm="1">
        <f t="array" ref="D20">INDEX(Sheet2!$C$5:$C$49,Sheet1!C20)</f>
        <v>2885</v>
      </c>
    </row>
    <row r="21" spans="2:4" x14ac:dyDescent="0.25">
      <c r="B21" t="s">
        <v>17</v>
      </c>
      <c r="C21">
        <f>MATCH(B21,Sheet2!$D$5:$D$49,0)</f>
        <v>19</v>
      </c>
      <c r="D21" cm="1">
        <f t="array" ref="D21">INDEX(Sheet2!$C$5:$C$49,Sheet1!C21)</f>
        <v>1964</v>
      </c>
    </row>
    <row r="22" spans="2:4" x14ac:dyDescent="0.25">
      <c r="B22" t="s">
        <v>18</v>
      </c>
      <c r="C22">
        <f>MATCH(B22,Sheet2!$D$5:$D$49,0)</f>
        <v>20</v>
      </c>
      <c r="D22" cm="1">
        <f t="array" ref="D22">INDEX(Sheet2!$C$5:$C$49,Sheet1!C22)</f>
        <v>3499</v>
      </c>
    </row>
    <row r="23" spans="2:4" x14ac:dyDescent="0.25">
      <c r="B23" t="s">
        <v>19</v>
      </c>
      <c r="C23">
        <f>MATCH(B23,Sheet2!$D$5:$D$49,0)</f>
        <v>21</v>
      </c>
      <c r="D23" cm="1">
        <f t="array" ref="D23">INDEX(Sheet2!$C$5:$C$49,Sheet1!C23)</f>
        <v>881</v>
      </c>
    </row>
    <row r="24" spans="2:4" x14ac:dyDescent="0.25">
      <c r="B24" t="s">
        <v>20</v>
      </c>
      <c r="C24">
        <f>MATCH(B24,Sheet2!$D$5:$D$49,0)</f>
        <v>22</v>
      </c>
      <c r="D24" cm="1">
        <f t="array" ref="D24">INDEX(Sheet2!$C$5:$C$49,Sheet1!C24)</f>
        <v>4306</v>
      </c>
    </row>
    <row r="25" spans="2:4" x14ac:dyDescent="0.25">
      <c r="B25" t="s">
        <v>21</v>
      </c>
      <c r="C25">
        <f>MATCH(B25,Sheet2!$D$5:$D$49,0)</f>
        <v>23</v>
      </c>
      <c r="D25" cm="1">
        <f t="array" ref="D25">INDEX(Sheet2!$C$5:$C$49,Sheet1!C25)</f>
        <v>1922</v>
      </c>
    </row>
    <row r="26" spans="2:4" x14ac:dyDescent="0.25">
      <c r="B26" t="s">
        <v>22</v>
      </c>
      <c r="C26">
        <f>MATCH(B26,Sheet2!$D$5:$D$49,0)</f>
        <v>24</v>
      </c>
      <c r="D26" cm="1">
        <f t="array" ref="D26">INDEX(Sheet2!$C$5:$C$49,Sheet1!C26)</f>
        <v>1333</v>
      </c>
    </row>
    <row r="27" spans="2:4" x14ac:dyDescent="0.25">
      <c r="B27" t="s">
        <v>23</v>
      </c>
      <c r="C27">
        <f>MATCH(B27,Sheet2!$D$5:$D$49,0)</f>
        <v>25</v>
      </c>
      <c r="D27" cm="1">
        <f t="array" ref="D27">INDEX(Sheet2!$C$5:$C$49,Sheet1!C27)</f>
        <v>5900</v>
      </c>
    </row>
    <row r="28" spans="2:4" x14ac:dyDescent="0.25">
      <c r="B28" t="s">
        <v>24</v>
      </c>
      <c r="C28">
        <f>MATCH(B28,Sheet2!$D$5:$D$49,0)</f>
        <v>26</v>
      </c>
      <c r="D28" cm="1">
        <f t="array" ref="D28">INDEX(Sheet2!$C$5:$C$49,Sheet1!C28)</f>
        <v>11630</v>
      </c>
    </row>
    <row r="29" spans="2:4" x14ac:dyDescent="0.25">
      <c r="B29" t="s">
        <v>25</v>
      </c>
      <c r="C29">
        <f>MATCH(B29,Sheet2!$D$5:$D$49,0)</f>
        <v>27</v>
      </c>
      <c r="D29" cm="1">
        <f t="array" ref="D29">INDEX(Sheet2!$C$5:$C$49,Sheet1!C29)</f>
        <v>13538</v>
      </c>
    </row>
    <row r="30" spans="2:4" x14ac:dyDescent="0.25">
      <c r="B30" t="s">
        <v>26</v>
      </c>
      <c r="C30">
        <f>MATCH(B30,Sheet2!$D$5:$D$49,0)</f>
        <v>28</v>
      </c>
      <c r="D30" cm="1">
        <f t="array" ref="D30">INDEX(Sheet2!$C$5:$C$49,Sheet1!C30)</f>
        <v>21808</v>
      </c>
    </row>
    <row r="31" spans="2:4" x14ac:dyDescent="0.25">
      <c r="B31" t="s">
        <v>27</v>
      </c>
      <c r="C31">
        <f>MATCH(B31,Sheet2!$D$5:$D$49,0)</f>
        <v>29</v>
      </c>
      <c r="D31" cm="1">
        <f t="array" ref="D31">INDEX(Sheet2!$C$5:$C$49,Sheet1!C31)</f>
        <v>694</v>
      </c>
    </row>
    <row r="32" spans="2:4" x14ac:dyDescent="0.25">
      <c r="B32" t="s">
        <v>28</v>
      </c>
      <c r="C32">
        <f>MATCH(B32,Sheet2!$D$5:$D$49,0)</f>
        <v>30</v>
      </c>
      <c r="D32" cm="1">
        <f t="array" ref="D32">INDEX(Sheet2!$C$5:$C$49,Sheet1!C32)</f>
        <v>1232</v>
      </c>
    </row>
    <row r="33" spans="2:4" x14ac:dyDescent="0.25">
      <c r="B33" t="s">
        <v>29</v>
      </c>
      <c r="C33">
        <f>MATCH(B33,Sheet2!$D$5:$D$49,0)</f>
        <v>31</v>
      </c>
      <c r="D33" cm="1">
        <f t="array" ref="D33">INDEX(Sheet2!$C$5:$C$49,Sheet1!C33)</f>
        <v>1394</v>
      </c>
    </row>
    <row r="34" spans="2:4" x14ac:dyDescent="0.25">
      <c r="B34" t="s">
        <v>30</v>
      </c>
      <c r="C34">
        <f>MATCH(B34,Sheet2!$D$5:$D$49,0)</f>
        <v>32</v>
      </c>
      <c r="D34" cm="1">
        <f t="array" ref="D34">INDEX(Sheet2!$C$5:$C$49,Sheet1!C34)</f>
        <v>11483</v>
      </c>
    </row>
    <row r="35" spans="2:4" x14ac:dyDescent="0.25">
      <c r="B35" t="s">
        <v>31</v>
      </c>
      <c r="C35">
        <f>MATCH(B35,Sheet2!$D$5:$D$49,0)</f>
        <v>33</v>
      </c>
      <c r="D35" cm="1">
        <f t="array" ref="D35">INDEX(Sheet2!$C$5:$C$49,Sheet1!C35)</f>
        <v>3432</v>
      </c>
    </row>
    <row r="36" spans="2:4" x14ac:dyDescent="0.25">
      <c r="B36" t="s">
        <v>32</v>
      </c>
      <c r="C36">
        <f>MATCH(B36,Sheet2!$D$5:$D$49,0)</f>
        <v>34</v>
      </c>
      <c r="D36" cm="1">
        <f t="array" ref="D36">INDEX(Sheet2!$C$5:$C$49,Sheet1!C36)</f>
        <v>3787</v>
      </c>
    </row>
    <row r="37" spans="2:4" x14ac:dyDescent="0.25">
      <c r="B37" t="s">
        <v>33</v>
      </c>
      <c r="C37">
        <f>MATCH(B37,Sheet2!$D$5:$D$49,0)</f>
        <v>35</v>
      </c>
      <c r="D37" cm="1">
        <f t="array" ref="D37">INDEX(Sheet2!$C$5:$C$49,Sheet1!C37)</f>
        <v>3506</v>
      </c>
    </row>
    <row r="38" spans="2:4" x14ac:dyDescent="0.25">
      <c r="B38" t="s">
        <v>34</v>
      </c>
      <c r="C38">
        <f>MATCH(B38,Sheet2!$D$5:$D$49,0)</f>
        <v>36</v>
      </c>
      <c r="D38" cm="1">
        <f t="array" ref="D38">INDEX(Sheet2!$C$5:$C$49,Sheet1!C38)</f>
        <v>526</v>
      </c>
    </row>
    <row r="39" spans="2:4" x14ac:dyDescent="0.25">
      <c r="B39" t="s">
        <v>35</v>
      </c>
      <c r="C39">
        <f>MATCH(B39,Sheet2!$D$5:$D$49,0)</f>
        <v>37</v>
      </c>
      <c r="D39" cm="1">
        <f t="array" ref="D39">INDEX(Sheet2!$C$5:$C$49,Sheet1!C39)</f>
        <v>1594</v>
      </c>
    </row>
    <row r="40" spans="2:4" x14ac:dyDescent="0.25">
      <c r="B40" t="s">
        <v>36</v>
      </c>
      <c r="C40">
        <f>MATCH(B40,Sheet2!$D$5:$D$49,0)</f>
        <v>38</v>
      </c>
      <c r="D40" cm="1">
        <f t="array" ref="D40">INDEX(Sheet2!$C$5:$C$49,Sheet1!C40)</f>
        <v>3351</v>
      </c>
    </row>
    <row r="41" spans="2:4" x14ac:dyDescent="0.25">
      <c r="B41" t="s">
        <v>37</v>
      </c>
      <c r="C41">
        <f>MATCH(B41,Sheet2!$D$5:$D$49,0)</f>
        <v>39</v>
      </c>
      <c r="D41" cm="1">
        <f t="array" ref="D41">INDEX(Sheet2!$C$5:$C$49,Sheet1!C41)</f>
        <v>11536</v>
      </c>
    </row>
    <row r="42" spans="2:4" x14ac:dyDescent="0.25">
      <c r="B42" t="s">
        <v>38</v>
      </c>
      <c r="C42">
        <f>MATCH(B42,Sheet2!$D$5:$D$49,0)</f>
        <v>40</v>
      </c>
      <c r="D42" cm="1">
        <f t="array" ref="D42">INDEX(Sheet2!$C$5:$C$49,Sheet1!C42)</f>
        <v>10999</v>
      </c>
    </row>
    <row r="43" spans="2:4" x14ac:dyDescent="0.25">
      <c r="B43" t="s">
        <v>39</v>
      </c>
      <c r="C43">
        <f>MATCH(B43,Sheet2!$D$5:$D$49,0)</f>
        <v>41</v>
      </c>
      <c r="D43" cm="1">
        <f t="array" ref="D43">INDEX(Sheet2!$C$5:$C$49,Sheet1!C43)</f>
        <v>7229</v>
      </c>
    </row>
    <row r="44" spans="2:4" x14ac:dyDescent="0.25">
      <c r="B44" t="s">
        <v>40</v>
      </c>
      <c r="C44">
        <f>MATCH(B44,Sheet2!$D$5:$D$49,0)</f>
        <v>42</v>
      </c>
      <c r="D44" cm="1">
        <f t="array" ref="D44">INDEX(Sheet2!$C$5:$C$49,Sheet1!C44)</f>
        <v>20374</v>
      </c>
    </row>
    <row r="45" spans="2:4" x14ac:dyDescent="0.25">
      <c r="B45" t="s">
        <v>41</v>
      </c>
      <c r="C45">
        <f>MATCH(B45,Sheet2!$D$5:$D$49,0)</f>
        <v>43</v>
      </c>
      <c r="D45" cm="1">
        <f t="array" ref="D45">INDEX(Sheet2!$C$5:$C$49,Sheet1!C45)</f>
        <v>11532</v>
      </c>
    </row>
    <row r="46" spans="2:4" x14ac:dyDescent="0.25">
      <c r="B46" t="s">
        <v>42</v>
      </c>
      <c r="C46">
        <f>MATCH(B46,Sheet2!$D$5:$D$49,0)</f>
        <v>45</v>
      </c>
      <c r="D46" cm="1">
        <f t="array" ref="D46">INDEX(Sheet2!$C$5:$C$49,Sheet1!C46)</f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922F-CD3B-47B4-83B4-44489861EA9F}">
  <dimension ref="E4:H48"/>
  <sheetViews>
    <sheetView tabSelected="1" topLeftCell="H22" workbookViewId="0">
      <selection activeCell="V24" sqref="V24"/>
    </sheetView>
  </sheetViews>
  <sheetFormatPr defaultRowHeight="15" x14ac:dyDescent="0.25"/>
  <sheetData>
    <row r="4" spans="5:8" x14ac:dyDescent="0.25">
      <c r="E4">
        <v>236</v>
      </c>
      <c r="G4" t="str">
        <f>"'"&amp;E4&amp;"'"</f>
        <v>'236'</v>
      </c>
    </row>
    <row r="5" spans="5:8" x14ac:dyDescent="0.25">
      <c r="E5">
        <v>910</v>
      </c>
      <c r="G5" t="str">
        <f t="shared" ref="G5:G46" si="0">"'"&amp;E5&amp;"'"</f>
        <v>'910'</v>
      </c>
      <c r="H5" t="str">
        <f>G4&amp;","&amp;G5</f>
        <v>'236','910'</v>
      </c>
    </row>
    <row r="6" spans="5:8" x14ac:dyDescent="0.25">
      <c r="E6">
        <v>1348</v>
      </c>
      <c r="G6" t="str">
        <f t="shared" si="0"/>
        <v>'1348'</v>
      </c>
      <c r="H6" t="str">
        <f>H5&amp;","&amp;G6</f>
        <v>'236','910','1348'</v>
      </c>
    </row>
    <row r="7" spans="5:8" x14ac:dyDescent="0.25">
      <c r="E7">
        <v>3456</v>
      </c>
      <c r="G7" t="str">
        <f t="shared" si="0"/>
        <v>'3456'</v>
      </c>
      <c r="H7" t="str">
        <f>H6&amp;","&amp;G7</f>
        <v>'236','910','1348','3456'</v>
      </c>
    </row>
    <row r="8" spans="5:8" x14ac:dyDescent="0.25">
      <c r="E8">
        <v>157</v>
      </c>
      <c r="G8" t="str">
        <f t="shared" si="0"/>
        <v>'157'</v>
      </c>
      <c r="H8" t="str">
        <f>H7&amp;","&amp;G8</f>
        <v>'236','910','1348','3456','157'</v>
      </c>
    </row>
    <row r="9" spans="5:8" x14ac:dyDescent="0.25">
      <c r="E9">
        <v>3045</v>
      </c>
      <c r="G9" t="str">
        <f t="shared" si="0"/>
        <v>'3045'</v>
      </c>
      <c r="H9" t="str">
        <f>H8&amp;","&amp;G9</f>
        <v>'236','910','1348','3456','157','3045'</v>
      </c>
    </row>
    <row r="10" spans="5:8" x14ac:dyDescent="0.25">
      <c r="E10">
        <v>2031</v>
      </c>
      <c r="G10" t="str">
        <f t="shared" si="0"/>
        <v>'2031'</v>
      </c>
      <c r="H10" t="str">
        <f>H9&amp;","&amp;G10</f>
        <v>'236','910','1348','3456','157','3045','2031'</v>
      </c>
    </row>
    <row r="11" spans="5:8" x14ac:dyDescent="0.25">
      <c r="E11">
        <v>383</v>
      </c>
      <c r="G11" t="str">
        <f t="shared" si="0"/>
        <v>'383'</v>
      </c>
      <c r="H11" t="str">
        <f t="shared" ref="H11:H46" si="1">H10&amp;","&amp;G11</f>
        <v>'236','910','1348','3456','157','3045','2031','383'</v>
      </c>
    </row>
    <row r="12" spans="5:8" x14ac:dyDescent="0.25">
      <c r="E12">
        <v>11723</v>
      </c>
      <c r="G12" t="str">
        <f t="shared" si="0"/>
        <v>'11723'</v>
      </c>
      <c r="H12" t="str">
        <f t="shared" si="1"/>
        <v>'236','910','1348','3456','157','3045','2031','383','11723'</v>
      </c>
    </row>
    <row r="13" spans="5:8" x14ac:dyDescent="0.25">
      <c r="E13">
        <v>4963</v>
      </c>
      <c r="G13" t="str">
        <f t="shared" si="0"/>
        <v>'4963'</v>
      </c>
      <c r="H13" t="str">
        <f t="shared" si="1"/>
        <v>'236','910','1348','3456','157','3045','2031','383','11723','4963'</v>
      </c>
    </row>
    <row r="14" spans="5:8" x14ac:dyDescent="0.25">
      <c r="E14">
        <v>5258</v>
      </c>
      <c r="G14" t="str">
        <f t="shared" si="0"/>
        <v>'5258'</v>
      </c>
      <c r="H14" t="str">
        <f t="shared" si="1"/>
        <v>'236','910','1348','3456','157','3045','2031','383','11723','4963','5258'</v>
      </c>
    </row>
    <row r="15" spans="5:8" x14ac:dyDescent="0.25">
      <c r="E15">
        <v>2475</v>
      </c>
      <c r="G15" t="str">
        <f t="shared" si="0"/>
        <v>'2475'</v>
      </c>
      <c r="H15" t="str">
        <f t="shared" si="1"/>
        <v>'236','910','1348','3456','157','3045','2031','383','11723','4963','5258','2475'</v>
      </c>
    </row>
    <row r="16" spans="5:8" x14ac:dyDescent="0.25">
      <c r="E16">
        <v>16669</v>
      </c>
      <c r="G16" t="str">
        <f t="shared" si="0"/>
        <v>'16669'</v>
      </c>
      <c r="H16" t="str">
        <f t="shared" si="1"/>
        <v>'236','910','1348','3456','157','3045','2031','383','11723','4963','5258','2475','16669'</v>
      </c>
    </row>
    <row r="17" spans="5:8" x14ac:dyDescent="0.25">
      <c r="E17">
        <v>547</v>
      </c>
      <c r="G17" t="str">
        <f t="shared" si="0"/>
        <v>'547'</v>
      </c>
      <c r="H17" t="str">
        <f t="shared" si="1"/>
        <v>'236','910','1348','3456','157','3045','2031','383','11723','4963','5258','2475','16669','547'</v>
      </c>
    </row>
    <row r="18" spans="5:8" x14ac:dyDescent="0.25">
      <c r="E18">
        <v>17963</v>
      </c>
      <c r="G18" t="str">
        <f t="shared" si="0"/>
        <v>'17963'</v>
      </c>
      <c r="H18" t="str">
        <f t="shared" si="1"/>
        <v>'236','910','1348','3456','157','3045','2031','383','11723','4963','5258','2475','16669','547','17963'</v>
      </c>
    </row>
    <row r="19" spans="5:8" x14ac:dyDescent="0.25">
      <c r="E19">
        <v>1363</v>
      </c>
      <c r="G19" t="str">
        <f t="shared" si="0"/>
        <v>'1363'</v>
      </c>
      <c r="H19" t="str">
        <f t="shared" si="1"/>
        <v>'236','910','1348','3456','157','3045','2031','383','11723','4963','5258','2475','16669','547','17963','1363'</v>
      </c>
    </row>
    <row r="20" spans="5:8" x14ac:dyDescent="0.25">
      <c r="E20">
        <v>2885</v>
      </c>
      <c r="G20" t="str">
        <f t="shared" si="0"/>
        <v>'2885'</v>
      </c>
      <c r="H20" t="str">
        <f t="shared" si="1"/>
        <v>'236','910','1348','3456','157','3045','2031','383','11723','4963','5258','2475','16669','547','17963','1363','2885'</v>
      </c>
    </row>
    <row r="21" spans="5:8" x14ac:dyDescent="0.25">
      <c r="E21">
        <v>1964</v>
      </c>
      <c r="G21" t="str">
        <f t="shared" si="0"/>
        <v>'1964'</v>
      </c>
      <c r="H21" t="str">
        <f t="shared" si="1"/>
        <v>'236','910','1348','3456','157','3045','2031','383','11723','4963','5258','2475','16669','547','17963','1363','2885','1964'</v>
      </c>
    </row>
    <row r="22" spans="5:8" x14ac:dyDescent="0.25">
      <c r="E22">
        <v>3499</v>
      </c>
      <c r="G22" t="str">
        <f t="shared" si="0"/>
        <v>'3499'</v>
      </c>
      <c r="H22" t="str">
        <f t="shared" si="1"/>
        <v>'236','910','1348','3456','157','3045','2031','383','11723','4963','5258','2475','16669','547','17963','1363','2885','1964','3499'</v>
      </c>
    </row>
    <row r="23" spans="5:8" x14ac:dyDescent="0.25">
      <c r="E23">
        <v>881</v>
      </c>
      <c r="G23" t="str">
        <f t="shared" si="0"/>
        <v>'881'</v>
      </c>
      <c r="H23" t="str">
        <f t="shared" si="1"/>
        <v>'236','910','1348','3456','157','3045','2031','383','11723','4963','5258','2475','16669','547','17963','1363','2885','1964','3499','881'</v>
      </c>
    </row>
    <row r="24" spans="5:8" x14ac:dyDescent="0.25">
      <c r="E24">
        <v>4306</v>
      </c>
      <c r="G24" t="str">
        <f t="shared" si="0"/>
        <v>'4306'</v>
      </c>
      <c r="H24" t="str">
        <f t="shared" si="1"/>
        <v>'236','910','1348','3456','157','3045','2031','383','11723','4963','5258','2475','16669','547','17963','1363','2885','1964','3499','881','4306'</v>
      </c>
    </row>
    <row r="25" spans="5:8" x14ac:dyDescent="0.25">
      <c r="E25">
        <v>1922</v>
      </c>
      <c r="G25" t="str">
        <f t="shared" si="0"/>
        <v>'1922'</v>
      </c>
      <c r="H25" t="str">
        <f t="shared" si="1"/>
        <v>'236','910','1348','3456','157','3045','2031','383','11723','4963','5258','2475','16669','547','17963','1363','2885','1964','3499','881','4306','1922'</v>
      </c>
    </row>
    <row r="26" spans="5:8" x14ac:dyDescent="0.25">
      <c r="E26">
        <v>1333</v>
      </c>
      <c r="G26" t="str">
        <f t="shared" si="0"/>
        <v>'1333'</v>
      </c>
      <c r="H26" t="str">
        <f t="shared" si="1"/>
        <v>'236','910','1348','3456','157','3045','2031','383','11723','4963','5258','2475','16669','547','17963','1363','2885','1964','3499','881','4306','1922','1333'</v>
      </c>
    </row>
    <row r="27" spans="5:8" x14ac:dyDescent="0.25">
      <c r="E27">
        <v>5900</v>
      </c>
      <c r="G27" t="str">
        <f t="shared" si="0"/>
        <v>'5900'</v>
      </c>
      <c r="H27" t="str">
        <f t="shared" si="1"/>
        <v>'236','910','1348','3456','157','3045','2031','383','11723','4963','5258','2475','16669','547','17963','1363','2885','1964','3499','881','4306','1922','1333','5900'</v>
      </c>
    </row>
    <row r="28" spans="5:8" x14ac:dyDescent="0.25">
      <c r="E28">
        <v>11630</v>
      </c>
      <c r="G28" t="str">
        <f t="shared" si="0"/>
        <v>'11630'</v>
      </c>
      <c r="H28" t="str">
        <f t="shared" si="1"/>
        <v>'236','910','1348','3456','157','3045','2031','383','11723','4963','5258','2475','16669','547','17963','1363','2885','1964','3499','881','4306','1922','1333','5900','11630'</v>
      </c>
    </row>
    <row r="29" spans="5:8" x14ac:dyDescent="0.25">
      <c r="E29">
        <v>13538</v>
      </c>
      <c r="G29" t="str">
        <f t="shared" si="0"/>
        <v>'13538'</v>
      </c>
      <c r="H29" t="str">
        <f t="shared" si="1"/>
        <v>'236','910','1348','3456','157','3045','2031','383','11723','4963','5258','2475','16669','547','17963','1363','2885','1964','3499','881','4306','1922','1333','5900','11630','13538'</v>
      </c>
    </row>
    <row r="30" spans="5:8" x14ac:dyDescent="0.25">
      <c r="E30">
        <v>21808</v>
      </c>
      <c r="G30" t="str">
        <f t="shared" si="0"/>
        <v>'21808'</v>
      </c>
      <c r="H30" t="str">
        <f t="shared" si="1"/>
        <v>'236','910','1348','3456','157','3045','2031','383','11723','4963','5258','2475','16669','547','17963','1363','2885','1964','3499','881','4306','1922','1333','5900','11630','13538','21808'</v>
      </c>
    </row>
    <row r="31" spans="5:8" x14ac:dyDescent="0.25">
      <c r="E31">
        <v>694</v>
      </c>
      <c r="G31" t="str">
        <f t="shared" si="0"/>
        <v>'694'</v>
      </c>
      <c r="H31" t="str">
        <f t="shared" si="1"/>
        <v>'236','910','1348','3456','157','3045','2031','383','11723','4963','5258','2475','16669','547','17963','1363','2885','1964','3499','881','4306','1922','1333','5900','11630','13538','21808','694'</v>
      </c>
    </row>
    <row r="32" spans="5:8" x14ac:dyDescent="0.25">
      <c r="E32">
        <v>1232</v>
      </c>
      <c r="G32" t="str">
        <f t="shared" si="0"/>
        <v>'1232'</v>
      </c>
      <c r="H32" t="str">
        <f t="shared" si="1"/>
        <v>'236','910','1348','3456','157','3045','2031','383','11723','4963','5258','2475','16669','547','17963','1363','2885','1964','3499','881','4306','1922','1333','5900','11630','13538','21808','694','1232'</v>
      </c>
    </row>
    <row r="33" spans="5:8" x14ac:dyDescent="0.25">
      <c r="E33">
        <v>1394</v>
      </c>
      <c r="G33" t="str">
        <f t="shared" si="0"/>
        <v>'1394'</v>
      </c>
      <c r="H33" t="str">
        <f t="shared" si="1"/>
        <v>'236','910','1348','3456','157','3045','2031','383','11723','4963','5258','2475','16669','547','17963','1363','2885','1964','3499','881','4306','1922','1333','5900','11630','13538','21808','694','1232','1394'</v>
      </c>
    </row>
    <row r="34" spans="5:8" x14ac:dyDescent="0.25">
      <c r="E34">
        <v>11483</v>
      </c>
      <c r="G34" t="str">
        <f t="shared" si="0"/>
        <v>'11483'</v>
      </c>
      <c r="H34" t="str">
        <f t="shared" si="1"/>
        <v>'236','910','1348','3456','157','3045','2031','383','11723','4963','5258','2475','16669','547','17963','1363','2885','1964','3499','881','4306','1922','1333','5900','11630','13538','21808','694','1232','1394','11483'</v>
      </c>
    </row>
    <row r="35" spans="5:8" x14ac:dyDescent="0.25">
      <c r="E35">
        <v>3432</v>
      </c>
      <c r="G35" t="str">
        <f t="shared" si="0"/>
        <v>'3432'</v>
      </c>
      <c r="H35" t="str">
        <f t="shared" si="1"/>
        <v>'236','910','1348','3456','157','3045','2031','383','11723','4963','5258','2475','16669','547','17963','1363','2885','1964','3499','881','4306','1922','1333','5900','11630','13538','21808','694','1232','1394','11483','3432'</v>
      </c>
    </row>
    <row r="36" spans="5:8" x14ac:dyDescent="0.25">
      <c r="E36">
        <v>3787</v>
      </c>
      <c r="G36" t="str">
        <f t="shared" si="0"/>
        <v>'3787'</v>
      </c>
      <c r="H36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</v>
      </c>
    </row>
    <row r="37" spans="5:8" x14ac:dyDescent="0.25">
      <c r="E37">
        <v>3506</v>
      </c>
      <c r="G37" t="str">
        <f t="shared" si="0"/>
        <v>'3506'</v>
      </c>
      <c r="H37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</v>
      </c>
    </row>
    <row r="38" spans="5:8" x14ac:dyDescent="0.25">
      <c r="E38">
        <v>526</v>
      </c>
      <c r="G38" t="str">
        <f t="shared" si="0"/>
        <v>'526'</v>
      </c>
      <c r="H38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</v>
      </c>
    </row>
    <row r="39" spans="5:8" x14ac:dyDescent="0.25">
      <c r="E39">
        <v>1594</v>
      </c>
      <c r="G39" t="str">
        <f t="shared" si="0"/>
        <v>'1594'</v>
      </c>
      <c r="H39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</v>
      </c>
    </row>
    <row r="40" spans="5:8" x14ac:dyDescent="0.25">
      <c r="E40">
        <v>3351</v>
      </c>
      <c r="G40" t="str">
        <f t="shared" si="0"/>
        <v>'3351'</v>
      </c>
      <c r="H40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'236','910','1348','3456','157','3045','2031','383','11723','4963','5258','2475','16669','547','17963','1363','2885','1964','3499','881','4306','1922','1333','5900','11630','13538','21808','694','1232','1394','11483','3432','3787','3506','526','1594','3351'</v>
      </c>
    </row>
    <row r="41" spans="5:8" x14ac:dyDescent="0.25">
      <c r="E41">
        <v>11536</v>
      </c>
      <c r="G41" t="str">
        <f t="shared" si="0"/>
        <v>'11536'</v>
      </c>
      <c r="H41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'236','910','1348','3456','157','3045','2031','383','11723','4963','5258','2475','16669','547','17963','1363','2885','1964','3499','881','4306','1922','1333','5900','11630','13538','21808','694','1232','1394','11483','3432','3787','3506','526','1594','3351','11536'</v>
      </c>
    </row>
    <row r="42" spans="5:8" x14ac:dyDescent="0.25">
      <c r="E42">
        <v>10999</v>
      </c>
      <c r="G42" t="str">
        <f t="shared" si="0"/>
        <v>'10999'</v>
      </c>
      <c r="H42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'236','910','1348','3456','157','3045','2031','383','11723','4963','5258','2475','16669','547','17963','1363','2885','1964','3499','881','4306','1922','1333','5900','11630','13538','21808','694','1232','1394','11483','3432','3787','3506','526','1594','3351','11536','10999'</v>
      </c>
    </row>
    <row r="43" spans="5:8" x14ac:dyDescent="0.25">
      <c r="E43">
        <v>7229</v>
      </c>
      <c r="G43" t="str">
        <f t="shared" si="0"/>
        <v>'7229'</v>
      </c>
      <c r="H43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,'3351','11536','10999','7229'</v>
      </c>
    </row>
    <row r="44" spans="5:8" x14ac:dyDescent="0.25">
      <c r="E44">
        <v>20374</v>
      </c>
      <c r="G44" t="str">
        <f t="shared" si="0"/>
        <v>'20374'</v>
      </c>
      <c r="H44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,'3351','11536','10999','7229','20374'</v>
      </c>
    </row>
    <row r="45" spans="5:8" x14ac:dyDescent="0.25">
      <c r="E45">
        <v>11532</v>
      </c>
      <c r="G45" t="str">
        <f t="shared" si="0"/>
        <v>'11532'</v>
      </c>
      <c r="H45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,'3351','11536','10999','7229','20374','11532'</v>
      </c>
    </row>
    <row r="46" spans="5:8" x14ac:dyDescent="0.25">
      <c r="E46">
        <v>19679</v>
      </c>
      <c r="G46" t="str">
        <f t="shared" si="0"/>
        <v>'19679'</v>
      </c>
      <c r="H46" t="str">
        <f t="shared" si="1"/>
        <v>'236','910','1348','3456','157','3045','2031','383','11723','4963','5258','2475','16669','547','17963','1363','2885','1964','3499','881','4306','1922','1333','5900','11630','13538','21808','694','1232','1394','11483','3432','3787','3506','526','1594','3351','11536','10999','7229','20374','11532','19679'</v>
      </c>
    </row>
    <row r="48" spans="5:8" x14ac:dyDescent="0.25">
      <c r="H48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923C-C1E9-48E5-97A6-80E1451528FF}">
  <dimension ref="C4:D49"/>
  <sheetViews>
    <sheetView topLeftCell="A43" workbookViewId="0">
      <selection activeCell="C50" sqref="C50"/>
    </sheetView>
  </sheetViews>
  <sheetFormatPr defaultRowHeight="15" x14ac:dyDescent="0.25"/>
  <sheetData>
    <row r="4" spans="3:4" x14ac:dyDescent="0.25">
      <c r="C4" t="s">
        <v>43</v>
      </c>
      <c r="D4" t="s">
        <v>44</v>
      </c>
    </row>
    <row r="5" spans="3:4" x14ac:dyDescent="0.25">
      <c r="C5">
        <v>236</v>
      </c>
      <c r="D5" t="s">
        <v>0</v>
      </c>
    </row>
    <row r="6" spans="3:4" x14ac:dyDescent="0.25">
      <c r="C6">
        <v>910</v>
      </c>
      <c r="D6" t="s">
        <v>1</v>
      </c>
    </row>
    <row r="7" spans="3:4" x14ac:dyDescent="0.25">
      <c r="C7">
        <v>1348</v>
      </c>
      <c r="D7" t="s">
        <v>2</v>
      </c>
    </row>
    <row r="8" spans="3:4" x14ac:dyDescent="0.25">
      <c r="C8">
        <v>1660</v>
      </c>
      <c r="D8" t="s">
        <v>45</v>
      </c>
    </row>
    <row r="9" spans="3:4" x14ac:dyDescent="0.25">
      <c r="C9">
        <v>3456</v>
      </c>
      <c r="D9" t="s">
        <v>3</v>
      </c>
    </row>
    <row r="10" spans="3:4" x14ac:dyDescent="0.25">
      <c r="C10">
        <v>157</v>
      </c>
      <c r="D10" t="s">
        <v>4</v>
      </c>
    </row>
    <row r="11" spans="3:4" x14ac:dyDescent="0.25">
      <c r="C11">
        <v>3045</v>
      </c>
      <c r="D11" t="s">
        <v>5</v>
      </c>
    </row>
    <row r="12" spans="3:4" x14ac:dyDescent="0.25">
      <c r="C12">
        <v>2031</v>
      </c>
      <c r="D12" t="s">
        <v>6</v>
      </c>
    </row>
    <row r="13" spans="3:4" x14ac:dyDescent="0.25">
      <c r="C13">
        <v>383</v>
      </c>
      <c r="D13" t="s">
        <v>7</v>
      </c>
    </row>
    <row r="14" spans="3:4" x14ac:dyDescent="0.25">
      <c r="C14">
        <v>11723</v>
      </c>
      <c r="D14" t="s">
        <v>8</v>
      </c>
    </row>
    <row r="15" spans="3:4" x14ac:dyDescent="0.25">
      <c r="C15">
        <v>4963</v>
      </c>
      <c r="D15" t="s">
        <v>9</v>
      </c>
    </row>
    <row r="16" spans="3:4" x14ac:dyDescent="0.25">
      <c r="C16">
        <v>5258</v>
      </c>
      <c r="D16" t="s">
        <v>10</v>
      </c>
    </row>
    <row r="17" spans="3:4" x14ac:dyDescent="0.25">
      <c r="C17">
        <v>2475</v>
      </c>
      <c r="D17" t="s">
        <v>11</v>
      </c>
    </row>
    <row r="18" spans="3:4" x14ac:dyDescent="0.25">
      <c r="C18">
        <v>16669</v>
      </c>
      <c r="D18" t="s">
        <v>12</v>
      </c>
    </row>
    <row r="19" spans="3:4" x14ac:dyDescent="0.25">
      <c r="C19">
        <v>547</v>
      </c>
      <c r="D19" t="s">
        <v>13</v>
      </c>
    </row>
    <row r="20" spans="3:4" x14ac:dyDescent="0.25">
      <c r="C20">
        <v>17963</v>
      </c>
      <c r="D20" t="s">
        <v>14</v>
      </c>
    </row>
    <row r="21" spans="3:4" x14ac:dyDescent="0.25">
      <c r="C21">
        <v>1363</v>
      </c>
      <c r="D21" t="s">
        <v>15</v>
      </c>
    </row>
    <row r="22" spans="3:4" x14ac:dyDescent="0.25">
      <c r="C22">
        <v>2885</v>
      </c>
      <c r="D22" t="s">
        <v>16</v>
      </c>
    </row>
    <row r="23" spans="3:4" x14ac:dyDescent="0.25">
      <c r="C23">
        <v>1964</v>
      </c>
      <c r="D23" t="s">
        <v>17</v>
      </c>
    </row>
    <row r="24" spans="3:4" x14ac:dyDescent="0.25">
      <c r="C24">
        <v>3499</v>
      </c>
      <c r="D24" t="s">
        <v>18</v>
      </c>
    </row>
    <row r="25" spans="3:4" x14ac:dyDescent="0.25">
      <c r="C25">
        <v>881</v>
      </c>
      <c r="D25" t="s">
        <v>19</v>
      </c>
    </row>
    <row r="26" spans="3:4" x14ac:dyDescent="0.25">
      <c r="C26">
        <v>4306</v>
      </c>
      <c r="D26" t="s">
        <v>20</v>
      </c>
    </row>
    <row r="27" spans="3:4" x14ac:dyDescent="0.25">
      <c r="C27">
        <v>1922</v>
      </c>
      <c r="D27" t="s">
        <v>21</v>
      </c>
    </row>
    <row r="28" spans="3:4" x14ac:dyDescent="0.25">
      <c r="C28">
        <v>1333</v>
      </c>
      <c r="D28" t="s">
        <v>22</v>
      </c>
    </row>
    <row r="29" spans="3:4" x14ac:dyDescent="0.25">
      <c r="C29">
        <v>5900</v>
      </c>
      <c r="D29" t="s">
        <v>23</v>
      </c>
    </row>
    <row r="30" spans="3:4" x14ac:dyDescent="0.25">
      <c r="C30">
        <v>11630</v>
      </c>
      <c r="D30" t="s">
        <v>24</v>
      </c>
    </row>
    <row r="31" spans="3:4" x14ac:dyDescent="0.25">
      <c r="C31">
        <v>13538</v>
      </c>
      <c r="D31" t="s">
        <v>25</v>
      </c>
    </row>
    <row r="32" spans="3:4" x14ac:dyDescent="0.25">
      <c r="C32">
        <v>21808</v>
      </c>
      <c r="D32" t="s">
        <v>26</v>
      </c>
    </row>
    <row r="33" spans="3:4" x14ac:dyDescent="0.25">
      <c r="C33">
        <v>694</v>
      </c>
      <c r="D33" t="s">
        <v>27</v>
      </c>
    </row>
    <row r="34" spans="3:4" x14ac:dyDescent="0.25">
      <c r="C34">
        <v>1232</v>
      </c>
      <c r="D34" t="s">
        <v>28</v>
      </c>
    </row>
    <row r="35" spans="3:4" x14ac:dyDescent="0.25">
      <c r="C35">
        <v>1394</v>
      </c>
      <c r="D35" t="s">
        <v>29</v>
      </c>
    </row>
    <row r="36" spans="3:4" x14ac:dyDescent="0.25">
      <c r="C36">
        <v>11483</v>
      </c>
      <c r="D36" t="s">
        <v>30</v>
      </c>
    </row>
    <row r="37" spans="3:4" x14ac:dyDescent="0.25">
      <c r="C37">
        <v>3432</v>
      </c>
      <c r="D37" t="s">
        <v>31</v>
      </c>
    </row>
    <row r="38" spans="3:4" x14ac:dyDescent="0.25">
      <c r="C38">
        <v>3787</v>
      </c>
      <c r="D38" t="s">
        <v>32</v>
      </c>
    </row>
    <row r="39" spans="3:4" x14ac:dyDescent="0.25">
      <c r="C39">
        <v>3506</v>
      </c>
      <c r="D39" t="s">
        <v>33</v>
      </c>
    </row>
    <row r="40" spans="3:4" x14ac:dyDescent="0.25">
      <c r="C40">
        <v>526</v>
      </c>
      <c r="D40" t="s">
        <v>34</v>
      </c>
    </row>
    <row r="41" spans="3:4" x14ac:dyDescent="0.25">
      <c r="C41">
        <v>1594</v>
      </c>
      <c r="D41" t="s">
        <v>35</v>
      </c>
    </row>
    <row r="42" spans="3:4" x14ac:dyDescent="0.25">
      <c r="C42">
        <v>3351</v>
      </c>
      <c r="D42" t="s">
        <v>36</v>
      </c>
    </row>
    <row r="43" spans="3:4" x14ac:dyDescent="0.25">
      <c r="C43">
        <v>11536</v>
      </c>
      <c r="D43" t="s">
        <v>37</v>
      </c>
    </row>
    <row r="44" spans="3:4" x14ac:dyDescent="0.25">
      <c r="C44">
        <v>10999</v>
      </c>
      <c r="D44" t="s">
        <v>38</v>
      </c>
    </row>
    <row r="45" spans="3:4" x14ac:dyDescent="0.25">
      <c r="C45">
        <v>7229</v>
      </c>
      <c r="D45" t="s">
        <v>39</v>
      </c>
    </row>
    <row r="46" spans="3:4" x14ac:dyDescent="0.25">
      <c r="C46">
        <v>20374</v>
      </c>
      <c r="D46" t="s">
        <v>40</v>
      </c>
    </row>
    <row r="47" spans="3:4" x14ac:dyDescent="0.25">
      <c r="C47">
        <v>11532</v>
      </c>
      <c r="D47" t="s">
        <v>41</v>
      </c>
    </row>
    <row r="48" spans="3:4" x14ac:dyDescent="0.25">
      <c r="C48">
        <v>10176</v>
      </c>
      <c r="D48" t="s">
        <v>46</v>
      </c>
    </row>
    <row r="49" spans="3:4" x14ac:dyDescent="0.25">
      <c r="C49">
        <v>19679</v>
      </c>
      <c r="D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Bhattacharjee</dc:creator>
  <cp:lastModifiedBy>Tuhin Bhattacharjee</cp:lastModifiedBy>
  <dcterms:created xsi:type="dcterms:W3CDTF">2025-07-09T04:06:04Z</dcterms:created>
  <dcterms:modified xsi:type="dcterms:W3CDTF">2025-07-09T04:14:46Z</dcterms:modified>
</cp:coreProperties>
</file>