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wsayers/Development/product-development/tables/bop/"/>
    </mc:Choice>
  </mc:AlternateContent>
  <xr:revisionPtr revIDLastSave="0" documentId="13_ncr:1_{2BAA4861-5CBC-034D-81C4-39DDA54B55B1}" xr6:coauthVersionLast="47" xr6:coauthVersionMax="47" xr10:uidLastSave="{00000000-0000-0000-0000-000000000000}"/>
  <bookViews>
    <workbookView xWindow="0" yWindow="500" windowWidth="33600" windowHeight="20500" xr2:uid="{20941E9A-EAA6-4655-AF35-830B15EBEE4E}"/>
  </bookViews>
  <sheets>
    <sheet name="Table" sheetId="1" r:id="rId1"/>
    <sheet name="Revisions" sheetId="2" r:id="rId2"/>
    <sheet name="Jurisdictions" sheetId="3" r:id="rId3"/>
  </sheets>
  <externalReferences>
    <externalReference r:id="rId4"/>
  </externalReferences>
  <definedNames>
    <definedName name="_xlnm._FilterDatabase" localSheetId="0" hidden="1">Table!$A$1:$AF$3215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V_Status_RD_PRD">[1]LOVs!$A$2:'[1]LOVs'!$A$8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91" i="1" l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</calcChain>
</file>

<file path=xl/sharedStrings.xml><?xml version="1.0" encoding="utf-8"?>
<sst xmlns="http://schemas.openxmlformats.org/spreadsheetml/2006/main" count="1519" uniqueCount="93">
  <si>
    <t>ProductLine</t>
  </si>
  <si>
    <t>Jurisdiction</t>
  </si>
  <si>
    <t>RatingTable</t>
  </si>
  <si>
    <t>Variable1</t>
  </si>
  <si>
    <t>Variable1Value</t>
  </si>
  <si>
    <t>Variable2</t>
  </si>
  <si>
    <t>Variable2Value</t>
  </si>
  <si>
    <t>Variable3</t>
  </si>
  <si>
    <t>Variable3Value</t>
  </si>
  <si>
    <t>Variable4</t>
  </si>
  <si>
    <t>Variable4Value</t>
  </si>
  <si>
    <t>Variable5</t>
  </si>
  <si>
    <t>Variable5Value</t>
  </si>
  <si>
    <t>Variable6</t>
  </si>
  <si>
    <t>Variable6Value</t>
  </si>
  <si>
    <t>Variable7</t>
  </si>
  <si>
    <t>Variable7Value</t>
  </si>
  <si>
    <t>Variable8</t>
  </si>
  <si>
    <t>Variable8Value</t>
  </si>
  <si>
    <t>Variable9</t>
  </si>
  <si>
    <t>Variable9Value</t>
  </si>
  <si>
    <t>Variable10</t>
  </si>
  <si>
    <t>Variable10Value</t>
  </si>
  <si>
    <t>Variable11</t>
  </si>
  <si>
    <t>Variable11Value</t>
  </si>
  <si>
    <t>Variable12</t>
  </si>
  <si>
    <t>Variable12Value</t>
  </si>
  <si>
    <t>Variable13</t>
  </si>
  <si>
    <t>Variable13Value</t>
  </si>
  <si>
    <t>RatingType</t>
  </si>
  <si>
    <t>RatingValue</t>
  </si>
  <si>
    <t>BOP</t>
  </si>
  <si>
    <t>MU</t>
  </si>
  <si>
    <t>Earthquake Deductible - Table A</t>
  </si>
  <si>
    <t>Rule</t>
  </si>
  <si>
    <t>8.16.2</t>
  </si>
  <si>
    <t>Coverage</t>
  </si>
  <si>
    <t>Building</t>
  </si>
  <si>
    <t>Earthquake Construction Classifications</t>
  </si>
  <si>
    <t>1C</t>
  </si>
  <si>
    <t>Minimum Deductible</t>
  </si>
  <si>
    <t>5%</t>
  </si>
  <si>
    <t>Factor</t>
  </si>
  <si>
    <t>1.00</t>
  </si>
  <si>
    <t>1D</t>
  </si>
  <si>
    <t>2A</t>
  </si>
  <si>
    <t>2B</t>
  </si>
  <si>
    <t>3A</t>
  </si>
  <si>
    <t>3B</t>
  </si>
  <si>
    <t>4A</t>
  </si>
  <si>
    <t>4B</t>
  </si>
  <si>
    <t>5A</t>
  </si>
  <si>
    <t>4C</t>
  </si>
  <si>
    <t>10%</t>
  </si>
  <si>
    <t>4D</t>
  </si>
  <si>
    <t>5AA</t>
  </si>
  <si>
    <t>5B</t>
  </si>
  <si>
    <t>5C</t>
  </si>
  <si>
    <t>5D</t>
  </si>
  <si>
    <t>KY</t>
  </si>
  <si>
    <t>NY</t>
  </si>
  <si>
    <t xml:space="preserve">2% </t>
  </si>
  <si>
    <t>Business Personal Property</t>
  </si>
  <si>
    <t xml:space="preserve">ProductLine  </t>
  </si>
  <si>
    <t xml:space="preserve">Jurisdiction  </t>
  </si>
  <si>
    <t>TableName</t>
  </si>
  <si>
    <t xml:space="preserve">Rule </t>
  </si>
  <si>
    <t>RuleRevision</t>
  </si>
  <si>
    <t>ManualRevision</t>
  </si>
  <si>
    <t>OriginalManualRevision</t>
  </si>
  <si>
    <t>01 15</t>
  </si>
  <si>
    <t>12 19</t>
  </si>
  <si>
    <t>Revision</t>
  </si>
  <si>
    <t>0.0.1</t>
  </si>
  <si>
    <t>ID</t>
  </si>
  <si>
    <t>Name</t>
  </si>
  <si>
    <t>Abbreviation</t>
  </si>
  <si>
    <t>New Jersey</t>
  </si>
  <si>
    <t>NJ</t>
  </si>
  <si>
    <t>New York</t>
  </si>
  <si>
    <t>Alabama</t>
  </si>
  <si>
    <t>AL</t>
  </si>
  <si>
    <t>Arizona</t>
  </si>
  <si>
    <t>AZ</t>
  </si>
  <si>
    <t>Arkansas</t>
  </si>
  <si>
    <t>AR</t>
  </si>
  <si>
    <t>Multi-State</t>
  </si>
  <si>
    <t>Montana</t>
  </si>
  <si>
    <t>MT</t>
  </si>
  <si>
    <t>Louisiana</t>
  </si>
  <si>
    <t>LA</t>
  </si>
  <si>
    <t>Kentucky</t>
  </si>
  <si>
    <t>JURISDICTION_ID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</si>
</sst>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</font>
    <font>
      <sz val="14"/>
      <color indexed="8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quotePrefix="1"/>
    <xf numFmtId="49" fontId="5" fillId="0" borderId="0" xfId="0" applyNumberFormat="1" applyFont="1" applyAlignment="1">
      <alignment horizontal="left" vertical="top"/>
    </xf>
    <xf numFmtId="49" fontId="6" fillId="0" borderId="0" xfId="0" applyNumberFormat="1" applyFont="1" applyAlignment="1">
      <alignment horizontal="left" vertical="top"/>
    </xf>
    <xf numFmtId="0" fontId="0" fillId="0" borderId="0" xfId="0" applyFill="1"/>
    <xf numFmtId="0" fontId="1" fillId="0" borderId="0" xfId="1"/>
  </cellXfs>
  <cellStyles count="2">
    <cellStyle name="Normal" xfId="0" builtinId="0"/>
    <cellStyle name="Normal 2" xfId="1" xr:uid="{17C1B50B-955C-A549-A9CE-E2857BDFCA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giea/Box/PDP%20BOP%20Tables/1a.%20Check%20tables%20b4%20correction%20from%20RDM/BOP%20Earthquake%20Rating%20Tables/Product%20Reference%20Data%20(Earthquake%20Deductibl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s"/>
      <sheetName val="New Template (Table A)"/>
      <sheetName val="New Template (Table B)"/>
      <sheetName val="New Template"/>
      <sheetName val="Sheet0"/>
      <sheetName val="LOV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1 - Open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01F37-1867-4C1A-B69A-062C77967576}">
  <dimension ref="A1:AH3215"/>
  <sheetViews>
    <sheetView tabSelected="1" topLeftCell="AA1" workbookViewId="0">
      <pane ySplit="1" topLeftCell="A2" activePane="bottomLeft" state="frozen"/>
      <selection pane="bottomLeft" activeCell="AG2" sqref="AG2:AG91"/>
    </sheetView>
  </sheetViews>
  <sheetFormatPr baseColWidth="10" defaultColWidth="8.83203125" defaultRowHeight="15" x14ac:dyDescent="0.2"/>
  <cols>
    <col min="1" max="1" width="15.1640625" bestFit="1" customWidth="1"/>
    <col min="2" max="2" width="14.33203125" bestFit="1" customWidth="1"/>
    <col min="3" max="4" width="45.1640625" customWidth="1"/>
    <col min="5" max="5" width="10.33203125" customWidth="1"/>
    <col min="6" max="6" width="15.5" customWidth="1"/>
    <col min="7" max="7" width="12.83203125" customWidth="1"/>
    <col min="8" max="8" width="48.6640625" customWidth="1"/>
    <col min="9" max="9" width="34.1640625" customWidth="1"/>
    <col min="10" max="10" width="15.5" customWidth="1"/>
    <col min="11" max="11" width="19.33203125" customWidth="1"/>
    <col min="12" max="12" width="15.5" customWidth="1"/>
    <col min="13" max="13" width="10.33203125" customWidth="1"/>
    <col min="14" max="14" width="15.5" customWidth="1"/>
    <col min="15" max="15" width="10.33203125" customWidth="1"/>
    <col min="16" max="16" width="15.5" customWidth="1"/>
    <col min="17" max="17" width="10.33203125" customWidth="1"/>
    <col min="18" max="18" width="15.5" customWidth="1"/>
    <col min="19" max="19" width="10.33203125" customWidth="1"/>
    <col min="20" max="20" width="15.5" customWidth="1"/>
    <col min="21" max="21" width="10.33203125" customWidth="1"/>
    <col min="22" max="22" width="15.5" customWidth="1"/>
    <col min="23" max="23" width="11.5" customWidth="1"/>
    <col min="24" max="24" width="16.6640625" customWidth="1"/>
    <col min="25" max="25" width="11.5" customWidth="1"/>
    <col min="26" max="26" width="16.6640625" customWidth="1"/>
    <col min="27" max="27" width="11.5" customWidth="1"/>
    <col min="28" max="28" width="16.6640625" customWidth="1"/>
    <col min="29" max="29" width="11.5" customWidth="1"/>
    <col min="30" max="31" width="16.6640625" customWidth="1"/>
    <col min="32" max="33" width="28.83203125" customWidth="1"/>
    <col min="34" max="34" width="17.5" customWidth="1"/>
    <col min="35" max="35" width="6.83203125" customWidth="1"/>
    <col min="36" max="36" width="13.83203125" customWidth="1"/>
  </cols>
  <sheetData>
    <row r="1" spans="1:34" s="4" customFormat="1" ht="19" x14ac:dyDescent="0.25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92</v>
      </c>
    </row>
    <row r="2" spans="1:34" x14ac:dyDescent="0.2">
      <c r="A2" t="s">
        <v>31</v>
      </c>
      <c r="B2" t="s">
        <v>32</v>
      </c>
      <c r="C2" t="s">
        <v>33</v>
      </c>
      <c r="D2" t="s">
        <v>73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s="8" t="s">
        <v>39</v>
      </c>
      <c r="K2" t="s">
        <v>40</v>
      </c>
      <c r="L2" s="5" t="s">
        <v>41</v>
      </c>
      <c r="M2" t="s">
        <v>42</v>
      </c>
      <c r="N2" s="5" t="s">
        <v>43</v>
      </c>
      <c r="AE2" t="s">
        <v>42</v>
      </c>
      <c r="AF2" s="5" t="s">
        <v>43</v>
      </c>
      <c r="AG2" s="5">
        <v>21</v>
      </c>
      <c r="AH2">
        <f>INDEX(Jurisdictions!$A$2:$A$1000,MATCH(B2,Jurisdictions!$C$2:$C$1000,0))</f>
        <v>21</v>
      </c>
    </row>
    <row r="3" spans="1:34" x14ac:dyDescent="0.2">
      <c r="A3" t="s">
        <v>31</v>
      </c>
      <c r="B3" t="s">
        <v>32</v>
      </c>
      <c r="C3" t="s">
        <v>33</v>
      </c>
      <c r="D3" t="s">
        <v>73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s="8" t="s">
        <v>44</v>
      </c>
      <c r="K3" t="s">
        <v>40</v>
      </c>
      <c r="L3" s="5" t="s">
        <v>41</v>
      </c>
      <c r="M3" t="s">
        <v>42</v>
      </c>
      <c r="N3" s="5" t="s">
        <v>43</v>
      </c>
      <c r="AE3" t="s">
        <v>42</v>
      </c>
      <c r="AF3" s="5" t="s">
        <v>43</v>
      </c>
      <c r="AG3" s="5">
        <v>21</v>
      </c>
      <c r="AH3">
        <f>INDEX(Jurisdictions!$A$2:$A$1000,MATCH(B3,Jurisdictions!$C$2:$C$1000,0))</f>
        <v>21</v>
      </c>
    </row>
    <row r="4" spans="1:34" x14ac:dyDescent="0.2">
      <c r="A4" t="s">
        <v>31</v>
      </c>
      <c r="B4" t="s">
        <v>32</v>
      </c>
      <c r="C4" t="s">
        <v>33</v>
      </c>
      <c r="D4" t="s">
        <v>73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s="8" t="s">
        <v>45</v>
      </c>
      <c r="K4" t="s">
        <v>40</v>
      </c>
      <c r="L4" s="5" t="s">
        <v>41</v>
      </c>
      <c r="M4" t="s">
        <v>42</v>
      </c>
      <c r="N4" s="5" t="s">
        <v>43</v>
      </c>
      <c r="AE4" t="s">
        <v>42</v>
      </c>
      <c r="AF4" s="5" t="s">
        <v>43</v>
      </c>
      <c r="AG4" s="5">
        <v>21</v>
      </c>
      <c r="AH4">
        <f>INDEX(Jurisdictions!$A$2:$A$1000,MATCH(B4,Jurisdictions!$C$2:$C$1000,0))</f>
        <v>21</v>
      </c>
    </row>
    <row r="5" spans="1:34" x14ac:dyDescent="0.2">
      <c r="A5" t="s">
        <v>31</v>
      </c>
      <c r="B5" t="s">
        <v>32</v>
      </c>
      <c r="C5" t="s">
        <v>33</v>
      </c>
      <c r="D5" t="s">
        <v>73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s="8" t="s">
        <v>46</v>
      </c>
      <c r="K5" t="s">
        <v>40</v>
      </c>
      <c r="L5" s="5" t="s">
        <v>41</v>
      </c>
      <c r="M5" t="s">
        <v>42</v>
      </c>
      <c r="N5" s="5" t="s">
        <v>43</v>
      </c>
      <c r="AE5" t="s">
        <v>42</v>
      </c>
      <c r="AF5" s="5" t="s">
        <v>43</v>
      </c>
      <c r="AG5" s="5">
        <v>21</v>
      </c>
      <c r="AH5">
        <f>INDEX(Jurisdictions!$A$2:$A$1000,MATCH(B5,Jurisdictions!$C$2:$C$1000,0))</f>
        <v>21</v>
      </c>
    </row>
    <row r="6" spans="1:34" x14ac:dyDescent="0.2">
      <c r="A6" t="s">
        <v>31</v>
      </c>
      <c r="B6" t="s">
        <v>32</v>
      </c>
      <c r="C6" t="s">
        <v>33</v>
      </c>
      <c r="D6" t="s">
        <v>73</v>
      </c>
      <c r="E6" t="s">
        <v>34</v>
      </c>
      <c r="F6" t="s">
        <v>35</v>
      </c>
      <c r="G6" t="s">
        <v>36</v>
      </c>
      <c r="H6" t="s">
        <v>37</v>
      </c>
      <c r="I6" t="s">
        <v>38</v>
      </c>
      <c r="J6" s="8" t="s">
        <v>47</v>
      </c>
      <c r="K6" t="s">
        <v>40</v>
      </c>
      <c r="L6" s="5" t="s">
        <v>41</v>
      </c>
      <c r="M6" t="s">
        <v>42</v>
      </c>
      <c r="N6" s="5" t="s">
        <v>43</v>
      </c>
      <c r="AE6" t="s">
        <v>42</v>
      </c>
      <c r="AF6" s="5" t="s">
        <v>43</v>
      </c>
      <c r="AG6" s="5">
        <v>21</v>
      </c>
      <c r="AH6">
        <f>INDEX(Jurisdictions!$A$2:$A$1000,MATCH(B6,Jurisdictions!$C$2:$C$1000,0))</f>
        <v>21</v>
      </c>
    </row>
    <row r="7" spans="1:34" x14ac:dyDescent="0.2">
      <c r="A7" t="s">
        <v>31</v>
      </c>
      <c r="B7" t="s">
        <v>32</v>
      </c>
      <c r="C7" t="s">
        <v>33</v>
      </c>
      <c r="D7" t="s">
        <v>73</v>
      </c>
      <c r="E7" t="s">
        <v>34</v>
      </c>
      <c r="F7" t="s">
        <v>35</v>
      </c>
      <c r="G7" t="s">
        <v>36</v>
      </c>
      <c r="H7" t="s">
        <v>37</v>
      </c>
      <c r="I7" t="s">
        <v>38</v>
      </c>
      <c r="J7" s="8" t="s">
        <v>48</v>
      </c>
      <c r="K7" t="s">
        <v>40</v>
      </c>
      <c r="L7" s="5" t="s">
        <v>41</v>
      </c>
      <c r="M7" t="s">
        <v>42</v>
      </c>
      <c r="N7" s="5" t="s">
        <v>43</v>
      </c>
      <c r="AE7" t="s">
        <v>42</v>
      </c>
      <c r="AF7" s="5" t="s">
        <v>43</v>
      </c>
      <c r="AG7" s="5">
        <v>21</v>
      </c>
      <c r="AH7">
        <f>INDEX(Jurisdictions!$A$2:$A$1000,MATCH(B7,Jurisdictions!$C$2:$C$1000,0))</f>
        <v>21</v>
      </c>
    </row>
    <row r="8" spans="1:34" x14ac:dyDescent="0.2">
      <c r="A8" t="s">
        <v>31</v>
      </c>
      <c r="B8" t="s">
        <v>32</v>
      </c>
      <c r="C8" t="s">
        <v>33</v>
      </c>
      <c r="D8" t="s">
        <v>73</v>
      </c>
      <c r="E8" t="s">
        <v>34</v>
      </c>
      <c r="F8" t="s">
        <v>35</v>
      </c>
      <c r="G8" t="s">
        <v>36</v>
      </c>
      <c r="H8" t="s">
        <v>37</v>
      </c>
      <c r="I8" t="s">
        <v>38</v>
      </c>
      <c r="J8" s="8" t="s">
        <v>49</v>
      </c>
      <c r="K8" t="s">
        <v>40</v>
      </c>
      <c r="L8" s="5" t="s">
        <v>41</v>
      </c>
      <c r="M8" t="s">
        <v>42</v>
      </c>
      <c r="N8" s="5" t="s">
        <v>43</v>
      </c>
      <c r="AE8" t="s">
        <v>42</v>
      </c>
      <c r="AF8" s="5" t="s">
        <v>43</v>
      </c>
      <c r="AG8" s="5">
        <v>21</v>
      </c>
      <c r="AH8">
        <f>INDEX(Jurisdictions!$A$2:$A$1000,MATCH(B8,Jurisdictions!$C$2:$C$1000,0))</f>
        <v>21</v>
      </c>
    </row>
    <row r="9" spans="1:34" x14ac:dyDescent="0.2">
      <c r="A9" t="s">
        <v>31</v>
      </c>
      <c r="B9" t="s">
        <v>32</v>
      </c>
      <c r="C9" t="s">
        <v>33</v>
      </c>
      <c r="D9" t="s">
        <v>73</v>
      </c>
      <c r="E9" t="s">
        <v>34</v>
      </c>
      <c r="F9" t="s">
        <v>35</v>
      </c>
      <c r="G9" t="s">
        <v>36</v>
      </c>
      <c r="H9" t="s">
        <v>37</v>
      </c>
      <c r="I9" t="s">
        <v>38</v>
      </c>
      <c r="J9" s="8" t="s">
        <v>50</v>
      </c>
      <c r="K9" t="s">
        <v>40</v>
      </c>
      <c r="L9" s="5" t="s">
        <v>41</v>
      </c>
      <c r="M9" t="s">
        <v>42</v>
      </c>
      <c r="N9" s="5" t="s">
        <v>43</v>
      </c>
      <c r="AE9" t="s">
        <v>42</v>
      </c>
      <c r="AF9" s="5" t="s">
        <v>43</v>
      </c>
      <c r="AG9" s="5">
        <v>21</v>
      </c>
      <c r="AH9">
        <f>INDEX(Jurisdictions!$A$2:$A$1000,MATCH(B9,Jurisdictions!$C$2:$C$1000,0))</f>
        <v>21</v>
      </c>
    </row>
    <row r="10" spans="1:34" x14ac:dyDescent="0.2">
      <c r="A10" t="s">
        <v>31</v>
      </c>
      <c r="B10" t="s">
        <v>32</v>
      </c>
      <c r="C10" t="s">
        <v>33</v>
      </c>
      <c r="D10" t="s">
        <v>73</v>
      </c>
      <c r="E10" t="s">
        <v>34</v>
      </c>
      <c r="F10" t="s">
        <v>35</v>
      </c>
      <c r="G10" t="s">
        <v>36</v>
      </c>
      <c r="H10" t="s">
        <v>37</v>
      </c>
      <c r="I10" t="s">
        <v>38</v>
      </c>
      <c r="J10" s="8" t="s">
        <v>51</v>
      </c>
      <c r="K10" t="s">
        <v>40</v>
      </c>
      <c r="L10" s="5" t="s">
        <v>41</v>
      </c>
      <c r="M10" t="s">
        <v>42</v>
      </c>
      <c r="N10" s="5" t="s">
        <v>43</v>
      </c>
      <c r="AE10" t="s">
        <v>42</v>
      </c>
      <c r="AF10" s="5" t="s">
        <v>43</v>
      </c>
      <c r="AG10" s="5">
        <v>21</v>
      </c>
      <c r="AH10">
        <f>INDEX(Jurisdictions!$A$2:$A$1000,MATCH(B10,Jurisdictions!$C$2:$C$1000,0))</f>
        <v>21</v>
      </c>
    </row>
    <row r="11" spans="1:34" x14ac:dyDescent="0.2">
      <c r="A11" t="s">
        <v>31</v>
      </c>
      <c r="B11" t="s">
        <v>32</v>
      </c>
      <c r="C11" t="s">
        <v>33</v>
      </c>
      <c r="D11" t="s">
        <v>73</v>
      </c>
      <c r="E11" t="s">
        <v>34</v>
      </c>
      <c r="F11" t="s">
        <v>35</v>
      </c>
      <c r="G11" t="s">
        <v>36</v>
      </c>
      <c r="H11" t="s">
        <v>37</v>
      </c>
      <c r="I11" t="s">
        <v>38</v>
      </c>
      <c r="J11" s="8" t="s">
        <v>52</v>
      </c>
      <c r="K11" t="s">
        <v>40</v>
      </c>
      <c r="L11" s="5" t="s">
        <v>53</v>
      </c>
      <c r="M11" t="s">
        <v>42</v>
      </c>
      <c r="N11" s="5" t="s">
        <v>43</v>
      </c>
      <c r="AE11" t="s">
        <v>42</v>
      </c>
      <c r="AF11" s="5" t="s">
        <v>43</v>
      </c>
      <c r="AG11" s="5">
        <v>21</v>
      </c>
      <c r="AH11">
        <f>INDEX(Jurisdictions!$A$2:$A$1000,MATCH(B11,Jurisdictions!$C$2:$C$1000,0))</f>
        <v>21</v>
      </c>
    </row>
    <row r="12" spans="1:34" x14ac:dyDescent="0.2">
      <c r="A12" t="s">
        <v>31</v>
      </c>
      <c r="B12" t="s">
        <v>32</v>
      </c>
      <c r="C12" t="s">
        <v>33</v>
      </c>
      <c r="D12" t="s">
        <v>73</v>
      </c>
      <c r="E12" t="s">
        <v>34</v>
      </c>
      <c r="F12" t="s">
        <v>35</v>
      </c>
      <c r="G12" t="s">
        <v>36</v>
      </c>
      <c r="H12" t="s">
        <v>37</v>
      </c>
      <c r="I12" t="s">
        <v>38</v>
      </c>
      <c r="J12" s="8" t="s">
        <v>54</v>
      </c>
      <c r="K12" t="s">
        <v>40</v>
      </c>
      <c r="L12" s="5" t="s">
        <v>53</v>
      </c>
      <c r="M12" t="s">
        <v>42</v>
      </c>
      <c r="N12" s="5" t="s">
        <v>43</v>
      </c>
      <c r="AE12" t="s">
        <v>42</v>
      </c>
      <c r="AF12" s="5" t="s">
        <v>43</v>
      </c>
      <c r="AG12" s="5">
        <v>21</v>
      </c>
      <c r="AH12">
        <f>INDEX(Jurisdictions!$A$2:$A$1000,MATCH(B12,Jurisdictions!$C$2:$C$1000,0))</f>
        <v>21</v>
      </c>
    </row>
    <row r="13" spans="1:34" x14ac:dyDescent="0.2">
      <c r="A13" t="s">
        <v>31</v>
      </c>
      <c r="B13" t="s">
        <v>32</v>
      </c>
      <c r="C13" t="s">
        <v>33</v>
      </c>
      <c r="D13" t="s">
        <v>73</v>
      </c>
      <c r="E13" t="s">
        <v>34</v>
      </c>
      <c r="F13" t="s">
        <v>35</v>
      </c>
      <c r="G13" t="s">
        <v>36</v>
      </c>
      <c r="H13" t="s">
        <v>37</v>
      </c>
      <c r="I13" t="s">
        <v>38</v>
      </c>
      <c r="J13" s="8" t="s">
        <v>55</v>
      </c>
      <c r="K13" t="s">
        <v>40</v>
      </c>
      <c r="L13" s="5" t="s">
        <v>53</v>
      </c>
      <c r="M13" t="s">
        <v>42</v>
      </c>
      <c r="N13" s="5" t="s">
        <v>43</v>
      </c>
      <c r="AE13" t="s">
        <v>42</v>
      </c>
      <c r="AF13" s="5" t="s">
        <v>43</v>
      </c>
      <c r="AG13" s="5">
        <v>21</v>
      </c>
      <c r="AH13">
        <f>INDEX(Jurisdictions!$A$2:$A$1000,MATCH(B13,Jurisdictions!$C$2:$C$1000,0))</f>
        <v>21</v>
      </c>
    </row>
    <row r="14" spans="1:34" x14ac:dyDescent="0.2">
      <c r="A14" t="s">
        <v>31</v>
      </c>
      <c r="B14" t="s">
        <v>32</v>
      </c>
      <c r="C14" t="s">
        <v>33</v>
      </c>
      <c r="D14" t="s">
        <v>73</v>
      </c>
      <c r="E14" t="s">
        <v>34</v>
      </c>
      <c r="F14" t="s">
        <v>35</v>
      </c>
      <c r="G14" t="s">
        <v>36</v>
      </c>
      <c r="H14" t="s">
        <v>37</v>
      </c>
      <c r="I14" t="s">
        <v>38</v>
      </c>
      <c r="J14" s="8" t="s">
        <v>56</v>
      </c>
      <c r="K14" t="s">
        <v>40</v>
      </c>
      <c r="L14" s="5" t="s">
        <v>53</v>
      </c>
      <c r="M14" t="s">
        <v>42</v>
      </c>
      <c r="N14" s="5" t="s">
        <v>43</v>
      </c>
      <c r="AE14" t="s">
        <v>42</v>
      </c>
      <c r="AF14" s="5" t="s">
        <v>43</v>
      </c>
      <c r="AG14" s="5">
        <v>21</v>
      </c>
      <c r="AH14">
        <f>INDEX(Jurisdictions!$A$2:$A$1000,MATCH(B14,Jurisdictions!$C$2:$C$1000,0))</f>
        <v>21</v>
      </c>
    </row>
    <row r="15" spans="1:34" x14ac:dyDescent="0.2">
      <c r="A15" t="s">
        <v>31</v>
      </c>
      <c r="B15" t="s">
        <v>32</v>
      </c>
      <c r="C15" t="s">
        <v>33</v>
      </c>
      <c r="D15" t="s">
        <v>73</v>
      </c>
      <c r="E15" t="s">
        <v>34</v>
      </c>
      <c r="F15" t="s">
        <v>35</v>
      </c>
      <c r="G15" t="s">
        <v>36</v>
      </c>
      <c r="H15" t="s">
        <v>37</v>
      </c>
      <c r="I15" t="s">
        <v>38</v>
      </c>
      <c r="J15" s="8" t="s">
        <v>57</v>
      </c>
      <c r="K15" t="s">
        <v>40</v>
      </c>
      <c r="L15" s="5" t="s">
        <v>53</v>
      </c>
      <c r="M15" t="s">
        <v>42</v>
      </c>
      <c r="N15" s="5" t="s">
        <v>43</v>
      </c>
      <c r="AE15" t="s">
        <v>42</v>
      </c>
      <c r="AF15" s="5" t="s">
        <v>43</v>
      </c>
      <c r="AG15" s="5">
        <v>21</v>
      </c>
      <c r="AH15">
        <f>INDEX(Jurisdictions!$A$2:$A$1000,MATCH(B15,Jurisdictions!$C$2:$C$1000,0))</f>
        <v>21</v>
      </c>
    </row>
    <row r="16" spans="1:34" x14ac:dyDescent="0.2">
      <c r="A16" t="s">
        <v>31</v>
      </c>
      <c r="B16" t="s">
        <v>32</v>
      </c>
      <c r="C16" t="s">
        <v>33</v>
      </c>
      <c r="D16" t="s">
        <v>73</v>
      </c>
      <c r="E16" t="s">
        <v>34</v>
      </c>
      <c r="F16" t="s">
        <v>35</v>
      </c>
      <c r="G16" t="s">
        <v>36</v>
      </c>
      <c r="H16" t="s">
        <v>37</v>
      </c>
      <c r="I16" t="s">
        <v>38</v>
      </c>
      <c r="J16" s="8" t="s">
        <v>58</v>
      </c>
      <c r="K16" t="s">
        <v>40</v>
      </c>
      <c r="L16" s="5" t="s">
        <v>53</v>
      </c>
      <c r="M16" t="s">
        <v>42</v>
      </c>
      <c r="N16" s="5" t="s">
        <v>43</v>
      </c>
      <c r="AE16" t="s">
        <v>42</v>
      </c>
      <c r="AF16" s="5" t="s">
        <v>43</v>
      </c>
      <c r="AG16" s="5">
        <v>21</v>
      </c>
      <c r="AH16">
        <f>INDEX(Jurisdictions!$A$2:$A$1000,MATCH(B16,Jurisdictions!$C$2:$C$1000,0))</f>
        <v>21</v>
      </c>
    </row>
    <row r="17" spans="1:34" x14ac:dyDescent="0.2">
      <c r="A17" t="s">
        <v>31</v>
      </c>
      <c r="B17" t="s">
        <v>32</v>
      </c>
      <c r="C17" t="s">
        <v>33</v>
      </c>
      <c r="D17" t="s">
        <v>73</v>
      </c>
      <c r="E17" t="s">
        <v>34</v>
      </c>
      <c r="F17" t="s">
        <v>35</v>
      </c>
      <c r="G17" t="s">
        <v>36</v>
      </c>
      <c r="H17" t="s">
        <v>62</v>
      </c>
      <c r="I17" t="s">
        <v>38</v>
      </c>
      <c r="J17" s="8" t="s">
        <v>46</v>
      </c>
      <c r="K17" t="s">
        <v>40</v>
      </c>
      <c r="L17" s="5" t="s">
        <v>41</v>
      </c>
      <c r="M17" t="s">
        <v>42</v>
      </c>
      <c r="N17" s="5" t="s">
        <v>43</v>
      </c>
      <c r="AE17" t="s">
        <v>42</v>
      </c>
      <c r="AF17" s="5" t="s">
        <v>43</v>
      </c>
      <c r="AG17" s="5">
        <v>21</v>
      </c>
      <c r="AH17">
        <f>INDEX(Jurisdictions!$A$2:$A$1000,MATCH(B17,Jurisdictions!$C$2:$C$1000,0))</f>
        <v>21</v>
      </c>
    </row>
    <row r="18" spans="1:34" x14ac:dyDescent="0.2">
      <c r="A18" t="s">
        <v>31</v>
      </c>
      <c r="B18" t="s">
        <v>32</v>
      </c>
      <c r="C18" t="s">
        <v>33</v>
      </c>
      <c r="D18" t="s">
        <v>73</v>
      </c>
      <c r="E18" t="s">
        <v>34</v>
      </c>
      <c r="F18" t="s">
        <v>35</v>
      </c>
      <c r="G18" t="s">
        <v>36</v>
      </c>
      <c r="H18" t="s">
        <v>62</v>
      </c>
      <c r="I18" t="s">
        <v>38</v>
      </c>
      <c r="J18" s="8" t="s">
        <v>46</v>
      </c>
      <c r="K18" t="s">
        <v>40</v>
      </c>
      <c r="L18" s="5" t="s">
        <v>41</v>
      </c>
      <c r="M18" t="s">
        <v>42</v>
      </c>
      <c r="N18" s="5" t="s">
        <v>43</v>
      </c>
      <c r="AE18" t="s">
        <v>42</v>
      </c>
      <c r="AF18" s="5" t="s">
        <v>43</v>
      </c>
      <c r="AG18" s="5">
        <v>21</v>
      </c>
      <c r="AH18">
        <f>INDEX(Jurisdictions!$A$2:$A$1000,MATCH(B18,Jurisdictions!$C$2:$C$1000,0))</f>
        <v>21</v>
      </c>
    </row>
    <row r="19" spans="1:34" x14ac:dyDescent="0.2">
      <c r="A19" t="s">
        <v>31</v>
      </c>
      <c r="B19" t="s">
        <v>32</v>
      </c>
      <c r="C19" t="s">
        <v>33</v>
      </c>
      <c r="D19" t="s">
        <v>73</v>
      </c>
      <c r="E19" t="s">
        <v>34</v>
      </c>
      <c r="F19" t="s">
        <v>35</v>
      </c>
      <c r="G19" t="s">
        <v>36</v>
      </c>
      <c r="H19" t="s">
        <v>62</v>
      </c>
      <c r="I19" t="s">
        <v>38</v>
      </c>
      <c r="J19" s="8" t="s">
        <v>47</v>
      </c>
      <c r="K19" t="s">
        <v>40</v>
      </c>
      <c r="L19" s="5" t="s">
        <v>41</v>
      </c>
      <c r="M19" t="s">
        <v>42</v>
      </c>
      <c r="N19" s="5" t="s">
        <v>43</v>
      </c>
      <c r="AE19" t="s">
        <v>42</v>
      </c>
      <c r="AF19" s="5" t="s">
        <v>43</v>
      </c>
      <c r="AG19" s="5">
        <v>21</v>
      </c>
      <c r="AH19">
        <f>INDEX(Jurisdictions!$A$2:$A$1000,MATCH(B19,Jurisdictions!$C$2:$C$1000,0))</f>
        <v>21</v>
      </c>
    </row>
    <row r="20" spans="1:34" x14ac:dyDescent="0.2">
      <c r="A20" t="s">
        <v>31</v>
      </c>
      <c r="B20" t="s">
        <v>32</v>
      </c>
      <c r="C20" t="s">
        <v>33</v>
      </c>
      <c r="D20" t="s">
        <v>73</v>
      </c>
      <c r="E20" t="s">
        <v>34</v>
      </c>
      <c r="F20" t="s">
        <v>35</v>
      </c>
      <c r="G20" t="s">
        <v>36</v>
      </c>
      <c r="H20" t="s">
        <v>62</v>
      </c>
      <c r="I20" t="s">
        <v>38</v>
      </c>
      <c r="J20" s="8" t="s">
        <v>48</v>
      </c>
      <c r="K20" t="s">
        <v>40</v>
      </c>
      <c r="L20" s="5" t="s">
        <v>41</v>
      </c>
      <c r="M20" t="s">
        <v>42</v>
      </c>
      <c r="N20" s="5" t="s">
        <v>43</v>
      </c>
      <c r="AE20" t="s">
        <v>42</v>
      </c>
      <c r="AF20" s="5" t="s">
        <v>43</v>
      </c>
      <c r="AG20" s="5">
        <v>21</v>
      </c>
      <c r="AH20">
        <f>INDEX(Jurisdictions!$A$2:$A$1000,MATCH(B20,Jurisdictions!$C$2:$C$1000,0))</f>
        <v>21</v>
      </c>
    </row>
    <row r="21" spans="1:34" x14ac:dyDescent="0.2">
      <c r="A21" t="s">
        <v>31</v>
      </c>
      <c r="B21" t="s">
        <v>32</v>
      </c>
      <c r="C21" t="s">
        <v>33</v>
      </c>
      <c r="D21" t="s">
        <v>73</v>
      </c>
      <c r="E21" t="s">
        <v>34</v>
      </c>
      <c r="F21" t="s">
        <v>35</v>
      </c>
      <c r="G21" t="s">
        <v>36</v>
      </c>
      <c r="H21" t="s">
        <v>62</v>
      </c>
      <c r="I21" t="s">
        <v>38</v>
      </c>
      <c r="J21" s="8" t="s">
        <v>49</v>
      </c>
      <c r="K21" t="s">
        <v>40</v>
      </c>
      <c r="L21" s="5" t="s">
        <v>41</v>
      </c>
      <c r="M21" t="s">
        <v>42</v>
      </c>
      <c r="N21" s="5" t="s">
        <v>43</v>
      </c>
      <c r="AE21" t="s">
        <v>42</v>
      </c>
      <c r="AF21" s="5" t="s">
        <v>43</v>
      </c>
      <c r="AG21" s="5">
        <v>21</v>
      </c>
      <c r="AH21">
        <f>INDEX(Jurisdictions!$A$2:$A$1000,MATCH(B21,Jurisdictions!$C$2:$C$1000,0))</f>
        <v>21</v>
      </c>
    </row>
    <row r="22" spans="1:34" x14ac:dyDescent="0.2">
      <c r="A22" t="s">
        <v>31</v>
      </c>
      <c r="B22" t="s">
        <v>32</v>
      </c>
      <c r="C22" t="s">
        <v>33</v>
      </c>
      <c r="D22" t="s">
        <v>73</v>
      </c>
      <c r="E22" t="s">
        <v>34</v>
      </c>
      <c r="F22" t="s">
        <v>35</v>
      </c>
      <c r="G22" t="s">
        <v>36</v>
      </c>
      <c r="H22" t="s">
        <v>62</v>
      </c>
      <c r="I22" t="s">
        <v>38</v>
      </c>
      <c r="J22" s="8" t="s">
        <v>50</v>
      </c>
      <c r="K22" t="s">
        <v>40</v>
      </c>
      <c r="L22" s="5" t="s">
        <v>41</v>
      </c>
      <c r="M22" t="s">
        <v>42</v>
      </c>
      <c r="N22" s="5" t="s">
        <v>43</v>
      </c>
      <c r="AE22" t="s">
        <v>42</v>
      </c>
      <c r="AF22" s="5" t="s">
        <v>43</v>
      </c>
      <c r="AG22" s="5">
        <v>21</v>
      </c>
      <c r="AH22">
        <f>INDEX(Jurisdictions!$A$2:$A$1000,MATCH(B22,Jurisdictions!$C$2:$C$1000,0))</f>
        <v>21</v>
      </c>
    </row>
    <row r="23" spans="1:34" x14ac:dyDescent="0.2">
      <c r="A23" t="s">
        <v>31</v>
      </c>
      <c r="B23" t="s">
        <v>32</v>
      </c>
      <c r="C23" t="s">
        <v>33</v>
      </c>
      <c r="D23" t="s">
        <v>73</v>
      </c>
      <c r="E23" t="s">
        <v>34</v>
      </c>
      <c r="F23" t="s">
        <v>35</v>
      </c>
      <c r="G23" t="s">
        <v>36</v>
      </c>
      <c r="H23" t="s">
        <v>62</v>
      </c>
      <c r="I23" t="s">
        <v>38</v>
      </c>
      <c r="J23" s="8" t="s">
        <v>51</v>
      </c>
      <c r="K23" t="s">
        <v>40</v>
      </c>
      <c r="L23" s="5" t="s">
        <v>41</v>
      </c>
      <c r="M23" t="s">
        <v>42</v>
      </c>
      <c r="N23" s="5" t="s">
        <v>43</v>
      </c>
      <c r="AE23" t="s">
        <v>42</v>
      </c>
      <c r="AF23" s="5" t="s">
        <v>43</v>
      </c>
      <c r="AG23" s="5">
        <v>21</v>
      </c>
      <c r="AH23">
        <f>INDEX(Jurisdictions!$A$2:$A$1000,MATCH(B23,Jurisdictions!$C$2:$C$1000,0))</f>
        <v>21</v>
      </c>
    </row>
    <row r="24" spans="1:34" x14ac:dyDescent="0.2">
      <c r="A24" t="s">
        <v>31</v>
      </c>
      <c r="B24" t="s">
        <v>32</v>
      </c>
      <c r="C24" t="s">
        <v>33</v>
      </c>
      <c r="D24" t="s">
        <v>73</v>
      </c>
      <c r="E24" t="s">
        <v>34</v>
      </c>
      <c r="F24" t="s">
        <v>35</v>
      </c>
      <c r="G24" t="s">
        <v>36</v>
      </c>
      <c r="H24" t="s">
        <v>62</v>
      </c>
      <c r="I24" t="s">
        <v>38</v>
      </c>
      <c r="J24" s="8" t="s">
        <v>52</v>
      </c>
      <c r="K24" t="s">
        <v>40</v>
      </c>
      <c r="L24" s="5" t="s">
        <v>53</v>
      </c>
      <c r="M24" t="s">
        <v>42</v>
      </c>
      <c r="N24" s="5" t="s">
        <v>43</v>
      </c>
      <c r="AE24" t="s">
        <v>42</v>
      </c>
      <c r="AF24" s="5" t="s">
        <v>43</v>
      </c>
      <c r="AG24" s="5">
        <v>21</v>
      </c>
      <c r="AH24">
        <f>INDEX(Jurisdictions!$A$2:$A$1000,MATCH(B24,Jurisdictions!$C$2:$C$1000,0))</f>
        <v>21</v>
      </c>
    </row>
    <row r="25" spans="1:34" x14ac:dyDescent="0.2">
      <c r="A25" t="s">
        <v>31</v>
      </c>
      <c r="B25" t="s">
        <v>32</v>
      </c>
      <c r="C25" t="s">
        <v>33</v>
      </c>
      <c r="D25" t="s">
        <v>73</v>
      </c>
      <c r="E25" t="s">
        <v>34</v>
      </c>
      <c r="F25" t="s">
        <v>35</v>
      </c>
      <c r="G25" t="s">
        <v>36</v>
      </c>
      <c r="H25" t="s">
        <v>62</v>
      </c>
      <c r="I25" t="s">
        <v>38</v>
      </c>
      <c r="J25" s="8" t="s">
        <v>54</v>
      </c>
      <c r="K25" t="s">
        <v>40</v>
      </c>
      <c r="L25" s="5" t="s">
        <v>53</v>
      </c>
      <c r="M25" t="s">
        <v>42</v>
      </c>
      <c r="N25" s="5" t="s">
        <v>43</v>
      </c>
      <c r="AE25" t="s">
        <v>42</v>
      </c>
      <c r="AF25" s="5" t="s">
        <v>43</v>
      </c>
      <c r="AG25" s="5">
        <v>21</v>
      </c>
      <c r="AH25">
        <f>INDEX(Jurisdictions!$A$2:$A$1000,MATCH(B25,Jurisdictions!$C$2:$C$1000,0))</f>
        <v>21</v>
      </c>
    </row>
    <row r="26" spans="1:34" x14ac:dyDescent="0.2">
      <c r="A26" t="s">
        <v>31</v>
      </c>
      <c r="B26" t="s">
        <v>32</v>
      </c>
      <c r="C26" t="s">
        <v>33</v>
      </c>
      <c r="D26" t="s">
        <v>73</v>
      </c>
      <c r="E26" t="s">
        <v>34</v>
      </c>
      <c r="F26" t="s">
        <v>35</v>
      </c>
      <c r="G26" t="s">
        <v>36</v>
      </c>
      <c r="H26" t="s">
        <v>62</v>
      </c>
      <c r="I26" t="s">
        <v>38</v>
      </c>
      <c r="J26" s="8" t="s">
        <v>55</v>
      </c>
      <c r="K26" t="s">
        <v>40</v>
      </c>
      <c r="L26" s="5" t="s">
        <v>53</v>
      </c>
      <c r="M26" t="s">
        <v>42</v>
      </c>
      <c r="N26" s="5" t="s">
        <v>43</v>
      </c>
      <c r="AE26" t="s">
        <v>42</v>
      </c>
      <c r="AF26" s="5" t="s">
        <v>43</v>
      </c>
      <c r="AG26" s="5">
        <v>21</v>
      </c>
      <c r="AH26">
        <f>INDEX(Jurisdictions!$A$2:$A$1000,MATCH(B26,Jurisdictions!$C$2:$C$1000,0))</f>
        <v>21</v>
      </c>
    </row>
    <row r="27" spans="1:34" x14ac:dyDescent="0.2">
      <c r="A27" t="s">
        <v>31</v>
      </c>
      <c r="B27" t="s">
        <v>32</v>
      </c>
      <c r="C27" t="s">
        <v>33</v>
      </c>
      <c r="D27" t="s">
        <v>73</v>
      </c>
      <c r="E27" t="s">
        <v>34</v>
      </c>
      <c r="F27" t="s">
        <v>35</v>
      </c>
      <c r="G27" t="s">
        <v>36</v>
      </c>
      <c r="H27" t="s">
        <v>62</v>
      </c>
      <c r="I27" t="s">
        <v>38</v>
      </c>
      <c r="J27" s="8" t="s">
        <v>56</v>
      </c>
      <c r="K27" t="s">
        <v>40</v>
      </c>
      <c r="L27" s="5" t="s">
        <v>53</v>
      </c>
      <c r="M27" t="s">
        <v>42</v>
      </c>
      <c r="N27" s="5" t="s">
        <v>43</v>
      </c>
      <c r="AE27" t="s">
        <v>42</v>
      </c>
      <c r="AF27" s="5" t="s">
        <v>43</v>
      </c>
      <c r="AG27" s="5">
        <v>21</v>
      </c>
      <c r="AH27">
        <f>INDEX(Jurisdictions!$A$2:$A$1000,MATCH(B27,Jurisdictions!$C$2:$C$1000,0))</f>
        <v>21</v>
      </c>
    </row>
    <row r="28" spans="1:34" x14ac:dyDescent="0.2">
      <c r="A28" t="s">
        <v>31</v>
      </c>
      <c r="B28" t="s">
        <v>32</v>
      </c>
      <c r="C28" t="s">
        <v>33</v>
      </c>
      <c r="D28" t="s">
        <v>73</v>
      </c>
      <c r="E28" t="s">
        <v>34</v>
      </c>
      <c r="F28" t="s">
        <v>35</v>
      </c>
      <c r="G28" t="s">
        <v>36</v>
      </c>
      <c r="H28" t="s">
        <v>62</v>
      </c>
      <c r="I28" t="s">
        <v>38</v>
      </c>
      <c r="J28" s="8" t="s">
        <v>57</v>
      </c>
      <c r="K28" t="s">
        <v>40</v>
      </c>
      <c r="L28" s="5" t="s">
        <v>53</v>
      </c>
      <c r="M28" t="s">
        <v>42</v>
      </c>
      <c r="N28" s="5" t="s">
        <v>43</v>
      </c>
      <c r="AE28" t="s">
        <v>42</v>
      </c>
      <c r="AF28" s="5" t="s">
        <v>43</v>
      </c>
      <c r="AG28" s="5">
        <v>21</v>
      </c>
      <c r="AH28">
        <f>INDEX(Jurisdictions!$A$2:$A$1000,MATCH(B28,Jurisdictions!$C$2:$C$1000,0))</f>
        <v>21</v>
      </c>
    </row>
    <row r="29" spans="1:34" x14ac:dyDescent="0.2">
      <c r="A29" t="s">
        <v>31</v>
      </c>
      <c r="B29" t="s">
        <v>32</v>
      </c>
      <c r="C29" t="s">
        <v>33</v>
      </c>
      <c r="D29" t="s">
        <v>73</v>
      </c>
      <c r="E29" t="s">
        <v>34</v>
      </c>
      <c r="F29" t="s">
        <v>35</v>
      </c>
      <c r="G29" t="s">
        <v>36</v>
      </c>
      <c r="H29" t="s">
        <v>62</v>
      </c>
      <c r="I29" t="s">
        <v>38</v>
      </c>
      <c r="J29" s="8" t="s">
        <v>58</v>
      </c>
      <c r="K29" t="s">
        <v>40</v>
      </c>
      <c r="L29" s="5" t="s">
        <v>53</v>
      </c>
      <c r="M29" t="s">
        <v>42</v>
      </c>
      <c r="N29" s="5" t="s">
        <v>43</v>
      </c>
      <c r="AE29" t="s">
        <v>42</v>
      </c>
      <c r="AF29" s="5" t="s">
        <v>43</v>
      </c>
      <c r="AG29" s="5">
        <v>21</v>
      </c>
      <c r="AH29">
        <f>INDEX(Jurisdictions!$A$2:$A$1000,MATCH(B29,Jurisdictions!$C$2:$C$1000,0))</f>
        <v>21</v>
      </c>
    </row>
    <row r="30" spans="1:34" x14ac:dyDescent="0.2">
      <c r="A30" t="s">
        <v>31</v>
      </c>
      <c r="B30" t="s">
        <v>32</v>
      </c>
      <c r="C30" t="s">
        <v>33</v>
      </c>
      <c r="D30" t="s">
        <v>73</v>
      </c>
      <c r="E30" t="s">
        <v>34</v>
      </c>
      <c r="F30" t="s">
        <v>35</v>
      </c>
      <c r="G30" t="s">
        <v>36</v>
      </c>
      <c r="H30" t="s">
        <v>62</v>
      </c>
      <c r="I30" t="s">
        <v>38</v>
      </c>
      <c r="J30" s="8" t="s">
        <v>39</v>
      </c>
      <c r="K30" t="s">
        <v>40</v>
      </c>
      <c r="L30" s="5" t="s">
        <v>41</v>
      </c>
      <c r="M30" t="s">
        <v>42</v>
      </c>
      <c r="N30" s="5" t="s">
        <v>43</v>
      </c>
      <c r="AE30" t="s">
        <v>42</v>
      </c>
      <c r="AF30" s="5" t="s">
        <v>43</v>
      </c>
      <c r="AG30" s="5">
        <v>21</v>
      </c>
      <c r="AH30">
        <f>INDEX(Jurisdictions!$A$2:$A$1000,MATCH(B30,Jurisdictions!$C$2:$C$1000,0))</f>
        <v>21</v>
      </c>
    </row>
    <row r="31" spans="1:34" x14ac:dyDescent="0.2">
      <c r="A31" t="s">
        <v>31</v>
      </c>
      <c r="B31" t="s">
        <v>32</v>
      </c>
      <c r="C31" t="s">
        <v>33</v>
      </c>
      <c r="D31" t="s">
        <v>73</v>
      </c>
      <c r="E31" t="s">
        <v>34</v>
      </c>
      <c r="F31" t="s">
        <v>35</v>
      </c>
      <c r="G31" t="s">
        <v>36</v>
      </c>
      <c r="H31" t="s">
        <v>62</v>
      </c>
      <c r="I31" t="s">
        <v>38</v>
      </c>
      <c r="J31" s="8" t="s">
        <v>44</v>
      </c>
      <c r="K31" t="s">
        <v>40</v>
      </c>
      <c r="L31" s="5" t="s">
        <v>41</v>
      </c>
      <c r="M31" t="s">
        <v>42</v>
      </c>
      <c r="N31" s="5" t="s">
        <v>43</v>
      </c>
      <c r="AE31" t="s">
        <v>42</v>
      </c>
      <c r="AF31" s="5" t="s">
        <v>43</v>
      </c>
      <c r="AG31" s="5">
        <v>21</v>
      </c>
      <c r="AH31">
        <f>INDEX(Jurisdictions!$A$2:$A$1000,MATCH(B31,Jurisdictions!$C$2:$C$1000,0))</f>
        <v>21</v>
      </c>
    </row>
    <row r="32" spans="1:34" x14ac:dyDescent="0.2">
      <c r="A32" t="s">
        <v>31</v>
      </c>
      <c r="B32" t="s">
        <v>59</v>
      </c>
      <c r="C32" t="s">
        <v>33</v>
      </c>
      <c r="D32" t="s">
        <v>73</v>
      </c>
      <c r="E32" t="s">
        <v>34</v>
      </c>
      <c r="F32" t="s">
        <v>35</v>
      </c>
      <c r="G32" t="s">
        <v>36</v>
      </c>
      <c r="H32" t="s">
        <v>37</v>
      </c>
      <c r="I32" t="s">
        <v>38</v>
      </c>
      <c r="J32" t="s">
        <v>54</v>
      </c>
      <c r="K32" t="s">
        <v>40</v>
      </c>
      <c r="L32" s="5" t="s">
        <v>41</v>
      </c>
      <c r="M32" t="s">
        <v>42</v>
      </c>
      <c r="N32" s="5" t="s">
        <v>43</v>
      </c>
      <c r="AE32" t="s">
        <v>42</v>
      </c>
      <c r="AF32" s="5" t="s">
        <v>43</v>
      </c>
      <c r="AG32" s="5">
        <v>41</v>
      </c>
      <c r="AH32">
        <f>INDEX(Jurisdictions!$A$2:$A$1000,MATCH(B32,Jurisdictions!$C$2:$C$1000,0))</f>
        <v>41</v>
      </c>
    </row>
    <row r="33" spans="1:34" x14ac:dyDescent="0.2">
      <c r="A33" t="s">
        <v>31</v>
      </c>
      <c r="B33" t="s">
        <v>59</v>
      </c>
      <c r="C33" t="s">
        <v>33</v>
      </c>
      <c r="D33" t="s">
        <v>73</v>
      </c>
      <c r="E33" t="s">
        <v>34</v>
      </c>
      <c r="F33" t="s">
        <v>35</v>
      </c>
      <c r="G33" t="s">
        <v>36</v>
      </c>
      <c r="H33" t="s">
        <v>37</v>
      </c>
      <c r="I33" t="s">
        <v>38</v>
      </c>
      <c r="J33" t="s">
        <v>55</v>
      </c>
      <c r="K33" t="s">
        <v>40</v>
      </c>
      <c r="L33" s="5" t="s">
        <v>41</v>
      </c>
      <c r="M33" t="s">
        <v>42</v>
      </c>
      <c r="N33" s="5" t="s">
        <v>43</v>
      </c>
      <c r="AE33" t="s">
        <v>42</v>
      </c>
      <c r="AF33" s="5" t="s">
        <v>43</v>
      </c>
      <c r="AG33" s="5">
        <v>41</v>
      </c>
      <c r="AH33">
        <f>INDEX(Jurisdictions!$A$2:$A$1000,MATCH(B33,Jurisdictions!$C$2:$C$1000,0))</f>
        <v>41</v>
      </c>
    </row>
    <row r="34" spans="1:34" x14ac:dyDescent="0.2">
      <c r="A34" t="s">
        <v>31</v>
      </c>
      <c r="B34" t="s">
        <v>59</v>
      </c>
      <c r="C34" t="s">
        <v>33</v>
      </c>
      <c r="D34" t="s">
        <v>73</v>
      </c>
      <c r="E34" t="s">
        <v>34</v>
      </c>
      <c r="F34" t="s">
        <v>35</v>
      </c>
      <c r="G34" t="s">
        <v>36</v>
      </c>
      <c r="H34" t="s">
        <v>37</v>
      </c>
      <c r="I34" t="s">
        <v>38</v>
      </c>
      <c r="J34" t="s">
        <v>56</v>
      </c>
      <c r="K34" t="s">
        <v>40</v>
      </c>
      <c r="L34" s="5" t="s">
        <v>41</v>
      </c>
      <c r="M34" t="s">
        <v>42</v>
      </c>
      <c r="N34" s="5" t="s">
        <v>43</v>
      </c>
      <c r="AE34" t="s">
        <v>42</v>
      </c>
      <c r="AF34" s="5" t="s">
        <v>43</v>
      </c>
      <c r="AG34" s="5">
        <v>41</v>
      </c>
      <c r="AH34">
        <f>INDEX(Jurisdictions!$A$2:$A$1000,MATCH(B34,Jurisdictions!$C$2:$C$1000,0))</f>
        <v>41</v>
      </c>
    </row>
    <row r="35" spans="1:34" x14ac:dyDescent="0.2">
      <c r="A35" t="s">
        <v>31</v>
      </c>
      <c r="B35" t="s">
        <v>59</v>
      </c>
      <c r="C35" t="s">
        <v>33</v>
      </c>
      <c r="D35" t="s">
        <v>73</v>
      </c>
      <c r="E35" t="s">
        <v>34</v>
      </c>
      <c r="F35" t="s">
        <v>35</v>
      </c>
      <c r="G35" t="s">
        <v>36</v>
      </c>
      <c r="H35" t="s">
        <v>37</v>
      </c>
      <c r="I35" t="s">
        <v>38</v>
      </c>
      <c r="J35" t="s">
        <v>57</v>
      </c>
      <c r="K35" t="s">
        <v>40</v>
      </c>
      <c r="L35" s="5" t="s">
        <v>41</v>
      </c>
      <c r="M35" t="s">
        <v>42</v>
      </c>
      <c r="N35" s="5" t="s">
        <v>43</v>
      </c>
      <c r="AE35" t="s">
        <v>42</v>
      </c>
      <c r="AF35" s="5" t="s">
        <v>43</v>
      </c>
      <c r="AG35" s="5">
        <v>41</v>
      </c>
      <c r="AH35">
        <f>INDEX(Jurisdictions!$A$2:$A$1000,MATCH(B35,Jurisdictions!$C$2:$C$1000,0))</f>
        <v>41</v>
      </c>
    </row>
    <row r="36" spans="1:34" x14ac:dyDescent="0.2">
      <c r="A36" t="s">
        <v>31</v>
      </c>
      <c r="B36" t="s">
        <v>59</v>
      </c>
      <c r="C36" t="s">
        <v>33</v>
      </c>
      <c r="D36" t="s">
        <v>73</v>
      </c>
      <c r="E36" t="s">
        <v>34</v>
      </c>
      <c r="F36" t="s">
        <v>35</v>
      </c>
      <c r="G36" t="s">
        <v>36</v>
      </c>
      <c r="H36" t="s">
        <v>37</v>
      </c>
      <c r="I36" t="s">
        <v>38</v>
      </c>
      <c r="J36" t="s">
        <v>39</v>
      </c>
      <c r="K36" t="s">
        <v>40</v>
      </c>
      <c r="L36" s="5" t="s">
        <v>41</v>
      </c>
      <c r="M36" t="s">
        <v>42</v>
      </c>
      <c r="N36" s="5" t="s">
        <v>43</v>
      </c>
      <c r="AE36" t="s">
        <v>42</v>
      </c>
      <c r="AF36" s="5" t="s">
        <v>43</v>
      </c>
      <c r="AG36" s="5">
        <v>41</v>
      </c>
      <c r="AH36">
        <f>INDEX(Jurisdictions!$A$2:$A$1000,MATCH(B36,Jurisdictions!$C$2:$C$1000,0))</f>
        <v>41</v>
      </c>
    </row>
    <row r="37" spans="1:34" x14ac:dyDescent="0.2">
      <c r="A37" t="s">
        <v>31</v>
      </c>
      <c r="B37" t="s">
        <v>59</v>
      </c>
      <c r="C37" t="s">
        <v>33</v>
      </c>
      <c r="D37" t="s">
        <v>73</v>
      </c>
      <c r="E37" t="s">
        <v>34</v>
      </c>
      <c r="F37" t="s">
        <v>35</v>
      </c>
      <c r="G37" t="s">
        <v>36</v>
      </c>
      <c r="H37" t="s">
        <v>37</v>
      </c>
      <c r="I37" t="s">
        <v>38</v>
      </c>
      <c r="J37" t="s">
        <v>44</v>
      </c>
      <c r="K37" t="s">
        <v>40</v>
      </c>
      <c r="L37" s="5" t="s">
        <v>41</v>
      </c>
      <c r="M37" t="s">
        <v>42</v>
      </c>
      <c r="N37" s="5" t="s">
        <v>43</v>
      </c>
      <c r="AE37" t="s">
        <v>42</v>
      </c>
      <c r="AF37" s="5" t="s">
        <v>43</v>
      </c>
      <c r="AG37" s="5">
        <v>41</v>
      </c>
      <c r="AH37">
        <f>INDEX(Jurisdictions!$A$2:$A$1000,MATCH(B37,Jurisdictions!$C$2:$C$1000,0))</f>
        <v>41</v>
      </c>
    </row>
    <row r="38" spans="1:34" x14ac:dyDescent="0.2">
      <c r="A38" t="s">
        <v>31</v>
      </c>
      <c r="B38" t="s">
        <v>59</v>
      </c>
      <c r="C38" t="s">
        <v>33</v>
      </c>
      <c r="D38" t="s">
        <v>73</v>
      </c>
      <c r="E38" t="s">
        <v>34</v>
      </c>
      <c r="F38" t="s">
        <v>35</v>
      </c>
      <c r="G38" t="s">
        <v>36</v>
      </c>
      <c r="H38" t="s">
        <v>37</v>
      </c>
      <c r="I38" t="s">
        <v>38</v>
      </c>
      <c r="J38" t="s">
        <v>45</v>
      </c>
      <c r="K38" t="s">
        <v>40</v>
      </c>
      <c r="L38" s="5" t="s">
        <v>41</v>
      </c>
      <c r="M38" t="s">
        <v>42</v>
      </c>
      <c r="N38" s="5" t="s">
        <v>43</v>
      </c>
      <c r="AE38" t="s">
        <v>42</v>
      </c>
      <c r="AF38" s="5" t="s">
        <v>43</v>
      </c>
      <c r="AG38" s="5">
        <v>41</v>
      </c>
      <c r="AH38">
        <f>INDEX(Jurisdictions!$A$2:$A$1000,MATCH(B38,Jurisdictions!$C$2:$C$1000,0))</f>
        <v>41</v>
      </c>
    </row>
    <row r="39" spans="1:34" x14ac:dyDescent="0.2">
      <c r="A39" t="s">
        <v>31</v>
      </c>
      <c r="B39" t="s">
        <v>59</v>
      </c>
      <c r="C39" t="s">
        <v>33</v>
      </c>
      <c r="D39" t="s">
        <v>73</v>
      </c>
      <c r="E39" t="s">
        <v>34</v>
      </c>
      <c r="F39" t="s">
        <v>35</v>
      </c>
      <c r="G39" t="s">
        <v>36</v>
      </c>
      <c r="H39" t="s">
        <v>37</v>
      </c>
      <c r="I39" t="s">
        <v>38</v>
      </c>
      <c r="J39" t="s">
        <v>46</v>
      </c>
      <c r="K39" t="s">
        <v>40</v>
      </c>
      <c r="L39" s="5" t="s">
        <v>41</v>
      </c>
      <c r="M39" t="s">
        <v>42</v>
      </c>
      <c r="N39" s="5" t="s">
        <v>43</v>
      </c>
      <c r="AE39" t="s">
        <v>42</v>
      </c>
      <c r="AF39" s="5" t="s">
        <v>43</v>
      </c>
      <c r="AG39" s="5">
        <v>41</v>
      </c>
      <c r="AH39">
        <f>INDEX(Jurisdictions!$A$2:$A$1000,MATCH(B39,Jurisdictions!$C$2:$C$1000,0))</f>
        <v>41</v>
      </c>
    </row>
    <row r="40" spans="1:34" x14ac:dyDescent="0.2">
      <c r="A40" t="s">
        <v>31</v>
      </c>
      <c r="B40" t="s">
        <v>59</v>
      </c>
      <c r="C40" t="s">
        <v>33</v>
      </c>
      <c r="D40" t="s">
        <v>73</v>
      </c>
      <c r="E40" t="s">
        <v>34</v>
      </c>
      <c r="F40" t="s">
        <v>35</v>
      </c>
      <c r="G40" t="s">
        <v>36</v>
      </c>
      <c r="H40" t="s">
        <v>37</v>
      </c>
      <c r="I40" t="s">
        <v>38</v>
      </c>
      <c r="J40" t="s">
        <v>47</v>
      </c>
      <c r="K40" t="s">
        <v>40</v>
      </c>
      <c r="L40" s="5" t="s">
        <v>41</v>
      </c>
      <c r="M40" t="s">
        <v>42</v>
      </c>
      <c r="N40" s="5" t="s">
        <v>43</v>
      </c>
      <c r="AE40" t="s">
        <v>42</v>
      </c>
      <c r="AF40" s="5" t="s">
        <v>43</v>
      </c>
      <c r="AG40" s="5">
        <v>41</v>
      </c>
      <c r="AH40">
        <f>INDEX(Jurisdictions!$A$2:$A$1000,MATCH(B40,Jurisdictions!$C$2:$C$1000,0))</f>
        <v>41</v>
      </c>
    </row>
    <row r="41" spans="1:34" x14ac:dyDescent="0.2">
      <c r="A41" t="s">
        <v>31</v>
      </c>
      <c r="B41" t="s">
        <v>59</v>
      </c>
      <c r="C41" t="s">
        <v>33</v>
      </c>
      <c r="D41" t="s">
        <v>73</v>
      </c>
      <c r="E41" t="s">
        <v>34</v>
      </c>
      <c r="F41" t="s">
        <v>35</v>
      </c>
      <c r="G41" t="s">
        <v>36</v>
      </c>
      <c r="H41" t="s">
        <v>37</v>
      </c>
      <c r="I41" t="s">
        <v>38</v>
      </c>
      <c r="J41" t="s">
        <v>48</v>
      </c>
      <c r="K41" t="s">
        <v>40</v>
      </c>
      <c r="L41" s="5" t="s">
        <v>41</v>
      </c>
      <c r="M41" t="s">
        <v>42</v>
      </c>
      <c r="N41" s="5" t="s">
        <v>43</v>
      </c>
      <c r="AE41" t="s">
        <v>42</v>
      </c>
      <c r="AF41" s="5" t="s">
        <v>43</v>
      </c>
      <c r="AG41" s="5">
        <v>41</v>
      </c>
      <c r="AH41">
        <f>INDEX(Jurisdictions!$A$2:$A$1000,MATCH(B41,Jurisdictions!$C$2:$C$1000,0))</f>
        <v>41</v>
      </c>
    </row>
    <row r="42" spans="1:34" x14ac:dyDescent="0.2">
      <c r="A42" t="s">
        <v>31</v>
      </c>
      <c r="B42" t="s">
        <v>59</v>
      </c>
      <c r="C42" t="s">
        <v>33</v>
      </c>
      <c r="D42" t="s">
        <v>73</v>
      </c>
      <c r="E42" t="s">
        <v>34</v>
      </c>
      <c r="F42" t="s">
        <v>35</v>
      </c>
      <c r="G42" t="s">
        <v>36</v>
      </c>
      <c r="H42" t="s">
        <v>37</v>
      </c>
      <c r="I42" t="s">
        <v>38</v>
      </c>
      <c r="J42" t="s">
        <v>49</v>
      </c>
      <c r="K42" t="s">
        <v>40</v>
      </c>
      <c r="L42" s="5" t="s">
        <v>41</v>
      </c>
      <c r="M42" t="s">
        <v>42</v>
      </c>
      <c r="N42" s="5" t="s">
        <v>43</v>
      </c>
      <c r="AE42" t="s">
        <v>42</v>
      </c>
      <c r="AF42" s="5" t="s">
        <v>43</v>
      </c>
      <c r="AG42" s="5">
        <v>41</v>
      </c>
      <c r="AH42">
        <f>INDEX(Jurisdictions!$A$2:$A$1000,MATCH(B42,Jurisdictions!$C$2:$C$1000,0))</f>
        <v>41</v>
      </c>
    </row>
    <row r="43" spans="1:34" x14ac:dyDescent="0.2">
      <c r="A43" t="s">
        <v>31</v>
      </c>
      <c r="B43" t="s">
        <v>59</v>
      </c>
      <c r="C43" t="s">
        <v>33</v>
      </c>
      <c r="D43" t="s">
        <v>73</v>
      </c>
      <c r="E43" t="s">
        <v>34</v>
      </c>
      <c r="F43" t="s">
        <v>35</v>
      </c>
      <c r="G43" t="s">
        <v>36</v>
      </c>
      <c r="H43" t="s">
        <v>37</v>
      </c>
      <c r="I43" t="s">
        <v>38</v>
      </c>
      <c r="J43" t="s">
        <v>50</v>
      </c>
      <c r="K43" t="s">
        <v>40</v>
      </c>
      <c r="L43" s="5" t="s">
        <v>41</v>
      </c>
      <c r="M43" t="s">
        <v>42</v>
      </c>
      <c r="N43" s="5" t="s">
        <v>43</v>
      </c>
      <c r="AE43" t="s">
        <v>42</v>
      </c>
      <c r="AF43" s="5" t="s">
        <v>43</v>
      </c>
      <c r="AG43" s="5">
        <v>41</v>
      </c>
      <c r="AH43">
        <f>INDEX(Jurisdictions!$A$2:$A$1000,MATCH(B43,Jurisdictions!$C$2:$C$1000,0))</f>
        <v>41</v>
      </c>
    </row>
    <row r="44" spans="1:34" x14ac:dyDescent="0.2">
      <c r="A44" t="s">
        <v>31</v>
      </c>
      <c r="B44" t="s">
        <v>59</v>
      </c>
      <c r="C44" t="s">
        <v>33</v>
      </c>
      <c r="D44" t="s">
        <v>73</v>
      </c>
      <c r="E44" t="s">
        <v>34</v>
      </c>
      <c r="F44" t="s">
        <v>35</v>
      </c>
      <c r="G44" t="s">
        <v>36</v>
      </c>
      <c r="H44" t="s">
        <v>37</v>
      </c>
      <c r="I44" t="s">
        <v>38</v>
      </c>
      <c r="J44" t="s">
        <v>52</v>
      </c>
      <c r="K44" t="s">
        <v>40</v>
      </c>
      <c r="L44" s="5" t="s">
        <v>41</v>
      </c>
      <c r="M44" t="s">
        <v>42</v>
      </c>
      <c r="N44" s="5" t="s">
        <v>43</v>
      </c>
      <c r="AE44" t="s">
        <v>42</v>
      </c>
      <c r="AF44" s="5" t="s">
        <v>43</v>
      </c>
      <c r="AG44" s="5">
        <v>41</v>
      </c>
      <c r="AH44">
        <f>INDEX(Jurisdictions!$A$2:$A$1000,MATCH(B44,Jurisdictions!$C$2:$C$1000,0))</f>
        <v>41</v>
      </c>
    </row>
    <row r="45" spans="1:34" x14ac:dyDescent="0.2">
      <c r="A45" t="s">
        <v>31</v>
      </c>
      <c r="B45" t="s">
        <v>59</v>
      </c>
      <c r="C45" t="s">
        <v>33</v>
      </c>
      <c r="D45" t="s">
        <v>73</v>
      </c>
      <c r="E45" t="s">
        <v>34</v>
      </c>
      <c r="F45" t="s">
        <v>35</v>
      </c>
      <c r="G45" t="s">
        <v>36</v>
      </c>
      <c r="H45" t="s">
        <v>37</v>
      </c>
      <c r="I45" t="s">
        <v>38</v>
      </c>
      <c r="J45" t="s">
        <v>51</v>
      </c>
      <c r="K45" t="s">
        <v>40</v>
      </c>
      <c r="L45" s="5" t="s">
        <v>41</v>
      </c>
      <c r="M45" t="s">
        <v>42</v>
      </c>
      <c r="N45" s="5" t="s">
        <v>43</v>
      </c>
      <c r="AE45" t="s">
        <v>42</v>
      </c>
      <c r="AF45" s="5" t="s">
        <v>43</v>
      </c>
      <c r="AG45" s="5">
        <v>41</v>
      </c>
      <c r="AH45">
        <f>INDEX(Jurisdictions!$A$2:$A$1000,MATCH(B45,Jurisdictions!$C$2:$C$1000,0))</f>
        <v>41</v>
      </c>
    </row>
    <row r="46" spans="1:34" x14ac:dyDescent="0.2">
      <c r="A46" t="s">
        <v>31</v>
      </c>
      <c r="B46" t="s">
        <v>59</v>
      </c>
      <c r="C46" t="s">
        <v>33</v>
      </c>
      <c r="D46" t="s">
        <v>73</v>
      </c>
      <c r="E46" t="s">
        <v>34</v>
      </c>
      <c r="F46" t="s">
        <v>35</v>
      </c>
      <c r="G46" t="s">
        <v>36</v>
      </c>
      <c r="H46" t="s">
        <v>37</v>
      </c>
      <c r="I46" t="s">
        <v>38</v>
      </c>
      <c r="J46" t="s">
        <v>58</v>
      </c>
      <c r="K46" t="s">
        <v>40</v>
      </c>
      <c r="L46" s="5" t="s">
        <v>41</v>
      </c>
      <c r="M46" t="s">
        <v>42</v>
      </c>
      <c r="N46" s="5" t="s">
        <v>43</v>
      </c>
      <c r="AE46" t="s">
        <v>42</v>
      </c>
      <c r="AF46" s="5" t="s">
        <v>43</v>
      </c>
      <c r="AG46" s="5">
        <v>41</v>
      </c>
      <c r="AH46">
        <f>INDEX(Jurisdictions!$A$2:$A$1000,MATCH(B46,Jurisdictions!$C$2:$C$1000,0))</f>
        <v>41</v>
      </c>
    </row>
    <row r="47" spans="1:34" x14ac:dyDescent="0.2">
      <c r="A47" t="s">
        <v>31</v>
      </c>
      <c r="B47" t="s">
        <v>59</v>
      </c>
      <c r="C47" t="s">
        <v>33</v>
      </c>
      <c r="D47" t="s">
        <v>73</v>
      </c>
      <c r="E47" t="s">
        <v>34</v>
      </c>
      <c r="F47" t="s">
        <v>35</v>
      </c>
      <c r="G47" t="s">
        <v>36</v>
      </c>
      <c r="H47" t="s">
        <v>62</v>
      </c>
      <c r="I47" t="s">
        <v>38</v>
      </c>
      <c r="J47" t="s">
        <v>54</v>
      </c>
      <c r="K47" t="s">
        <v>40</v>
      </c>
      <c r="L47" s="5" t="s">
        <v>41</v>
      </c>
      <c r="M47" t="s">
        <v>42</v>
      </c>
      <c r="N47" s="5" t="s">
        <v>43</v>
      </c>
      <c r="AE47" t="s">
        <v>42</v>
      </c>
      <c r="AF47" s="5" t="s">
        <v>43</v>
      </c>
      <c r="AG47" s="5">
        <v>41</v>
      </c>
      <c r="AH47">
        <f>INDEX(Jurisdictions!$A$2:$A$1000,MATCH(B47,Jurisdictions!$C$2:$C$1000,0))</f>
        <v>41</v>
      </c>
    </row>
    <row r="48" spans="1:34" x14ac:dyDescent="0.2">
      <c r="A48" t="s">
        <v>31</v>
      </c>
      <c r="B48" t="s">
        <v>59</v>
      </c>
      <c r="C48" t="s">
        <v>33</v>
      </c>
      <c r="D48" t="s">
        <v>73</v>
      </c>
      <c r="E48" t="s">
        <v>34</v>
      </c>
      <c r="F48" t="s">
        <v>35</v>
      </c>
      <c r="G48" t="s">
        <v>36</v>
      </c>
      <c r="H48" t="s">
        <v>62</v>
      </c>
      <c r="I48" t="s">
        <v>38</v>
      </c>
      <c r="J48" t="s">
        <v>55</v>
      </c>
      <c r="K48" t="s">
        <v>40</v>
      </c>
      <c r="L48" s="5" t="s">
        <v>41</v>
      </c>
      <c r="M48" t="s">
        <v>42</v>
      </c>
      <c r="N48" s="5" t="s">
        <v>43</v>
      </c>
      <c r="AE48" t="s">
        <v>42</v>
      </c>
      <c r="AF48" s="5" t="s">
        <v>43</v>
      </c>
      <c r="AG48" s="5">
        <v>41</v>
      </c>
      <c r="AH48">
        <f>INDEX(Jurisdictions!$A$2:$A$1000,MATCH(B48,Jurisdictions!$C$2:$C$1000,0))</f>
        <v>41</v>
      </c>
    </row>
    <row r="49" spans="1:34" x14ac:dyDescent="0.2">
      <c r="A49" t="s">
        <v>31</v>
      </c>
      <c r="B49" t="s">
        <v>59</v>
      </c>
      <c r="C49" t="s">
        <v>33</v>
      </c>
      <c r="D49" t="s">
        <v>73</v>
      </c>
      <c r="E49" t="s">
        <v>34</v>
      </c>
      <c r="F49" t="s">
        <v>35</v>
      </c>
      <c r="G49" t="s">
        <v>36</v>
      </c>
      <c r="H49" t="s">
        <v>62</v>
      </c>
      <c r="I49" t="s">
        <v>38</v>
      </c>
      <c r="J49" t="s">
        <v>56</v>
      </c>
      <c r="K49" t="s">
        <v>40</v>
      </c>
      <c r="L49" s="5" t="s">
        <v>41</v>
      </c>
      <c r="M49" t="s">
        <v>42</v>
      </c>
      <c r="N49" s="5" t="s">
        <v>43</v>
      </c>
      <c r="AE49" t="s">
        <v>42</v>
      </c>
      <c r="AF49" s="5" t="s">
        <v>43</v>
      </c>
      <c r="AG49" s="5">
        <v>41</v>
      </c>
      <c r="AH49">
        <f>INDEX(Jurisdictions!$A$2:$A$1000,MATCH(B49,Jurisdictions!$C$2:$C$1000,0))</f>
        <v>41</v>
      </c>
    </row>
    <row r="50" spans="1:34" x14ac:dyDescent="0.2">
      <c r="A50" t="s">
        <v>31</v>
      </c>
      <c r="B50" t="s">
        <v>59</v>
      </c>
      <c r="C50" t="s">
        <v>33</v>
      </c>
      <c r="D50" t="s">
        <v>73</v>
      </c>
      <c r="E50" t="s">
        <v>34</v>
      </c>
      <c r="F50" t="s">
        <v>35</v>
      </c>
      <c r="G50" t="s">
        <v>36</v>
      </c>
      <c r="H50" t="s">
        <v>62</v>
      </c>
      <c r="I50" t="s">
        <v>38</v>
      </c>
      <c r="J50" t="s">
        <v>57</v>
      </c>
      <c r="K50" t="s">
        <v>40</v>
      </c>
      <c r="L50" s="5" t="s">
        <v>41</v>
      </c>
      <c r="M50" t="s">
        <v>42</v>
      </c>
      <c r="N50" s="5" t="s">
        <v>43</v>
      </c>
      <c r="AE50" t="s">
        <v>42</v>
      </c>
      <c r="AF50" s="5" t="s">
        <v>43</v>
      </c>
      <c r="AG50" s="5">
        <v>41</v>
      </c>
      <c r="AH50">
        <f>INDEX(Jurisdictions!$A$2:$A$1000,MATCH(B50,Jurisdictions!$C$2:$C$1000,0))</f>
        <v>41</v>
      </c>
    </row>
    <row r="51" spans="1:34" x14ac:dyDescent="0.2">
      <c r="A51" t="s">
        <v>31</v>
      </c>
      <c r="B51" t="s">
        <v>59</v>
      </c>
      <c r="C51" t="s">
        <v>33</v>
      </c>
      <c r="D51" t="s">
        <v>73</v>
      </c>
      <c r="E51" t="s">
        <v>34</v>
      </c>
      <c r="F51" t="s">
        <v>35</v>
      </c>
      <c r="G51" t="s">
        <v>36</v>
      </c>
      <c r="H51" t="s">
        <v>62</v>
      </c>
      <c r="I51" t="s">
        <v>38</v>
      </c>
      <c r="J51" t="s">
        <v>39</v>
      </c>
      <c r="K51" t="s">
        <v>40</v>
      </c>
      <c r="L51" s="5" t="s">
        <v>41</v>
      </c>
      <c r="M51" t="s">
        <v>42</v>
      </c>
      <c r="N51" s="5" t="s">
        <v>43</v>
      </c>
      <c r="AE51" t="s">
        <v>42</v>
      </c>
      <c r="AF51" s="5" t="s">
        <v>43</v>
      </c>
      <c r="AG51" s="5">
        <v>41</v>
      </c>
      <c r="AH51">
        <f>INDEX(Jurisdictions!$A$2:$A$1000,MATCH(B51,Jurisdictions!$C$2:$C$1000,0))</f>
        <v>41</v>
      </c>
    </row>
    <row r="52" spans="1:34" x14ac:dyDescent="0.2">
      <c r="A52" t="s">
        <v>31</v>
      </c>
      <c r="B52" t="s">
        <v>59</v>
      </c>
      <c r="C52" t="s">
        <v>33</v>
      </c>
      <c r="D52" t="s">
        <v>73</v>
      </c>
      <c r="E52" t="s">
        <v>34</v>
      </c>
      <c r="F52" t="s">
        <v>35</v>
      </c>
      <c r="G52" t="s">
        <v>36</v>
      </c>
      <c r="H52" t="s">
        <v>62</v>
      </c>
      <c r="I52" t="s">
        <v>38</v>
      </c>
      <c r="J52" t="s">
        <v>44</v>
      </c>
      <c r="K52" t="s">
        <v>40</v>
      </c>
      <c r="L52" s="5" t="s">
        <v>41</v>
      </c>
      <c r="M52" t="s">
        <v>42</v>
      </c>
      <c r="N52" s="5" t="s">
        <v>43</v>
      </c>
      <c r="AE52" t="s">
        <v>42</v>
      </c>
      <c r="AF52" s="5" t="s">
        <v>43</v>
      </c>
      <c r="AG52" s="5">
        <v>41</v>
      </c>
      <c r="AH52">
        <f>INDEX(Jurisdictions!$A$2:$A$1000,MATCH(B52,Jurisdictions!$C$2:$C$1000,0))</f>
        <v>41</v>
      </c>
    </row>
    <row r="53" spans="1:34" x14ac:dyDescent="0.2">
      <c r="A53" t="s">
        <v>31</v>
      </c>
      <c r="B53" t="s">
        <v>59</v>
      </c>
      <c r="C53" t="s">
        <v>33</v>
      </c>
      <c r="D53" t="s">
        <v>73</v>
      </c>
      <c r="E53" t="s">
        <v>34</v>
      </c>
      <c r="F53" t="s">
        <v>35</v>
      </c>
      <c r="G53" t="s">
        <v>36</v>
      </c>
      <c r="H53" t="s">
        <v>62</v>
      </c>
      <c r="I53" t="s">
        <v>38</v>
      </c>
      <c r="J53" t="s">
        <v>45</v>
      </c>
      <c r="K53" t="s">
        <v>40</v>
      </c>
      <c r="L53" s="5" t="s">
        <v>41</v>
      </c>
      <c r="M53" t="s">
        <v>42</v>
      </c>
      <c r="N53" s="5" t="s">
        <v>43</v>
      </c>
      <c r="AE53" t="s">
        <v>42</v>
      </c>
      <c r="AF53" s="5" t="s">
        <v>43</v>
      </c>
      <c r="AG53" s="5">
        <v>41</v>
      </c>
      <c r="AH53">
        <f>INDEX(Jurisdictions!$A$2:$A$1000,MATCH(B53,Jurisdictions!$C$2:$C$1000,0))</f>
        <v>41</v>
      </c>
    </row>
    <row r="54" spans="1:34" x14ac:dyDescent="0.2">
      <c r="A54" t="s">
        <v>31</v>
      </c>
      <c r="B54" t="s">
        <v>59</v>
      </c>
      <c r="C54" t="s">
        <v>33</v>
      </c>
      <c r="D54" t="s">
        <v>73</v>
      </c>
      <c r="E54" t="s">
        <v>34</v>
      </c>
      <c r="F54" t="s">
        <v>35</v>
      </c>
      <c r="G54" t="s">
        <v>36</v>
      </c>
      <c r="H54" t="s">
        <v>62</v>
      </c>
      <c r="I54" t="s">
        <v>38</v>
      </c>
      <c r="J54" t="s">
        <v>46</v>
      </c>
      <c r="K54" t="s">
        <v>40</v>
      </c>
      <c r="L54" s="5" t="s">
        <v>41</v>
      </c>
      <c r="M54" t="s">
        <v>42</v>
      </c>
      <c r="N54" s="5" t="s">
        <v>43</v>
      </c>
      <c r="AE54" t="s">
        <v>42</v>
      </c>
      <c r="AF54" s="5" t="s">
        <v>43</v>
      </c>
      <c r="AG54" s="5">
        <v>41</v>
      </c>
      <c r="AH54">
        <f>INDEX(Jurisdictions!$A$2:$A$1000,MATCH(B54,Jurisdictions!$C$2:$C$1000,0))</f>
        <v>41</v>
      </c>
    </row>
    <row r="55" spans="1:34" x14ac:dyDescent="0.2">
      <c r="A55" t="s">
        <v>31</v>
      </c>
      <c r="B55" t="s">
        <v>59</v>
      </c>
      <c r="C55" t="s">
        <v>33</v>
      </c>
      <c r="D55" t="s">
        <v>73</v>
      </c>
      <c r="E55" t="s">
        <v>34</v>
      </c>
      <c r="F55" t="s">
        <v>35</v>
      </c>
      <c r="G55" t="s">
        <v>36</v>
      </c>
      <c r="H55" t="s">
        <v>62</v>
      </c>
      <c r="I55" t="s">
        <v>38</v>
      </c>
      <c r="J55" t="s">
        <v>47</v>
      </c>
      <c r="K55" t="s">
        <v>40</v>
      </c>
      <c r="L55" s="5" t="s">
        <v>41</v>
      </c>
      <c r="M55" t="s">
        <v>42</v>
      </c>
      <c r="N55" s="5" t="s">
        <v>43</v>
      </c>
      <c r="AE55" t="s">
        <v>42</v>
      </c>
      <c r="AF55" s="5" t="s">
        <v>43</v>
      </c>
      <c r="AG55" s="5">
        <v>41</v>
      </c>
      <c r="AH55">
        <f>INDEX(Jurisdictions!$A$2:$A$1000,MATCH(B55,Jurisdictions!$C$2:$C$1000,0))</f>
        <v>41</v>
      </c>
    </row>
    <row r="56" spans="1:34" x14ac:dyDescent="0.2">
      <c r="A56" t="s">
        <v>31</v>
      </c>
      <c r="B56" t="s">
        <v>59</v>
      </c>
      <c r="C56" t="s">
        <v>33</v>
      </c>
      <c r="D56" t="s">
        <v>73</v>
      </c>
      <c r="E56" t="s">
        <v>34</v>
      </c>
      <c r="F56" t="s">
        <v>35</v>
      </c>
      <c r="G56" t="s">
        <v>36</v>
      </c>
      <c r="H56" t="s">
        <v>62</v>
      </c>
      <c r="I56" t="s">
        <v>38</v>
      </c>
      <c r="J56" t="s">
        <v>48</v>
      </c>
      <c r="K56" t="s">
        <v>40</v>
      </c>
      <c r="L56" s="5" t="s">
        <v>41</v>
      </c>
      <c r="M56" t="s">
        <v>42</v>
      </c>
      <c r="N56" s="5" t="s">
        <v>43</v>
      </c>
      <c r="AE56" t="s">
        <v>42</v>
      </c>
      <c r="AF56" s="5" t="s">
        <v>43</v>
      </c>
      <c r="AG56" s="5">
        <v>41</v>
      </c>
      <c r="AH56">
        <f>INDEX(Jurisdictions!$A$2:$A$1000,MATCH(B56,Jurisdictions!$C$2:$C$1000,0))</f>
        <v>41</v>
      </c>
    </row>
    <row r="57" spans="1:34" x14ac:dyDescent="0.2">
      <c r="A57" t="s">
        <v>31</v>
      </c>
      <c r="B57" t="s">
        <v>59</v>
      </c>
      <c r="C57" t="s">
        <v>33</v>
      </c>
      <c r="D57" t="s">
        <v>73</v>
      </c>
      <c r="E57" t="s">
        <v>34</v>
      </c>
      <c r="F57" t="s">
        <v>35</v>
      </c>
      <c r="G57" t="s">
        <v>36</v>
      </c>
      <c r="H57" t="s">
        <v>62</v>
      </c>
      <c r="I57" t="s">
        <v>38</v>
      </c>
      <c r="J57" t="s">
        <v>49</v>
      </c>
      <c r="K57" t="s">
        <v>40</v>
      </c>
      <c r="L57" s="5" t="s">
        <v>41</v>
      </c>
      <c r="M57" t="s">
        <v>42</v>
      </c>
      <c r="N57" s="5" t="s">
        <v>43</v>
      </c>
      <c r="AE57" t="s">
        <v>42</v>
      </c>
      <c r="AF57" s="5" t="s">
        <v>43</v>
      </c>
      <c r="AG57" s="5">
        <v>41</v>
      </c>
      <c r="AH57">
        <f>INDEX(Jurisdictions!$A$2:$A$1000,MATCH(B57,Jurisdictions!$C$2:$C$1000,0))</f>
        <v>41</v>
      </c>
    </row>
    <row r="58" spans="1:34" x14ac:dyDescent="0.2">
      <c r="A58" t="s">
        <v>31</v>
      </c>
      <c r="B58" t="s">
        <v>59</v>
      </c>
      <c r="C58" t="s">
        <v>33</v>
      </c>
      <c r="D58" t="s">
        <v>73</v>
      </c>
      <c r="E58" t="s">
        <v>34</v>
      </c>
      <c r="F58" t="s">
        <v>35</v>
      </c>
      <c r="G58" t="s">
        <v>36</v>
      </c>
      <c r="H58" t="s">
        <v>62</v>
      </c>
      <c r="I58" t="s">
        <v>38</v>
      </c>
      <c r="J58" t="s">
        <v>50</v>
      </c>
      <c r="K58" t="s">
        <v>40</v>
      </c>
      <c r="L58" s="5" t="s">
        <v>41</v>
      </c>
      <c r="M58" t="s">
        <v>42</v>
      </c>
      <c r="N58" s="5" t="s">
        <v>43</v>
      </c>
      <c r="AE58" t="s">
        <v>42</v>
      </c>
      <c r="AF58" s="5" t="s">
        <v>43</v>
      </c>
      <c r="AG58" s="5">
        <v>41</v>
      </c>
      <c r="AH58">
        <f>INDEX(Jurisdictions!$A$2:$A$1000,MATCH(B58,Jurisdictions!$C$2:$C$1000,0))</f>
        <v>41</v>
      </c>
    </row>
    <row r="59" spans="1:34" x14ac:dyDescent="0.2">
      <c r="A59" t="s">
        <v>31</v>
      </c>
      <c r="B59" t="s">
        <v>59</v>
      </c>
      <c r="C59" t="s">
        <v>33</v>
      </c>
      <c r="D59" t="s">
        <v>73</v>
      </c>
      <c r="E59" t="s">
        <v>34</v>
      </c>
      <c r="F59" t="s">
        <v>35</v>
      </c>
      <c r="G59" t="s">
        <v>36</v>
      </c>
      <c r="H59" t="s">
        <v>62</v>
      </c>
      <c r="I59" t="s">
        <v>38</v>
      </c>
      <c r="J59" t="s">
        <v>52</v>
      </c>
      <c r="K59" t="s">
        <v>40</v>
      </c>
      <c r="L59" s="5" t="s">
        <v>41</v>
      </c>
      <c r="M59" t="s">
        <v>42</v>
      </c>
      <c r="N59" s="5" t="s">
        <v>43</v>
      </c>
      <c r="AE59" t="s">
        <v>42</v>
      </c>
      <c r="AF59" s="5" t="s">
        <v>43</v>
      </c>
      <c r="AG59" s="5">
        <v>41</v>
      </c>
      <c r="AH59">
        <f>INDEX(Jurisdictions!$A$2:$A$1000,MATCH(B59,Jurisdictions!$C$2:$C$1000,0))</f>
        <v>41</v>
      </c>
    </row>
    <row r="60" spans="1:34" x14ac:dyDescent="0.2">
      <c r="A60" t="s">
        <v>31</v>
      </c>
      <c r="B60" t="s">
        <v>59</v>
      </c>
      <c r="C60" t="s">
        <v>33</v>
      </c>
      <c r="D60" t="s">
        <v>73</v>
      </c>
      <c r="E60" t="s">
        <v>34</v>
      </c>
      <c r="F60" t="s">
        <v>35</v>
      </c>
      <c r="G60" t="s">
        <v>36</v>
      </c>
      <c r="H60" t="s">
        <v>62</v>
      </c>
      <c r="I60" t="s">
        <v>38</v>
      </c>
      <c r="J60" t="s">
        <v>51</v>
      </c>
      <c r="K60" t="s">
        <v>40</v>
      </c>
      <c r="L60" s="5" t="s">
        <v>41</v>
      </c>
      <c r="M60" t="s">
        <v>42</v>
      </c>
      <c r="N60" s="5" t="s">
        <v>43</v>
      </c>
      <c r="AE60" t="s">
        <v>42</v>
      </c>
      <c r="AF60" s="5" t="s">
        <v>43</v>
      </c>
      <c r="AG60" s="5">
        <v>41</v>
      </c>
      <c r="AH60">
        <f>INDEX(Jurisdictions!$A$2:$A$1000,MATCH(B60,Jurisdictions!$C$2:$C$1000,0))</f>
        <v>41</v>
      </c>
    </row>
    <row r="61" spans="1:34" x14ac:dyDescent="0.2">
      <c r="A61" t="s">
        <v>31</v>
      </c>
      <c r="B61" t="s">
        <v>59</v>
      </c>
      <c r="C61" t="s">
        <v>33</v>
      </c>
      <c r="D61" t="s">
        <v>73</v>
      </c>
      <c r="E61" t="s">
        <v>34</v>
      </c>
      <c r="F61" t="s">
        <v>35</v>
      </c>
      <c r="G61" t="s">
        <v>36</v>
      </c>
      <c r="H61" t="s">
        <v>62</v>
      </c>
      <c r="I61" t="s">
        <v>38</v>
      </c>
      <c r="J61" t="s">
        <v>58</v>
      </c>
      <c r="K61" t="s">
        <v>40</v>
      </c>
      <c r="L61" s="5" t="s">
        <v>41</v>
      </c>
      <c r="M61" t="s">
        <v>42</v>
      </c>
      <c r="N61" s="5" t="s">
        <v>43</v>
      </c>
      <c r="AE61" t="s">
        <v>42</v>
      </c>
      <c r="AF61" s="5" t="s">
        <v>43</v>
      </c>
      <c r="AG61" s="5">
        <v>41</v>
      </c>
      <c r="AH61">
        <f>INDEX(Jurisdictions!$A$2:$A$1000,MATCH(B61,Jurisdictions!$C$2:$C$1000,0))</f>
        <v>41</v>
      </c>
    </row>
    <row r="62" spans="1:34" x14ac:dyDescent="0.2">
      <c r="A62" t="s">
        <v>31</v>
      </c>
      <c r="B62" t="s">
        <v>60</v>
      </c>
      <c r="C62" t="s">
        <v>33</v>
      </c>
      <c r="D62" t="s">
        <v>73</v>
      </c>
      <c r="E62" t="s">
        <v>34</v>
      </c>
      <c r="F62" t="s">
        <v>35</v>
      </c>
      <c r="G62" t="s">
        <v>36</v>
      </c>
      <c r="H62" t="s">
        <v>37</v>
      </c>
      <c r="I62" t="s">
        <v>38</v>
      </c>
      <c r="J62" t="s">
        <v>54</v>
      </c>
      <c r="K62" t="s">
        <v>40</v>
      </c>
      <c r="L62" s="5" t="s">
        <v>61</v>
      </c>
      <c r="M62" t="s">
        <v>42</v>
      </c>
      <c r="N62" s="5" t="s">
        <v>43</v>
      </c>
      <c r="AE62" t="s">
        <v>42</v>
      </c>
      <c r="AF62" s="5" t="s">
        <v>43</v>
      </c>
      <c r="AG62" s="5">
        <v>2</v>
      </c>
      <c r="AH62">
        <f>INDEX(Jurisdictions!$A$2:$A$1000,MATCH(B62,Jurisdictions!$C$2:$C$1000,0))</f>
        <v>2</v>
      </c>
    </row>
    <row r="63" spans="1:34" x14ac:dyDescent="0.2">
      <c r="A63" t="s">
        <v>31</v>
      </c>
      <c r="B63" t="s">
        <v>60</v>
      </c>
      <c r="C63" t="s">
        <v>33</v>
      </c>
      <c r="D63" t="s">
        <v>73</v>
      </c>
      <c r="E63" t="s">
        <v>34</v>
      </c>
      <c r="F63" t="s">
        <v>35</v>
      </c>
      <c r="G63" t="s">
        <v>36</v>
      </c>
      <c r="H63" t="s">
        <v>37</v>
      </c>
      <c r="I63" t="s">
        <v>38</v>
      </c>
      <c r="J63" t="s">
        <v>55</v>
      </c>
      <c r="K63" t="s">
        <v>40</v>
      </c>
      <c r="L63" s="5" t="s">
        <v>61</v>
      </c>
      <c r="M63" t="s">
        <v>42</v>
      </c>
      <c r="N63" s="5" t="s">
        <v>43</v>
      </c>
      <c r="AE63" t="s">
        <v>42</v>
      </c>
      <c r="AF63" s="5" t="s">
        <v>43</v>
      </c>
      <c r="AG63" s="5">
        <v>2</v>
      </c>
      <c r="AH63">
        <f>INDEX(Jurisdictions!$A$2:$A$1000,MATCH(B63,Jurisdictions!$C$2:$C$1000,0))</f>
        <v>2</v>
      </c>
    </row>
    <row r="64" spans="1:34" x14ac:dyDescent="0.2">
      <c r="A64" t="s">
        <v>31</v>
      </c>
      <c r="B64" t="s">
        <v>60</v>
      </c>
      <c r="C64" t="s">
        <v>33</v>
      </c>
      <c r="D64" t="s">
        <v>73</v>
      </c>
      <c r="E64" t="s">
        <v>34</v>
      </c>
      <c r="F64" t="s">
        <v>35</v>
      </c>
      <c r="G64" t="s">
        <v>36</v>
      </c>
      <c r="H64" t="s">
        <v>37</v>
      </c>
      <c r="I64" t="s">
        <v>38</v>
      </c>
      <c r="J64" t="s">
        <v>56</v>
      </c>
      <c r="K64" t="s">
        <v>40</v>
      </c>
      <c r="L64" s="5" t="s">
        <v>61</v>
      </c>
      <c r="M64" t="s">
        <v>42</v>
      </c>
      <c r="N64" s="5" t="s">
        <v>43</v>
      </c>
      <c r="AE64" t="s">
        <v>42</v>
      </c>
      <c r="AF64" s="5" t="s">
        <v>43</v>
      </c>
      <c r="AG64" s="5">
        <v>2</v>
      </c>
      <c r="AH64">
        <f>INDEX(Jurisdictions!$A$2:$A$1000,MATCH(B64,Jurisdictions!$C$2:$C$1000,0))</f>
        <v>2</v>
      </c>
    </row>
    <row r="65" spans="1:34" x14ac:dyDescent="0.2">
      <c r="A65" t="s">
        <v>31</v>
      </c>
      <c r="B65" t="s">
        <v>60</v>
      </c>
      <c r="C65" t="s">
        <v>33</v>
      </c>
      <c r="D65" t="s">
        <v>73</v>
      </c>
      <c r="E65" t="s">
        <v>34</v>
      </c>
      <c r="F65" t="s">
        <v>35</v>
      </c>
      <c r="G65" t="s">
        <v>36</v>
      </c>
      <c r="H65" t="s">
        <v>37</v>
      </c>
      <c r="I65" t="s">
        <v>38</v>
      </c>
      <c r="J65" t="s">
        <v>57</v>
      </c>
      <c r="K65" t="s">
        <v>40</v>
      </c>
      <c r="L65" s="5" t="s">
        <v>61</v>
      </c>
      <c r="M65" t="s">
        <v>42</v>
      </c>
      <c r="N65" s="5" t="s">
        <v>43</v>
      </c>
      <c r="AE65" t="s">
        <v>42</v>
      </c>
      <c r="AF65" s="5" t="s">
        <v>43</v>
      </c>
      <c r="AG65" s="5">
        <v>2</v>
      </c>
      <c r="AH65">
        <f>INDEX(Jurisdictions!$A$2:$A$1000,MATCH(B65,Jurisdictions!$C$2:$C$1000,0))</f>
        <v>2</v>
      </c>
    </row>
    <row r="66" spans="1:34" x14ac:dyDescent="0.2">
      <c r="A66" t="s">
        <v>31</v>
      </c>
      <c r="B66" t="s">
        <v>60</v>
      </c>
      <c r="C66" t="s">
        <v>33</v>
      </c>
      <c r="D66" t="s">
        <v>73</v>
      </c>
      <c r="E66" t="s">
        <v>34</v>
      </c>
      <c r="F66" t="s">
        <v>35</v>
      </c>
      <c r="G66" t="s">
        <v>36</v>
      </c>
      <c r="H66" t="s">
        <v>37</v>
      </c>
      <c r="I66" t="s">
        <v>38</v>
      </c>
      <c r="J66" t="s">
        <v>39</v>
      </c>
      <c r="K66" t="s">
        <v>40</v>
      </c>
      <c r="L66" s="5" t="s">
        <v>61</v>
      </c>
      <c r="M66" t="s">
        <v>42</v>
      </c>
      <c r="N66" s="5" t="s">
        <v>43</v>
      </c>
      <c r="AE66" t="s">
        <v>42</v>
      </c>
      <c r="AF66" s="5" t="s">
        <v>43</v>
      </c>
      <c r="AG66" s="5">
        <v>2</v>
      </c>
      <c r="AH66">
        <f>INDEX(Jurisdictions!$A$2:$A$1000,MATCH(B66,Jurisdictions!$C$2:$C$1000,0))</f>
        <v>2</v>
      </c>
    </row>
    <row r="67" spans="1:34" x14ac:dyDescent="0.2">
      <c r="A67" t="s">
        <v>31</v>
      </c>
      <c r="B67" t="s">
        <v>60</v>
      </c>
      <c r="C67" t="s">
        <v>33</v>
      </c>
      <c r="D67" t="s">
        <v>73</v>
      </c>
      <c r="E67" t="s">
        <v>34</v>
      </c>
      <c r="F67" t="s">
        <v>35</v>
      </c>
      <c r="G67" t="s">
        <v>36</v>
      </c>
      <c r="H67" t="s">
        <v>37</v>
      </c>
      <c r="I67" t="s">
        <v>38</v>
      </c>
      <c r="J67" t="s">
        <v>44</v>
      </c>
      <c r="K67" t="s">
        <v>40</v>
      </c>
      <c r="L67" s="5" t="s">
        <v>61</v>
      </c>
      <c r="M67" t="s">
        <v>42</v>
      </c>
      <c r="N67" s="5" t="s">
        <v>43</v>
      </c>
      <c r="AE67" t="s">
        <v>42</v>
      </c>
      <c r="AF67" s="5" t="s">
        <v>43</v>
      </c>
      <c r="AG67" s="5">
        <v>2</v>
      </c>
      <c r="AH67">
        <f>INDEX(Jurisdictions!$A$2:$A$1000,MATCH(B67,Jurisdictions!$C$2:$C$1000,0))</f>
        <v>2</v>
      </c>
    </row>
    <row r="68" spans="1:34" x14ac:dyDescent="0.2">
      <c r="A68" t="s">
        <v>31</v>
      </c>
      <c r="B68" t="s">
        <v>60</v>
      </c>
      <c r="C68" t="s">
        <v>33</v>
      </c>
      <c r="D68" t="s">
        <v>73</v>
      </c>
      <c r="E68" t="s">
        <v>34</v>
      </c>
      <c r="F68" t="s">
        <v>35</v>
      </c>
      <c r="G68" t="s">
        <v>36</v>
      </c>
      <c r="H68" t="s">
        <v>37</v>
      </c>
      <c r="I68" t="s">
        <v>38</v>
      </c>
      <c r="J68" t="s">
        <v>45</v>
      </c>
      <c r="K68" t="s">
        <v>40</v>
      </c>
      <c r="L68" s="5" t="s">
        <v>61</v>
      </c>
      <c r="M68" t="s">
        <v>42</v>
      </c>
      <c r="N68" s="5" t="s">
        <v>43</v>
      </c>
      <c r="AE68" t="s">
        <v>42</v>
      </c>
      <c r="AF68" s="5" t="s">
        <v>43</v>
      </c>
      <c r="AG68" s="5">
        <v>2</v>
      </c>
      <c r="AH68">
        <f>INDEX(Jurisdictions!$A$2:$A$1000,MATCH(B68,Jurisdictions!$C$2:$C$1000,0))</f>
        <v>2</v>
      </c>
    </row>
    <row r="69" spans="1:34" x14ac:dyDescent="0.2">
      <c r="A69" t="s">
        <v>31</v>
      </c>
      <c r="B69" t="s">
        <v>60</v>
      </c>
      <c r="C69" t="s">
        <v>33</v>
      </c>
      <c r="D69" t="s">
        <v>73</v>
      </c>
      <c r="E69" t="s">
        <v>34</v>
      </c>
      <c r="F69" t="s">
        <v>35</v>
      </c>
      <c r="G69" t="s">
        <v>36</v>
      </c>
      <c r="H69" t="s">
        <v>37</v>
      </c>
      <c r="I69" t="s">
        <v>38</v>
      </c>
      <c r="J69" t="s">
        <v>46</v>
      </c>
      <c r="K69" t="s">
        <v>40</v>
      </c>
      <c r="L69" s="5" t="s">
        <v>61</v>
      </c>
      <c r="M69" t="s">
        <v>42</v>
      </c>
      <c r="N69" s="5" t="s">
        <v>43</v>
      </c>
      <c r="AE69" t="s">
        <v>42</v>
      </c>
      <c r="AF69" s="5" t="s">
        <v>43</v>
      </c>
      <c r="AG69" s="5">
        <v>2</v>
      </c>
      <c r="AH69">
        <f>INDEX(Jurisdictions!$A$2:$A$1000,MATCH(B69,Jurisdictions!$C$2:$C$1000,0))</f>
        <v>2</v>
      </c>
    </row>
    <row r="70" spans="1:34" x14ac:dyDescent="0.2">
      <c r="A70" t="s">
        <v>31</v>
      </c>
      <c r="B70" t="s">
        <v>60</v>
      </c>
      <c r="C70" t="s">
        <v>33</v>
      </c>
      <c r="D70" t="s">
        <v>73</v>
      </c>
      <c r="E70" t="s">
        <v>34</v>
      </c>
      <c r="F70" t="s">
        <v>35</v>
      </c>
      <c r="G70" t="s">
        <v>36</v>
      </c>
      <c r="H70" t="s">
        <v>37</v>
      </c>
      <c r="I70" t="s">
        <v>38</v>
      </c>
      <c r="J70" t="s">
        <v>47</v>
      </c>
      <c r="K70" t="s">
        <v>40</v>
      </c>
      <c r="L70" s="5" t="s">
        <v>61</v>
      </c>
      <c r="M70" t="s">
        <v>42</v>
      </c>
      <c r="N70" s="5" t="s">
        <v>43</v>
      </c>
      <c r="AE70" t="s">
        <v>42</v>
      </c>
      <c r="AF70" s="5" t="s">
        <v>43</v>
      </c>
      <c r="AG70" s="5">
        <v>2</v>
      </c>
      <c r="AH70">
        <f>INDEX(Jurisdictions!$A$2:$A$1000,MATCH(B70,Jurisdictions!$C$2:$C$1000,0))</f>
        <v>2</v>
      </c>
    </row>
    <row r="71" spans="1:34" x14ac:dyDescent="0.2">
      <c r="A71" t="s">
        <v>31</v>
      </c>
      <c r="B71" t="s">
        <v>60</v>
      </c>
      <c r="C71" t="s">
        <v>33</v>
      </c>
      <c r="D71" t="s">
        <v>73</v>
      </c>
      <c r="E71" t="s">
        <v>34</v>
      </c>
      <c r="F71" t="s">
        <v>35</v>
      </c>
      <c r="G71" t="s">
        <v>36</v>
      </c>
      <c r="H71" t="s">
        <v>37</v>
      </c>
      <c r="I71" t="s">
        <v>38</v>
      </c>
      <c r="J71" t="s">
        <v>48</v>
      </c>
      <c r="K71" t="s">
        <v>40</v>
      </c>
      <c r="L71" s="5" t="s">
        <v>61</v>
      </c>
      <c r="M71" t="s">
        <v>42</v>
      </c>
      <c r="N71" s="5" t="s">
        <v>43</v>
      </c>
      <c r="AE71" t="s">
        <v>42</v>
      </c>
      <c r="AF71" s="5" t="s">
        <v>43</v>
      </c>
      <c r="AG71" s="5">
        <v>2</v>
      </c>
      <c r="AH71">
        <f>INDEX(Jurisdictions!$A$2:$A$1000,MATCH(B71,Jurisdictions!$C$2:$C$1000,0))</f>
        <v>2</v>
      </c>
    </row>
    <row r="72" spans="1:34" x14ac:dyDescent="0.2">
      <c r="A72" t="s">
        <v>31</v>
      </c>
      <c r="B72" t="s">
        <v>60</v>
      </c>
      <c r="C72" t="s">
        <v>33</v>
      </c>
      <c r="D72" t="s">
        <v>73</v>
      </c>
      <c r="E72" t="s">
        <v>34</v>
      </c>
      <c r="F72" t="s">
        <v>35</v>
      </c>
      <c r="G72" t="s">
        <v>36</v>
      </c>
      <c r="H72" t="s">
        <v>37</v>
      </c>
      <c r="I72" t="s">
        <v>38</v>
      </c>
      <c r="J72" t="s">
        <v>49</v>
      </c>
      <c r="K72" t="s">
        <v>40</v>
      </c>
      <c r="L72" s="5" t="s">
        <v>61</v>
      </c>
      <c r="M72" t="s">
        <v>42</v>
      </c>
      <c r="N72" s="5" t="s">
        <v>43</v>
      </c>
      <c r="AE72" t="s">
        <v>42</v>
      </c>
      <c r="AF72" s="5" t="s">
        <v>43</v>
      </c>
      <c r="AG72" s="5">
        <v>2</v>
      </c>
      <c r="AH72">
        <f>INDEX(Jurisdictions!$A$2:$A$1000,MATCH(B72,Jurisdictions!$C$2:$C$1000,0))</f>
        <v>2</v>
      </c>
    </row>
    <row r="73" spans="1:34" x14ac:dyDescent="0.2">
      <c r="A73" t="s">
        <v>31</v>
      </c>
      <c r="B73" t="s">
        <v>60</v>
      </c>
      <c r="C73" t="s">
        <v>33</v>
      </c>
      <c r="D73" t="s">
        <v>73</v>
      </c>
      <c r="E73" t="s">
        <v>34</v>
      </c>
      <c r="F73" t="s">
        <v>35</v>
      </c>
      <c r="G73" t="s">
        <v>36</v>
      </c>
      <c r="H73" t="s">
        <v>37</v>
      </c>
      <c r="I73" t="s">
        <v>38</v>
      </c>
      <c r="J73" t="s">
        <v>50</v>
      </c>
      <c r="K73" t="s">
        <v>40</v>
      </c>
      <c r="L73" s="5" t="s">
        <v>61</v>
      </c>
      <c r="M73" t="s">
        <v>42</v>
      </c>
      <c r="N73" s="5" t="s">
        <v>43</v>
      </c>
      <c r="AE73" t="s">
        <v>42</v>
      </c>
      <c r="AF73" s="5" t="s">
        <v>43</v>
      </c>
      <c r="AG73" s="5">
        <v>2</v>
      </c>
      <c r="AH73">
        <f>INDEX(Jurisdictions!$A$2:$A$1000,MATCH(B73,Jurisdictions!$C$2:$C$1000,0))</f>
        <v>2</v>
      </c>
    </row>
    <row r="74" spans="1:34" x14ac:dyDescent="0.2">
      <c r="A74" t="s">
        <v>31</v>
      </c>
      <c r="B74" t="s">
        <v>60</v>
      </c>
      <c r="C74" t="s">
        <v>33</v>
      </c>
      <c r="D74" t="s">
        <v>73</v>
      </c>
      <c r="E74" t="s">
        <v>34</v>
      </c>
      <c r="F74" t="s">
        <v>35</v>
      </c>
      <c r="G74" t="s">
        <v>36</v>
      </c>
      <c r="H74" t="s">
        <v>37</v>
      </c>
      <c r="I74" t="s">
        <v>38</v>
      </c>
      <c r="J74" t="s">
        <v>52</v>
      </c>
      <c r="K74" t="s">
        <v>40</v>
      </c>
      <c r="L74" s="5" t="s">
        <v>61</v>
      </c>
      <c r="M74" t="s">
        <v>42</v>
      </c>
      <c r="N74" s="5" t="s">
        <v>43</v>
      </c>
      <c r="AE74" t="s">
        <v>42</v>
      </c>
      <c r="AF74" s="5" t="s">
        <v>43</v>
      </c>
      <c r="AG74" s="5">
        <v>2</v>
      </c>
      <c r="AH74">
        <f>INDEX(Jurisdictions!$A$2:$A$1000,MATCH(B74,Jurisdictions!$C$2:$C$1000,0))</f>
        <v>2</v>
      </c>
    </row>
    <row r="75" spans="1:34" x14ac:dyDescent="0.2">
      <c r="A75" t="s">
        <v>31</v>
      </c>
      <c r="B75" t="s">
        <v>60</v>
      </c>
      <c r="C75" t="s">
        <v>33</v>
      </c>
      <c r="D75" t="s">
        <v>73</v>
      </c>
      <c r="E75" t="s">
        <v>34</v>
      </c>
      <c r="F75" t="s">
        <v>35</v>
      </c>
      <c r="G75" t="s">
        <v>36</v>
      </c>
      <c r="H75" t="s">
        <v>37</v>
      </c>
      <c r="I75" t="s">
        <v>38</v>
      </c>
      <c r="J75" t="s">
        <v>51</v>
      </c>
      <c r="K75" t="s">
        <v>40</v>
      </c>
      <c r="L75" s="5" t="s">
        <v>61</v>
      </c>
      <c r="M75" t="s">
        <v>42</v>
      </c>
      <c r="N75" s="5" t="s">
        <v>43</v>
      </c>
      <c r="AE75" t="s">
        <v>42</v>
      </c>
      <c r="AF75" s="5" t="s">
        <v>43</v>
      </c>
      <c r="AG75" s="5">
        <v>2</v>
      </c>
      <c r="AH75">
        <f>INDEX(Jurisdictions!$A$2:$A$1000,MATCH(B75,Jurisdictions!$C$2:$C$1000,0))</f>
        <v>2</v>
      </c>
    </row>
    <row r="76" spans="1:34" x14ac:dyDescent="0.2">
      <c r="A76" t="s">
        <v>31</v>
      </c>
      <c r="B76" t="s">
        <v>60</v>
      </c>
      <c r="C76" t="s">
        <v>33</v>
      </c>
      <c r="D76" t="s">
        <v>73</v>
      </c>
      <c r="E76" t="s">
        <v>34</v>
      </c>
      <c r="F76" t="s">
        <v>35</v>
      </c>
      <c r="G76" t="s">
        <v>36</v>
      </c>
      <c r="H76" t="s">
        <v>37</v>
      </c>
      <c r="I76" t="s">
        <v>38</v>
      </c>
      <c r="J76" t="s">
        <v>58</v>
      </c>
      <c r="K76" t="s">
        <v>40</v>
      </c>
      <c r="L76" s="5" t="s">
        <v>61</v>
      </c>
      <c r="M76" t="s">
        <v>42</v>
      </c>
      <c r="N76" s="5" t="s">
        <v>43</v>
      </c>
      <c r="AE76" t="s">
        <v>42</v>
      </c>
      <c r="AF76" s="5" t="s">
        <v>43</v>
      </c>
      <c r="AG76" s="5">
        <v>2</v>
      </c>
      <c r="AH76">
        <f>INDEX(Jurisdictions!$A$2:$A$1000,MATCH(B76,Jurisdictions!$C$2:$C$1000,0))</f>
        <v>2</v>
      </c>
    </row>
    <row r="77" spans="1:34" x14ac:dyDescent="0.2">
      <c r="A77" t="s">
        <v>31</v>
      </c>
      <c r="B77" t="s">
        <v>60</v>
      </c>
      <c r="C77" t="s">
        <v>33</v>
      </c>
      <c r="D77" t="s">
        <v>73</v>
      </c>
      <c r="E77" t="s">
        <v>34</v>
      </c>
      <c r="F77" t="s">
        <v>35</v>
      </c>
      <c r="G77" t="s">
        <v>36</v>
      </c>
      <c r="H77" t="s">
        <v>62</v>
      </c>
      <c r="I77" t="s">
        <v>38</v>
      </c>
      <c r="J77" t="s">
        <v>54</v>
      </c>
      <c r="K77" t="s">
        <v>40</v>
      </c>
      <c r="L77" s="5" t="s">
        <v>61</v>
      </c>
      <c r="M77" t="s">
        <v>42</v>
      </c>
      <c r="N77" s="5" t="s">
        <v>43</v>
      </c>
      <c r="AE77" t="s">
        <v>42</v>
      </c>
      <c r="AF77" s="5" t="s">
        <v>43</v>
      </c>
      <c r="AG77" s="5">
        <v>2</v>
      </c>
      <c r="AH77">
        <f>INDEX(Jurisdictions!$A$2:$A$1000,MATCH(B77,Jurisdictions!$C$2:$C$1000,0))</f>
        <v>2</v>
      </c>
    </row>
    <row r="78" spans="1:34" x14ac:dyDescent="0.2">
      <c r="A78" t="s">
        <v>31</v>
      </c>
      <c r="B78" t="s">
        <v>60</v>
      </c>
      <c r="C78" t="s">
        <v>33</v>
      </c>
      <c r="D78" t="s">
        <v>73</v>
      </c>
      <c r="E78" t="s">
        <v>34</v>
      </c>
      <c r="F78" t="s">
        <v>35</v>
      </c>
      <c r="G78" t="s">
        <v>36</v>
      </c>
      <c r="H78" t="s">
        <v>62</v>
      </c>
      <c r="I78" t="s">
        <v>38</v>
      </c>
      <c r="J78" t="s">
        <v>55</v>
      </c>
      <c r="K78" t="s">
        <v>40</v>
      </c>
      <c r="L78" s="5" t="s">
        <v>61</v>
      </c>
      <c r="M78" t="s">
        <v>42</v>
      </c>
      <c r="N78" s="5" t="s">
        <v>43</v>
      </c>
      <c r="AE78" t="s">
        <v>42</v>
      </c>
      <c r="AF78" s="5" t="s">
        <v>43</v>
      </c>
      <c r="AG78" s="5">
        <v>2</v>
      </c>
      <c r="AH78">
        <f>INDEX(Jurisdictions!$A$2:$A$1000,MATCH(B78,Jurisdictions!$C$2:$C$1000,0))</f>
        <v>2</v>
      </c>
    </row>
    <row r="79" spans="1:34" x14ac:dyDescent="0.2">
      <c r="A79" t="s">
        <v>31</v>
      </c>
      <c r="B79" t="s">
        <v>60</v>
      </c>
      <c r="C79" t="s">
        <v>33</v>
      </c>
      <c r="D79" t="s">
        <v>73</v>
      </c>
      <c r="E79" t="s">
        <v>34</v>
      </c>
      <c r="F79" t="s">
        <v>35</v>
      </c>
      <c r="G79" t="s">
        <v>36</v>
      </c>
      <c r="H79" t="s">
        <v>62</v>
      </c>
      <c r="I79" t="s">
        <v>38</v>
      </c>
      <c r="J79" t="s">
        <v>56</v>
      </c>
      <c r="K79" t="s">
        <v>40</v>
      </c>
      <c r="L79" s="5" t="s">
        <v>61</v>
      </c>
      <c r="M79" t="s">
        <v>42</v>
      </c>
      <c r="N79" s="5" t="s">
        <v>43</v>
      </c>
      <c r="AE79" t="s">
        <v>42</v>
      </c>
      <c r="AF79" s="5" t="s">
        <v>43</v>
      </c>
      <c r="AG79" s="5">
        <v>2</v>
      </c>
      <c r="AH79">
        <f>INDEX(Jurisdictions!$A$2:$A$1000,MATCH(B79,Jurisdictions!$C$2:$C$1000,0))</f>
        <v>2</v>
      </c>
    </row>
    <row r="80" spans="1:34" x14ac:dyDescent="0.2">
      <c r="A80" t="s">
        <v>31</v>
      </c>
      <c r="B80" t="s">
        <v>60</v>
      </c>
      <c r="C80" t="s">
        <v>33</v>
      </c>
      <c r="D80" t="s">
        <v>73</v>
      </c>
      <c r="E80" t="s">
        <v>34</v>
      </c>
      <c r="F80" t="s">
        <v>35</v>
      </c>
      <c r="G80" t="s">
        <v>36</v>
      </c>
      <c r="H80" t="s">
        <v>62</v>
      </c>
      <c r="I80" t="s">
        <v>38</v>
      </c>
      <c r="J80" t="s">
        <v>57</v>
      </c>
      <c r="K80" t="s">
        <v>40</v>
      </c>
      <c r="L80" s="5" t="s">
        <v>61</v>
      </c>
      <c r="M80" t="s">
        <v>42</v>
      </c>
      <c r="N80" s="5" t="s">
        <v>43</v>
      </c>
      <c r="AE80" t="s">
        <v>42</v>
      </c>
      <c r="AF80" s="5" t="s">
        <v>43</v>
      </c>
      <c r="AG80" s="5">
        <v>2</v>
      </c>
      <c r="AH80">
        <f>INDEX(Jurisdictions!$A$2:$A$1000,MATCH(B80,Jurisdictions!$C$2:$C$1000,0))</f>
        <v>2</v>
      </c>
    </row>
    <row r="81" spans="1:34" x14ac:dyDescent="0.2">
      <c r="A81" t="s">
        <v>31</v>
      </c>
      <c r="B81" t="s">
        <v>60</v>
      </c>
      <c r="C81" t="s">
        <v>33</v>
      </c>
      <c r="D81" t="s">
        <v>73</v>
      </c>
      <c r="E81" t="s">
        <v>34</v>
      </c>
      <c r="F81" t="s">
        <v>35</v>
      </c>
      <c r="G81" t="s">
        <v>36</v>
      </c>
      <c r="H81" t="s">
        <v>62</v>
      </c>
      <c r="I81" t="s">
        <v>38</v>
      </c>
      <c r="J81" t="s">
        <v>39</v>
      </c>
      <c r="K81" t="s">
        <v>40</v>
      </c>
      <c r="L81" s="5" t="s">
        <v>61</v>
      </c>
      <c r="M81" t="s">
        <v>42</v>
      </c>
      <c r="N81" s="5" t="s">
        <v>43</v>
      </c>
      <c r="AE81" t="s">
        <v>42</v>
      </c>
      <c r="AF81" s="5" t="s">
        <v>43</v>
      </c>
      <c r="AG81" s="5">
        <v>2</v>
      </c>
      <c r="AH81">
        <f>INDEX(Jurisdictions!$A$2:$A$1000,MATCH(B81,Jurisdictions!$C$2:$C$1000,0))</f>
        <v>2</v>
      </c>
    </row>
    <row r="82" spans="1:34" x14ac:dyDescent="0.2">
      <c r="A82" t="s">
        <v>31</v>
      </c>
      <c r="B82" t="s">
        <v>60</v>
      </c>
      <c r="C82" t="s">
        <v>33</v>
      </c>
      <c r="D82" t="s">
        <v>73</v>
      </c>
      <c r="E82" t="s">
        <v>34</v>
      </c>
      <c r="F82" t="s">
        <v>35</v>
      </c>
      <c r="G82" t="s">
        <v>36</v>
      </c>
      <c r="H82" t="s">
        <v>62</v>
      </c>
      <c r="I82" t="s">
        <v>38</v>
      </c>
      <c r="J82" t="s">
        <v>44</v>
      </c>
      <c r="K82" t="s">
        <v>40</v>
      </c>
      <c r="L82" s="5" t="s">
        <v>61</v>
      </c>
      <c r="M82" t="s">
        <v>42</v>
      </c>
      <c r="N82" s="5" t="s">
        <v>43</v>
      </c>
      <c r="AE82" t="s">
        <v>42</v>
      </c>
      <c r="AF82" s="5" t="s">
        <v>43</v>
      </c>
      <c r="AG82" s="5">
        <v>2</v>
      </c>
      <c r="AH82">
        <f>INDEX(Jurisdictions!$A$2:$A$1000,MATCH(B82,Jurisdictions!$C$2:$C$1000,0))</f>
        <v>2</v>
      </c>
    </row>
    <row r="83" spans="1:34" x14ac:dyDescent="0.2">
      <c r="A83" t="s">
        <v>31</v>
      </c>
      <c r="B83" t="s">
        <v>60</v>
      </c>
      <c r="C83" t="s">
        <v>33</v>
      </c>
      <c r="D83" t="s">
        <v>73</v>
      </c>
      <c r="E83" t="s">
        <v>34</v>
      </c>
      <c r="F83" t="s">
        <v>35</v>
      </c>
      <c r="G83" t="s">
        <v>36</v>
      </c>
      <c r="H83" t="s">
        <v>62</v>
      </c>
      <c r="I83" t="s">
        <v>38</v>
      </c>
      <c r="J83" t="s">
        <v>45</v>
      </c>
      <c r="K83" t="s">
        <v>40</v>
      </c>
      <c r="L83" s="5" t="s">
        <v>61</v>
      </c>
      <c r="M83" t="s">
        <v>42</v>
      </c>
      <c r="N83" s="5" t="s">
        <v>43</v>
      </c>
      <c r="AE83" t="s">
        <v>42</v>
      </c>
      <c r="AF83" s="5" t="s">
        <v>43</v>
      </c>
      <c r="AG83" s="5">
        <v>2</v>
      </c>
      <c r="AH83">
        <f>INDEX(Jurisdictions!$A$2:$A$1000,MATCH(B83,Jurisdictions!$C$2:$C$1000,0))</f>
        <v>2</v>
      </c>
    </row>
    <row r="84" spans="1:34" x14ac:dyDescent="0.2">
      <c r="A84" t="s">
        <v>31</v>
      </c>
      <c r="B84" t="s">
        <v>60</v>
      </c>
      <c r="C84" t="s">
        <v>33</v>
      </c>
      <c r="D84" t="s">
        <v>73</v>
      </c>
      <c r="E84" t="s">
        <v>34</v>
      </c>
      <c r="F84" t="s">
        <v>35</v>
      </c>
      <c r="G84" t="s">
        <v>36</v>
      </c>
      <c r="H84" t="s">
        <v>62</v>
      </c>
      <c r="I84" t="s">
        <v>38</v>
      </c>
      <c r="J84" t="s">
        <v>46</v>
      </c>
      <c r="K84" t="s">
        <v>40</v>
      </c>
      <c r="L84" s="5" t="s">
        <v>61</v>
      </c>
      <c r="M84" t="s">
        <v>42</v>
      </c>
      <c r="N84" s="5" t="s">
        <v>43</v>
      </c>
      <c r="AE84" t="s">
        <v>42</v>
      </c>
      <c r="AF84" s="5" t="s">
        <v>43</v>
      </c>
      <c r="AG84" s="5">
        <v>2</v>
      </c>
      <c r="AH84">
        <f>INDEX(Jurisdictions!$A$2:$A$1000,MATCH(B84,Jurisdictions!$C$2:$C$1000,0))</f>
        <v>2</v>
      </c>
    </row>
    <row r="85" spans="1:34" x14ac:dyDescent="0.2">
      <c r="A85" t="s">
        <v>31</v>
      </c>
      <c r="B85" t="s">
        <v>60</v>
      </c>
      <c r="C85" t="s">
        <v>33</v>
      </c>
      <c r="D85" t="s">
        <v>73</v>
      </c>
      <c r="E85" t="s">
        <v>34</v>
      </c>
      <c r="F85" t="s">
        <v>35</v>
      </c>
      <c r="G85" t="s">
        <v>36</v>
      </c>
      <c r="H85" t="s">
        <v>62</v>
      </c>
      <c r="I85" t="s">
        <v>38</v>
      </c>
      <c r="J85" t="s">
        <v>47</v>
      </c>
      <c r="K85" t="s">
        <v>40</v>
      </c>
      <c r="L85" s="5" t="s">
        <v>61</v>
      </c>
      <c r="M85" t="s">
        <v>42</v>
      </c>
      <c r="N85" s="5" t="s">
        <v>43</v>
      </c>
      <c r="AE85" t="s">
        <v>42</v>
      </c>
      <c r="AF85" s="5" t="s">
        <v>43</v>
      </c>
      <c r="AG85" s="5">
        <v>2</v>
      </c>
      <c r="AH85">
        <f>INDEX(Jurisdictions!$A$2:$A$1000,MATCH(B85,Jurisdictions!$C$2:$C$1000,0))</f>
        <v>2</v>
      </c>
    </row>
    <row r="86" spans="1:34" x14ac:dyDescent="0.2">
      <c r="A86" t="s">
        <v>31</v>
      </c>
      <c r="B86" t="s">
        <v>60</v>
      </c>
      <c r="C86" t="s">
        <v>33</v>
      </c>
      <c r="D86" t="s">
        <v>73</v>
      </c>
      <c r="E86" t="s">
        <v>34</v>
      </c>
      <c r="F86" t="s">
        <v>35</v>
      </c>
      <c r="G86" t="s">
        <v>36</v>
      </c>
      <c r="H86" t="s">
        <v>62</v>
      </c>
      <c r="I86" t="s">
        <v>38</v>
      </c>
      <c r="J86" t="s">
        <v>48</v>
      </c>
      <c r="K86" t="s">
        <v>40</v>
      </c>
      <c r="L86" s="5" t="s">
        <v>61</v>
      </c>
      <c r="M86" t="s">
        <v>42</v>
      </c>
      <c r="N86" s="5" t="s">
        <v>43</v>
      </c>
      <c r="AE86" t="s">
        <v>42</v>
      </c>
      <c r="AF86" s="5" t="s">
        <v>43</v>
      </c>
      <c r="AG86" s="5">
        <v>2</v>
      </c>
      <c r="AH86">
        <f>INDEX(Jurisdictions!$A$2:$A$1000,MATCH(B86,Jurisdictions!$C$2:$C$1000,0))</f>
        <v>2</v>
      </c>
    </row>
    <row r="87" spans="1:34" x14ac:dyDescent="0.2">
      <c r="A87" t="s">
        <v>31</v>
      </c>
      <c r="B87" t="s">
        <v>60</v>
      </c>
      <c r="C87" t="s">
        <v>33</v>
      </c>
      <c r="D87" t="s">
        <v>73</v>
      </c>
      <c r="E87" t="s">
        <v>34</v>
      </c>
      <c r="F87" t="s">
        <v>35</v>
      </c>
      <c r="G87" t="s">
        <v>36</v>
      </c>
      <c r="H87" t="s">
        <v>62</v>
      </c>
      <c r="I87" t="s">
        <v>38</v>
      </c>
      <c r="J87" t="s">
        <v>49</v>
      </c>
      <c r="K87" t="s">
        <v>40</v>
      </c>
      <c r="L87" s="5" t="s">
        <v>61</v>
      </c>
      <c r="M87" t="s">
        <v>42</v>
      </c>
      <c r="N87" s="5" t="s">
        <v>43</v>
      </c>
      <c r="AE87" t="s">
        <v>42</v>
      </c>
      <c r="AF87" s="5" t="s">
        <v>43</v>
      </c>
      <c r="AG87" s="5">
        <v>2</v>
      </c>
      <c r="AH87">
        <f>INDEX(Jurisdictions!$A$2:$A$1000,MATCH(B87,Jurisdictions!$C$2:$C$1000,0))</f>
        <v>2</v>
      </c>
    </row>
    <row r="88" spans="1:34" x14ac:dyDescent="0.2">
      <c r="A88" t="s">
        <v>31</v>
      </c>
      <c r="B88" t="s">
        <v>60</v>
      </c>
      <c r="C88" t="s">
        <v>33</v>
      </c>
      <c r="D88" t="s">
        <v>73</v>
      </c>
      <c r="E88" t="s">
        <v>34</v>
      </c>
      <c r="F88" t="s">
        <v>35</v>
      </c>
      <c r="G88" t="s">
        <v>36</v>
      </c>
      <c r="H88" t="s">
        <v>62</v>
      </c>
      <c r="I88" t="s">
        <v>38</v>
      </c>
      <c r="J88" t="s">
        <v>50</v>
      </c>
      <c r="K88" t="s">
        <v>40</v>
      </c>
      <c r="L88" s="5" t="s">
        <v>61</v>
      </c>
      <c r="M88" t="s">
        <v>42</v>
      </c>
      <c r="N88" s="5" t="s">
        <v>43</v>
      </c>
      <c r="AE88" t="s">
        <v>42</v>
      </c>
      <c r="AF88" s="5" t="s">
        <v>43</v>
      </c>
      <c r="AG88" s="5">
        <v>2</v>
      </c>
      <c r="AH88">
        <f>INDEX(Jurisdictions!$A$2:$A$1000,MATCH(B88,Jurisdictions!$C$2:$C$1000,0))</f>
        <v>2</v>
      </c>
    </row>
    <row r="89" spans="1:34" x14ac:dyDescent="0.2">
      <c r="A89" t="s">
        <v>31</v>
      </c>
      <c r="B89" t="s">
        <v>60</v>
      </c>
      <c r="C89" t="s">
        <v>33</v>
      </c>
      <c r="D89" t="s">
        <v>73</v>
      </c>
      <c r="E89" t="s">
        <v>34</v>
      </c>
      <c r="F89" t="s">
        <v>35</v>
      </c>
      <c r="G89" t="s">
        <v>36</v>
      </c>
      <c r="H89" t="s">
        <v>62</v>
      </c>
      <c r="I89" t="s">
        <v>38</v>
      </c>
      <c r="J89" t="s">
        <v>52</v>
      </c>
      <c r="K89" t="s">
        <v>40</v>
      </c>
      <c r="L89" s="5" t="s">
        <v>61</v>
      </c>
      <c r="M89" t="s">
        <v>42</v>
      </c>
      <c r="N89" s="5" t="s">
        <v>43</v>
      </c>
      <c r="AE89" t="s">
        <v>42</v>
      </c>
      <c r="AF89" s="5" t="s">
        <v>43</v>
      </c>
      <c r="AG89" s="5">
        <v>2</v>
      </c>
      <c r="AH89">
        <f>INDEX(Jurisdictions!$A$2:$A$1000,MATCH(B89,Jurisdictions!$C$2:$C$1000,0))</f>
        <v>2</v>
      </c>
    </row>
    <row r="90" spans="1:34" x14ac:dyDescent="0.2">
      <c r="A90" t="s">
        <v>31</v>
      </c>
      <c r="B90" t="s">
        <v>60</v>
      </c>
      <c r="C90" t="s">
        <v>33</v>
      </c>
      <c r="D90" t="s">
        <v>73</v>
      </c>
      <c r="E90" t="s">
        <v>34</v>
      </c>
      <c r="F90" t="s">
        <v>35</v>
      </c>
      <c r="G90" t="s">
        <v>36</v>
      </c>
      <c r="H90" t="s">
        <v>62</v>
      </c>
      <c r="I90" t="s">
        <v>38</v>
      </c>
      <c r="J90" t="s">
        <v>51</v>
      </c>
      <c r="K90" t="s">
        <v>40</v>
      </c>
      <c r="L90" s="5" t="s">
        <v>61</v>
      </c>
      <c r="M90" t="s">
        <v>42</v>
      </c>
      <c r="N90" s="5" t="s">
        <v>43</v>
      </c>
      <c r="AE90" t="s">
        <v>42</v>
      </c>
      <c r="AF90" s="5" t="s">
        <v>43</v>
      </c>
      <c r="AG90" s="5">
        <v>2</v>
      </c>
      <c r="AH90">
        <f>INDEX(Jurisdictions!$A$2:$A$1000,MATCH(B90,Jurisdictions!$C$2:$C$1000,0))</f>
        <v>2</v>
      </c>
    </row>
    <row r="91" spans="1:34" x14ac:dyDescent="0.2">
      <c r="A91" t="s">
        <v>31</v>
      </c>
      <c r="B91" t="s">
        <v>60</v>
      </c>
      <c r="C91" t="s">
        <v>33</v>
      </c>
      <c r="D91" t="s">
        <v>73</v>
      </c>
      <c r="E91" t="s">
        <v>34</v>
      </c>
      <c r="F91" t="s">
        <v>35</v>
      </c>
      <c r="G91" t="s">
        <v>36</v>
      </c>
      <c r="H91" t="s">
        <v>62</v>
      </c>
      <c r="I91" t="s">
        <v>38</v>
      </c>
      <c r="J91" t="s">
        <v>58</v>
      </c>
      <c r="K91" t="s">
        <v>40</v>
      </c>
      <c r="L91" s="5" t="s">
        <v>61</v>
      </c>
      <c r="M91" t="s">
        <v>42</v>
      </c>
      <c r="N91" s="5" t="s">
        <v>43</v>
      </c>
      <c r="AE91" t="s">
        <v>42</v>
      </c>
      <c r="AF91" s="5" t="s">
        <v>43</v>
      </c>
      <c r="AG91" s="5">
        <v>2</v>
      </c>
      <c r="AH91">
        <f>INDEX(Jurisdictions!$A$2:$A$1000,MATCH(B91,Jurisdictions!$C$2:$C$1000,0))</f>
        <v>2</v>
      </c>
    </row>
    <row r="3215" ht="22.5" customHeight="1" x14ac:dyDescent="0.2"/>
  </sheetData>
  <autoFilter ref="A1:AF3215" xr:uid="{7CB99AE5-60DD-408D-8C7D-2BD05F7B6DD3}"/>
  <dataValidations count="4">
    <dataValidation type="textLength" operator="lessThanOrEqual" allowBlank="1" showErrorMessage="1" errorTitle="Value to Long" error="Value length should not exceed 1024" sqref="O2:O3 S2:S3 U2:U3 W2:W3 Y2:Y3 AA2:AA3 AC2:AC3 J48:J61 J33:J46 J63:J76 N2:N3215 L92:L3215 H92:H3215 J78:J3215 L24:L29 AC30:AC31 AA30:AA31 Y30:Y31 W30:W31 U30:U31 S30:S31 O30:O31 X32:X3215 P32:P3215 R32:R3215 T32:T3215 V32:V3215 F2:F3215 AF2:AG91 J4:J29 V4:V29 T4:T29 R4:R29 P4:P29 X4:X29 L11:L16" xr:uid="{4A8EC321-AD6F-4B01-923A-8410B680003B}">
      <formula1>1024</formula1>
    </dataValidation>
    <dataValidation type="textLength" operator="lessThanOrEqual" allowBlank="1" showErrorMessage="1" errorTitle="Value to Long" error="Value length should not exceed 128" sqref="R2:R3 T2:T3 V2:V3 X2:X3 Z2:Z3 AB2:AB3 M2:M3215 K92:K3215 I92:I3215 C92:E3215 AD2:AG3 AB30:AB31 Z30:Z31 X30:X31 V30:V31 T30:T31 R30:R31 Y32:AE3215 W32:W3215 O32:O3215 Q32:Q3215 S32:S3215 U32:U3215 E2:E91 G2:G3215 A2:A3215 AE2:AE31 W4:W29 U4:U29 S4:S29 Q4:Q29 O4:O29 Y4:AD29 M2:N3 M30:N31 AH2:AH91 AD30:AG31" xr:uid="{E04D2ECB-676E-44DB-9AC4-63083FCA9FB4}">
      <formula1>128</formula1>
    </dataValidation>
    <dataValidation type="list" allowBlank="1" showErrorMessage="1" sqref="AI2:AI3215" xr:uid="{86551ECF-1A7C-4A1B-A5B2-73769C3F54B4}">
      <formula1>LOV_Status_RD_PRD</formula1>
    </dataValidation>
    <dataValidation type="textLength" operator="lessThanOrEqual" allowBlank="1" showErrorMessage="1" errorTitle="Value to Long" error="Value length should not exceed 500" sqref="B2:B3215" xr:uid="{2CE946DF-827B-418F-B44D-335744EDA336}">
      <formula1>500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B97FB-D9AD-4C7B-84A3-5B85601AF05A}">
  <dimension ref="A1:G4"/>
  <sheetViews>
    <sheetView workbookViewId="0">
      <selection activeCell="F3" sqref="F3"/>
    </sheetView>
  </sheetViews>
  <sheetFormatPr baseColWidth="10" defaultColWidth="8.83203125" defaultRowHeight="15" x14ac:dyDescent="0.2"/>
  <cols>
    <col min="3" max="3" width="36.83203125" customWidth="1"/>
    <col min="4" max="4" width="10.83203125" customWidth="1"/>
    <col min="5" max="5" width="19.83203125" customWidth="1"/>
    <col min="6" max="6" width="20.6640625" customWidth="1"/>
  </cols>
  <sheetData>
    <row r="1" spans="1:7" ht="19" x14ac:dyDescent="0.2">
      <c r="A1" s="6" t="s">
        <v>63</v>
      </c>
      <c r="B1" s="6" t="s">
        <v>64</v>
      </c>
      <c r="C1" s="7" t="s">
        <v>65</v>
      </c>
      <c r="D1" s="7" t="s">
        <v>66</v>
      </c>
      <c r="E1" s="7" t="s">
        <v>67</v>
      </c>
      <c r="F1" s="7" t="s">
        <v>68</v>
      </c>
      <c r="G1" s="7" t="s">
        <v>69</v>
      </c>
    </row>
    <row r="2" spans="1:7" x14ac:dyDescent="0.2">
      <c r="A2" t="s">
        <v>31</v>
      </c>
      <c r="B2" t="s">
        <v>59</v>
      </c>
      <c r="C2" t="s">
        <v>33</v>
      </c>
      <c r="D2" t="s">
        <v>35</v>
      </c>
      <c r="E2" t="s">
        <v>70</v>
      </c>
      <c r="F2" t="s">
        <v>70</v>
      </c>
    </row>
    <row r="3" spans="1:7" x14ac:dyDescent="0.2">
      <c r="A3" t="s">
        <v>31</v>
      </c>
      <c r="B3" t="s">
        <v>32</v>
      </c>
      <c r="C3" t="s">
        <v>33</v>
      </c>
      <c r="D3" t="s">
        <v>35</v>
      </c>
      <c r="E3" t="s">
        <v>70</v>
      </c>
      <c r="F3" t="s">
        <v>70</v>
      </c>
    </row>
    <row r="4" spans="1:7" x14ac:dyDescent="0.2">
      <c r="A4" t="s">
        <v>31</v>
      </c>
      <c r="B4" t="s">
        <v>60</v>
      </c>
      <c r="C4" t="s">
        <v>33</v>
      </c>
      <c r="D4" t="s">
        <v>35</v>
      </c>
      <c r="E4" t="s">
        <v>70</v>
      </c>
      <c r="F4" t="s">
        <v>71</v>
      </c>
    </row>
  </sheetData>
  <phoneticPr fontId="7" type="noConversion"/>
  <dataValidations count="1">
    <dataValidation type="textLength" operator="lessThanOrEqual" allowBlank="1" showErrorMessage="1" errorTitle="Value to Long" error="Value length should not exceed 1024" sqref="D2:D4" xr:uid="{B9723252-175B-4A70-86FD-91D02B9E4AB6}">
      <formula1>1024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54272-D5D5-3D44-941B-E16E53CAFB96}">
  <dimension ref="A1:C10"/>
  <sheetViews>
    <sheetView workbookViewId="0">
      <selection activeCell="A11" sqref="A11"/>
    </sheetView>
  </sheetViews>
  <sheetFormatPr baseColWidth="10" defaultRowHeight="16" x14ac:dyDescent="0.2"/>
  <cols>
    <col min="1" max="16384" width="10.83203125" style="9"/>
  </cols>
  <sheetData>
    <row r="1" spans="1:3" x14ac:dyDescent="0.2">
      <c r="A1" s="9" t="s">
        <v>74</v>
      </c>
      <c r="B1" s="9" t="s">
        <v>75</v>
      </c>
      <c r="C1" s="9" t="s">
        <v>76</v>
      </c>
    </row>
    <row r="2" spans="1:3" x14ac:dyDescent="0.2">
      <c r="A2" s="9">
        <v>1</v>
      </c>
      <c r="B2" s="9" t="s">
        <v>77</v>
      </c>
      <c r="C2" s="9" t="s">
        <v>78</v>
      </c>
    </row>
    <row r="3" spans="1:3" x14ac:dyDescent="0.2">
      <c r="A3" s="9">
        <v>2</v>
      </c>
      <c r="B3" s="9" t="s">
        <v>79</v>
      </c>
      <c r="C3" s="9" t="s">
        <v>60</v>
      </c>
    </row>
    <row r="4" spans="1:3" x14ac:dyDescent="0.2">
      <c r="A4" s="9">
        <v>3</v>
      </c>
      <c r="B4" s="9" t="s">
        <v>80</v>
      </c>
      <c r="C4" s="9" t="s">
        <v>81</v>
      </c>
    </row>
    <row r="5" spans="1:3" x14ac:dyDescent="0.2">
      <c r="A5" s="9">
        <v>4</v>
      </c>
      <c r="B5" s="9" t="s">
        <v>82</v>
      </c>
      <c r="C5" s="9" t="s">
        <v>83</v>
      </c>
    </row>
    <row r="6" spans="1:3" x14ac:dyDescent="0.2">
      <c r="A6" s="9">
        <v>5</v>
      </c>
      <c r="B6" s="9" t="s">
        <v>84</v>
      </c>
      <c r="C6" s="9" t="s">
        <v>85</v>
      </c>
    </row>
    <row r="7" spans="1:3" x14ac:dyDescent="0.2">
      <c r="A7" s="9">
        <v>21</v>
      </c>
      <c r="B7" s="9" t="s">
        <v>86</v>
      </c>
      <c r="C7" s="9" t="s">
        <v>32</v>
      </c>
    </row>
    <row r="8" spans="1:3" x14ac:dyDescent="0.2">
      <c r="A8" s="9">
        <v>22</v>
      </c>
      <c r="B8" s="9" t="s">
        <v>87</v>
      </c>
      <c r="C8" s="9" t="s">
        <v>88</v>
      </c>
    </row>
    <row r="9" spans="1:3" x14ac:dyDescent="0.2">
      <c r="A9" s="9">
        <v>23</v>
      </c>
      <c r="B9" s="9" t="s">
        <v>89</v>
      </c>
      <c r="C9" s="9" t="s">
        <v>90</v>
      </c>
    </row>
    <row r="10" spans="1:3" x14ac:dyDescent="0.2">
      <c r="A10" s="9">
        <v>41</v>
      </c>
      <c r="B10" s="9" t="s">
        <v>91</v>
      </c>
      <c r="C10" s="9" t="s">
        <v>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Revisions</vt:lpstr>
      <vt:lpstr>Jurisdictions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Ang</dc:creator>
  <cp:lastModifiedBy>kens@aais1.onmicrosoft.com</cp:lastModifiedBy>
  <dcterms:created xsi:type="dcterms:W3CDTF">2021-08-11T17:24:32Z</dcterms:created>
  <dcterms:modified xsi:type="dcterms:W3CDTF">2022-06-12T23:41:32Z</dcterms:modified>
</cp:coreProperties>
</file>