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defaultThemeVersion="166925"/>
  <mc:AlternateContent xmlns:mc="http://schemas.openxmlformats.org/markup-compatibility/2006">
    <mc:Choice Requires="x15">
      <x15ac:absPath xmlns:x15ac="http://schemas.microsoft.com/office/spreadsheetml/2010/11/ac" url="/Users/fredjendrzejewski/Documents/GitHub/open-geodata-model/"/>
    </mc:Choice>
  </mc:AlternateContent>
  <xr:revisionPtr revIDLastSave="0" documentId="13_ncr:1_{1C174634-114C-0540-B9F7-00EC40006453}" xr6:coauthVersionLast="47" xr6:coauthVersionMax="47" xr10:uidLastSave="{00000000-0000-0000-0000-000000000000}"/>
  <bookViews>
    <workbookView xWindow="0" yWindow="0" windowWidth="28800" windowHeight="18000" tabRatio="601" activeTab="5"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New'!$Q$8)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New'!$L$8)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tc={188F7281-94D4-4A80-8931-54B5ABC1F31C}</author>
    <author>tc={FD8044C4-7FB1-499C-A27B-A896D9975534}</author>
    <author>tc={62F2B0BB-EE66-4A98-964A-5A430F10E970}</author>
    <author>tc={5C777882-356E-45A9-B87A-B9576BCD0FA4}</author>
  </authors>
  <commentList>
    <comment ref="E1" authorId="0" shapeId="0" xr:uid="{188F7281-94D4-4A80-8931-54B5ABC1F3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1"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I1" authorId="2"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J1" authorId="3"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<sst xmlns="http://schemas.openxmlformats.org/spreadsheetml/2006/main" count="2513" uniqueCount="1673">
  <si>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</si>
  <si>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</si>
  <si>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</si>
  <si>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</si>
  <si>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</si>
  <si>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</si>
  <si>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</si>
  <si>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</si>
  <si>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</si>
  <si>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</si>
  <si>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</si>
  <si>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</si>
  <si>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</si>
  <si>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</si>
  <si>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</si>
  <si>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</si>
  <si>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</si>
  <si>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</si>
  <si>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</si>
  <si>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</si>
  <si>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</si>
  <si>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</si>
  <si>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 xml:space="preserve">bank   </t>
  </si>
  <si>
    <t>BDG</t>
  </si>
  <si>
    <t xml:space="preserve">bridge  </t>
  </si>
  <si>
    <t>BLDG</t>
  </si>
  <si>
    <t xml:space="preserve">building(s)  </t>
  </si>
  <si>
    <t>CMP</t>
  </si>
  <si>
    <t xml:space="preserve">camp(s)  </t>
  </si>
  <si>
    <t>HSPC</t>
  </si>
  <si>
    <t xml:space="preserve">clinic  </t>
  </si>
  <si>
    <t>CST</t>
  </si>
  <si>
    <t xml:space="preserve">coast </t>
  </si>
  <si>
    <t>CMN</t>
  </si>
  <si>
    <t>CULT</t>
  </si>
  <si>
    <t>cultivated area</t>
  </si>
  <si>
    <t>PSTC</t>
  </si>
  <si>
    <t>HSPD</t>
  </si>
  <si>
    <t xml:space="preserve">dispensary  </t>
  </si>
  <si>
    <t>FCL</t>
  </si>
  <si>
    <t xml:space="preserve">facility  </t>
  </si>
  <si>
    <t>MFG</t>
  </si>
  <si>
    <t>FIRE</t>
  </si>
  <si>
    <t xml:space="preserve">fire station </t>
  </si>
  <si>
    <t>STNF</t>
  </si>
  <si>
    <t>forest station</t>
  </si>
  <si>
    <t>FRST</t>
  </si>
  <si>
    <t xml:space="preserve">forest(s) </t>
  </si>
  <si>
    <t>ZNF</t>
  </si>
  <si>
    <t xml:space="preserve">free trade zone </t>
  </si>
  <si>
    <t>GDN</t>
  </si>
  <si>
    <t xml:space="preserve">garden(s)  </t>
  </si>
  <si>
    <t>GLCR</t>
  </si>
  <si>
    <t xml:space="preserve">glacier(s) </t>
  </si>
  <si>
    <t xml:space="preserve">grassland </t>
  </si>
  <si>
    <t>GRAZ</t>
  </si>
  <si>
    <t>grazing area</t>
  </si>
  <si>
    <t>HSP</t>
  </si>
  <si>
    <t xml:space="preserve">hospital  </t>
  </si>
  <si>
    <t>DEVH</t>
  </si>
  <si>
    <t>PSH</t>
  </si>
  <si>
    <t>INDS</t>
  </si>
  <si>
    <t>FLDI</t>
  </si>
  <si>
    <t>irrigated field(s)</t>
  </si>
  <si>
    <t>LK</t>
  </si>
  <si>
    <t xml:space="preserve">lake </t>
  </si>
  <si>
    <t>LNDF</t>
  </si>
  <si>
    <t>MKT</t>
  </si>
  <si>
    <t>MUS</t>
  </si>
  <si>
    <t>NSY</t>
  </si>
  <si>
    <t xml:space="preserve">nursery(-ies) </t>
  </si>
  <si>
    <t>OCN</t>
  </si>
  <si>
    <t xml:space="preserve">ocean </t>
  </si>
  <si>
    <t>BLDO</t>
  </si>
  <si>
    <t xml:space="preserve">office building </t>
  </si>
  <si>
    <t>PND</t>
  </si>
  <si>
    <t xml:space="preserve">pond </t>
  </si>
  <si>
    <t>PRT</t>
  </si>
  <si>
    <t xml:space="preserve">port  </t>
  </si>
  <si>
    <t>RR</t>
  </si>
  <si>
    <t xml:space="preserve">railroad  </t>
  </si>
  <si>
    <t>CMPRF</t>
  </si>
  <si>
    <t xml:space="preserve">refugee camp </t>
  </si>
  <si>
    <t>ITTR</t>
  </si>
  <si>
    <t>RSV</t>
  </si>
  <si>
    <t xml:space="preserve">reservoir(s) </t>
  </si>
  <si>
    <t>RD</t>
  </si>
  <si>
    <t xml:space="preserve">road  </t>
  </si>
  <si>
    <t>SCH</t>
  </si>
  <si>
    <t xml:space="preserve">scrubland </t>
  </si>
  <si>
    <t>SEA</t>
  </si>
  <si>
    <t xml:space="preserve">sea </t>
  </si>
  <si>
    <t>sewage treatment plant</t>
  </si>
  <si>
    <t>SHOPC</t>
  </si>
  <si>
    <t>shopping center or mall</t>
  </si>
  <si>
    <t>ST</t>
  </si>
  <si>
    <t>SWMP</t>
  </si>
  <si>
    <t xml:space="preserve">swamp </t>
  </si>
  <si>
    <t>TRB</t>
  </si>
  <si>
    <t xml:space="preserve">tribal area </t>
  </si>
  <si>
    <t>RSVT</t>
  </si>
  <si>
    <t>water tank</t>
  </si>
  <si>
    <t>WTRC</t>
  </si>
  <si>
    <t xml:space="preserve">watercourse </t>
  </si>
  <si>
    <t>WEIR</t>
  </si>
  <si>
    <t xml:space="preserve">weir(s) </t>
  </si>
  <si>
    <t>WLL</t>
  </si>
  <si>
    <t xml:space="preserve">well  </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</si>
  <si>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</si>
  <si>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</si>
  <si>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</si>
  <si>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</si>
  <si>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</si>
  <si>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</si>
  <si>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</si>
  <si>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</si>
  <si>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</si>
  <si>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</si>
  <si>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</si>
  <si>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</si>
  <si>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</si>
  <si>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</si>
  <si>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</si>
  <si>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</si>
  <si>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</si>
  <si>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</si>
  <si>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</si>
  <si>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</si>
  <si>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</si>
  <si>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</si>
  <si>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</si>
  <si>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</si>
  <si>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</si>
  <si>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</si>
  <si>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</si>
  <si>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</si>
  <si>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</si>
  <si>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</si>
  <si>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</si>
  <si>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</si>
  <si>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</si>
  <si>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</si>
  <si>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</si>
  <si>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</si>
  <si>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</si>
  <si>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</si>
  <si>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</si>
  <si>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</si>
  <si>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</si>
  <si>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</si>
  <si>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</si>
  <si>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</si>
  <si>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</si>
  <si>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</si>
  <si>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</si>
  <si>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</si>
  <si>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</si>
  <si>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</si>
  <si>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</si>
  <si>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</si>
  <si>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</si>
  <si>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</si>
  <si>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</si>
  <si>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</si>
  <si>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</si>
  <si>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</si>
  <si>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</si>
  <si>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</si>
  <si>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</si>
  <si>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</si>
  <si>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</si>
  <si>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</si>
  <si>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</si>
  <si>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</si>
  <si>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</si>
  <si>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</si>
  <si>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</si>
  <si>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</si>
  <si>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</si>
  <si>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</si>
  <si>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</si>
  <si>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</si>
  <si>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</si>
  <si>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</si>
  <si>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</si>
  <si>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</si>
  <si>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</si>
  <si>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</si>
  <si>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</si>
  <si>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</si>
  <si>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</si>
  <si>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</si>
  <si>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</si>
  <si>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</si>
  <si>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</si>
  <si>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</si>
  <si>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</si>
  <si>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</si>
  <si>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</si>
  <si>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</si>
  <si>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</si>
  <si>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</si>
  <si>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</si>
  <si>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</si>
  <si>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</si>
  <si>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</si>
  <si>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</si>
  <si>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</si>
  <si>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</si>
  <si>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</si>
  <si>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</si>
  <si>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</si>
  <si>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</si>
  <si>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</si>
  <si>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</si>
  <si>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</si>
  <si>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</si>
  <si>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</si>
  <si>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</si>
  <si>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</si>
  <si>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</si>
  <si>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</si>
  <si>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</si>
  <si>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</si>
  <si>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</si>
  <si>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</si>
  <si>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</si>
  <si>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</si>
  <si>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</si>
  <si>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</si>
  <si>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</si>
  <si>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</si>
  <si>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</si>
  <si>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</si>
  <si>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</si>
  <si>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</si>
  <si>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</si>
  <si>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</si>
  <si>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</si>
  <si>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</si>
  <si>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</si>
  <si>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</si>
  <si>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</si>
  <si>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</si>
  <si>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</si>
  <si>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</si>
  <si>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</si>
  <si>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</si>
  <si>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</si>
  <si>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</si>
  <si>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</si>
  <si>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</si>
  <si>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</si>
  <si>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</si>
  <si>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</si>
  <si>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</si>
  <si>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</si>
  <si>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</si>
  <si>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</si>
  <si>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</si>
  <si>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</si>
  <si>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</si>
  <si>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</si>
  <si>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</si>
  <si>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</si>
  <si>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</si>
  <si>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</si>
  <si>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</si>
  <si>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</si>
  <si>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</si>
  <si>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</si>
  <si>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</si>
  <si>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</si>
  <si>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</si>
  <si>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</si>
  <si>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</si>
  <si>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</si>
  <si>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</si>
  <si>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</si>
  <si>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</si>
  <si>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</si>
  <si>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</si>
  <si>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</si>
  <si>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</si>
  <si>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</si>
  <si>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</si>
  <si>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</si>
  <si>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</si>
  <si>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</si>
  <si>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</si>
  <si>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</si>
  <si>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</si>
  <si>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</si>
  <si>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</si>
  <si>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</si>
  <si>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</si>
  <si>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</si>
  <si>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</si>
  <si>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</si>
  <si>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</si>
  <si>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</si>
  <si>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</si>
  <si>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</si>
  <si>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</si>
  <si>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</si>
  <si>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</si>
  <si>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</si>
  <si>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</si>
  <si>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</si>
  <si>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</si>
  <si>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</si>
  <si>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</si>
  <si>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</si>
  <si>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</si>
  <si>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</si>
  <si>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</si>
  <si>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</si>
  <si>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</si>
  <si>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</si>
  <si>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</si>
  <si>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</si>
  <si>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</si>
  <si>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</si>
  <si>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</si>
  <si>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</si>
  <si>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</si>
  <si>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</si>
  <si>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</si>
  <si>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</si>
  <si>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</si>
  <si>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</si>
  <si>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</si>
  <si>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</si>
  <si>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</si>
  <si>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</si>
  <si>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</si>
  <si>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</si>
  <si>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</si>
  <si>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</si>
  <si>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</si>
  <si>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</si>
  <si>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</si>
  <si>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</si>
  <si>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</si>
  <si>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</si>
  <si>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</si>
  <si>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</si>
  <si>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</si>
  <si>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</si>
  <si>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</si>
  <si>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</si>
  <si>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</si>
  <si>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</si>
  <si>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</si>
  <si>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</si>
  <si>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</si>
  <si>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</si>
  <si>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</si>
  <si>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</si>
  <si>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</si>
  <si>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</si>
  <si>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</si>
  <si>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</si>
  <si>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</si>
  <si>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</si>
  <si>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</si>
  <si>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</si>
  <si>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</si>
  <si>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</si>
  <si>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</si>
  <si>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</si>
  <si>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</si>
  <si>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</si>
  <si>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</si>
  <si>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</si>
  <si>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</si>
  <si>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</si>
  <si>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</si>
  <si>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</si>
  <si>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</si>
  <si>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</si>
  <si>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</si>
  <si>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</si>
  <si>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</si>
  <si>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</si>
  <si>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</si>
  <si>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</si>
  <si>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</si>
  <si>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</si>
  <si>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</si>
  <si>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</si>
  <si>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</si>
  <si>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</si>
  <si>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</si>
  <si>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</si>
  <si>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</si>
  <si>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</si>
  <si>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</si>
  <si>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</si>
  <si>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</si>
  <si>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</si>
  <si>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</si>
  <si>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</si>
  <si>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</si>
  <si>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</si>
  <si>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</si>
  <si>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</si>
  <si>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</si>
  <si>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</si>
  <si>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</si>
  <si>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</si>
  <si>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</si>
  <si>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</si>
  <si>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</si>
  <si>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</si>
  <si>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</si>
  <si>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</si>
  <si>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</si>
  <si>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</si>
  <si>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</si>
  <si>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</si>
  <si>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</si>
  <si>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</si>
  <si>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</si>
  <si>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</si>
  <si>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</si>
  <si>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</si>
  <si>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</si>
  <si>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</si>
  <si>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</si>
  <si>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</si>
  <si>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</si>
  <si>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</si>
  <si>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</si>
  <si>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</si>
  <si>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</si>
  <si>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</si>
  <si>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</si>
  <si>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</si>
  <si>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</si>
  <si>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</si>
  <si>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</si>
  <si>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</si>
  <si>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</si>
  <si>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</si>
  <si>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</si>
  <si>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</si>
  <si>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</si>
  <si>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</si>
  <si>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</si>
  <si>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</si>
  <si>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</si>
  <si>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</si>
  <si>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</si>
  <si>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</si>
  <si>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</si>
  <si>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</si>
  <si>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</si>
  <si>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</si>
  <si>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</si>
  <si>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</si>
  <si>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</si>
  <si>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</si>
  <si>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</si>
  <si>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</si>
  <si>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</si>
  <si>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</si>
  <si>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</si>
  <si>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</si>
  <si>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</si>
  <si>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</si>
  <si>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</si>
  <si>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</si>
  <si>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</si>
  <si>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</si>
  <si>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</si>
  <si>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</si>
  <si>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</si>
  <si>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</si>
  <si>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</si>
  <si>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</si>
  <si>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</si>
  <si>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</si>
  <si>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</si>
  <si>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</si>
  <si>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</si>
  <si>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</si>
  <si>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</si>
  <si>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</si>
  <si>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</si>
  <si>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</si>
  <si>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</si>
  <si>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</si>
  <si>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</si>
  <si>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</si>
  <si>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</si>
  <si>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</si>
  <si>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</si>
  <si>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</si>
  <si>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</si>
  <si>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</si>
  <si>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</si>
  <si>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</si>
  <si>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</si>
  <si>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</si>
  <si>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</si>
  <si>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</si>
  <si>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</si>
  <si>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</si>
  <si>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</si>
  <si>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</si>
  <si>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</si>
  <si>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</si>
  <si>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</si>
  <si>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</si>
  <si>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</si>
  <si>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</si>
  <si>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</si>
  <si>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</si>
  <si>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</si>
  <si>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</si>
  <si>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</si>
  <si>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</si>
  <si>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</si>
  <si>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</si>
  <si>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</si>
  <si>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</si>
  <si>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</si>
  <si>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</si>
  <si>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</si>
  <si>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</si>
  <si>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</si>
  <si>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</si>
  <si>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</si>
  <si>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</si>
  <si>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</si>
  <si>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</si>
  <si>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</si>
  <si>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</si>
  <si>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</si>
  <si>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</si>
  <si>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</si>
  <si>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</si>
  <si>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</si>
  <si>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</si>
  <si>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</si>
  <si>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</si>
  <si>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</si>
  <si>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</si>
  <si>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</si>
  <si>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</si>
  <si>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</si>
  <si>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</si>
  <si>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</si>
  <si>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</si>
  <si>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</si>
  <si>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</si>
  <si>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</si>
  <si>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</si>
  <si>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</si>
  <si>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</si>
  <si>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</si>
  <si>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</si>
  <si>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</si>
  <si>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</si>
  <si>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</si>
  <si>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</si>
  <si>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</si>
  <si>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</si>
  <si>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</si>
  <si>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</si>
  <si>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</si>
  <si>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</si>
  <si>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</si>
  <si>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</si>
  <si>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</si>
  <si>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</si>
  <si>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</si>
  <si>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</si>
  <si>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</si>
  <si>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</si>
  <si>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</si>
  <si>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</si>
  <si>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</si>
  <si>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</si>
  <si>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</si>
  <si>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</si>
  <si>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</si>
  <si>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</si>
  <si>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</si>
  <si>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</si>
  <si>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</si>
  <si>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</si>
  <si>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</si>
  <si>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</si>
  <si>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</si>
  <si>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</si>
  <si>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</si>
  <si>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</si>
  <si>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</si>
  <si>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</si>
  <si>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</si>
  <si>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</si>
  <si>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</si>
  <si>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</si>
  <si>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</si>
  <si>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</si>
  <si>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</si>
  <si>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</si>
  <si>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</si>
  <si>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</si>
  <si>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</si>
  <si>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</si>
  <si>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</si>
  <si>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</si>
  <si>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</si>
  <si>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</si>
  <si>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</si>
  <si>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</si>
  <si>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</si>
  <si>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</si>
  <si>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</si>
  <si>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</si>
  <si>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</si>
  <si>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</si>
  <si>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</si>
  <si>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</si>
  <si>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</si>
  <si>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</si>
  <si>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</si>
  <si>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</si>
  <si>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</si>
  <si>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</si>
  <si>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</si>
  <si>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</si>
  <si>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</si>
  <si>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</si>
  <si>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</si>
  <si>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</si>
  <si>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</si>
  <si>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</si>
  <si>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</si>
  <si>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</si>
  <si>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</si>
  <si>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</si>
  <si>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</si>
  <si>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</si>
  <si>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</si>
  <si>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</si>
  <si>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</si>
  <si>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</si>
  <si>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</si>
  <si>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</si>
  <si>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</si>
  <si>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</si>
  <si>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</si>
  <si>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</si>
  <si>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</si>
  <si>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</si>
  <si>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</si>
  <si>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</si>
  <si>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</si>
  <si>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</si>
  <si>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</si>
  <si>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</si>
  <si>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</si>
  <si>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</si>
  <si>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</si>
  <si>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</si>
  <si>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</si>
  <si>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</si>
  <si>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</si>
  <si>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</si>
  <si>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</si>
  <si>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</si>
  <si>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</si>
  <si>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</si>
  <si>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</si>
  <si>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</si>
  <si>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</si>
  <si>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</si>
  <si>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</si>
  <si>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</si>
  <si>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</si>
  <si>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</si>
  <si>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</si>
  <si>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</si>
  <si>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</si>
  <si>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</si>
  <si>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</si>
  <si>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</si>
  <si>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</si>
  <si>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</si>
  <si>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</si>
  <si>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</si>
  <si>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</si>
  <si>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</si>
  <si>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</si>
  <si>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</si>
  <si>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</si>
  <si>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</si>
  <si>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</si>
  <si>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</si>
  <si>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</si>
  <si>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</si>
  <si>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</si>
  <si>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</si>
  <si>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</si>
  <si>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</si>
  <si>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</si>
  <si>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</si>
  <si>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</si>
  <si>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</si>
  <si>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</si>
  <si>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</si>
  <si>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</si>
  <si>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</si>
  <si>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</si>
  <si>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</si>
  <si>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</si>
  <si>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</si>
  <si>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</si>
  <si>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</si>
  <si>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</si>
  <si>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</si>
  <si>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</si>
  <si>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</si>
  <si>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</si>
  <si>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</si>
  <si>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</si>
  <si>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</si>
  <si>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</si>
  <si>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</si>
  <si>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</si>
  <si>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</si>
  <si>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</si>
  <si>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</si>
  <si>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Gebäude</t>
  </si>
  <si>
    <t>point</t>
  </si>
  <si>
    <t>common / public community area</t>
  </si>
  <si>
    <t>öffentlicher Ort zur gemeinsamen Nutzung</t>
  </si>
  <si>
    <t>polygon</t>
  </si>
  <si>
    <t>EQPM</t>
  </si>
  <si>
    <t>equipment / materials distribution area</t>
  </si>
  <si>
    <t>Ausstattung (Computer, Server, Digitalisierung, Autos), Material</t>
  </si>
  <si>
    <t>Einrichtung</t>
  </si>
  <si>
    <t>factory</t>
  </si>
  <si>
    <t>Fabrik</t>
  </si>
  <si>
    <t>HUB</t>
  </si>
  <si>
    <t>hub /cluster / incubator</t>
  </si>
  <si>
    <t>ICT</t>
  </si>
  <si>
    <t xml:space="preserve">ICT-infrastructure / ICT-equipment </t>
  </si>
  <si>
    <t>IT-System (z.B. Management Informationssystem)</t>
  </si>
  <si>
    <t>MSME</t>
  </si>
  <si>
    <t>micro, small &amp; medium enterprises (MSME)</t>
  </si>
  <si>
    <t>MIN</t>
  </si>
  <si>
    <t>ministry</t>
  </si>
  <si>
    <t>Ministerium</t>
  </si>
  <si>
    <t>museum</t>
  </si>
  <si>
    <t>nein</t>
  </si>
  <si>
    <t>Bürogebäude</t>
  </si>
  <si>
    <t>immaterial</t>
  </si>
  <si>
    <t>REHA</t>
  </si>
  <si>
    <t>rehabilitation / reconstruction</t>
  </si>
  <si>
    <t>ADVFS</t>
  </si>
  <si>
    <t>advisory facility support</t>
  </si>
  <si>
    <t>CDT</t>
  </si>
  <si>
    <t>capacity development / training</t>
  </si>
  <si>
    <t>Fortbildung</t>
  </si>
  <si>
    <t>CSS</t>
  </si>
  <si>
    <t>civil society support</t>
  </si>
  <si>
    <t>DIGIS</t>
  </si>
  <si>
    <t>digital services usage area</t>
  </si>
  <si>
    <t>EWS</t>
  </si>
  <si>
    <t>early warning system</t>
  </si>
  <si>
    <t>ESMS</t>
  </si>
  <si>
    <t>environmental &amp; social mgt system</t>
  </si>
  <si>
    <t>Einführung von Umwelt- und  Sozialmanagementsystems</t>
  </si>
  <si>
    <t>IGA</t>
  </si>
  <si>
    <t>income generating activities (IGA)</t>
  </si>
  <si>
    <t>Einkommenschaffende Maßnahmen</t>
  </si>
  <si>
    <t>INSUR</t>
  </si>
  <si>
    <t>insurance (other)</t>
  </si>
  <si>
    <t>Versicherungen</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</si>
  <si>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</si>
  <si>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</si>
  <si>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</si>
  <si>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</si>
  <si>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</si>
  <si>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</si>
  <si>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</si>
  <si>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</si>
  <si>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</si>
  <si>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</si>
  <si>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</si>
  <si>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</si>
  <si>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Unterstützung der Regierung bei sozio-ökonomischem Wiederaufbau</t>
  </si>
  <si>
    <t>SUPCH</t>
  </si>
  <si>
    <t>supply chains (support) area</t>
  </si>
  <si>
    <t>VOUCH</t>
  </si>
  <si>
    <t>voucher(s) (system) distributrion area</t>
  </si>
  <si>
    <t>Trainings-Voucher</t>
  </si>
  <si>
    <t>Agriculture / Rural Development</t>
  </si>
  <si>
    <t>(smallholder) farm area(s)</t>
  </si>
  <si>
    <t>Kleinbäuerliche Betriebe</t>
  </si>
  <si>
    <t>PLANT</t>
  </si>
  <si>
    <t>(tree) plantation area</t>
  </si>
  <si>
    <t>landwirtschaftliche Einrichtug</t>
  </si>
  <si>
    <t>CEAGR</t>
  </si>
  <si>
    <t xml:space="preserve">certified agriculture area </t>
  </si>
  <si>
    <t>bewirtschaftete Fläche</t>
  </si>
  <si>
    <t>Garten</t>
  </si>
  <si>
    <t>Weideland</t>
  </si>
  <si>
    <t>EROSC</t>
  </si>
  <si>
    <t>improved soil / erosion control area</t>
  </si>
  <si>
    <t>Bewässerungsdfeld</t>
  </si>
  <si>
    <t>IRRIN</t>
  </si>
  <si>
    <t>irrigation infrastructure</t>
  </si>
  <si>
    <t>Irrigation infrastructure: new and/or rehabilitation</t>
  </si>
  <si>
    <t>Baumschule</t>
  </si>
  <si>
    <t>RESTL</t>
  </si>
  <si>
    <t>restored / rehabilitated  land area</t>
  </si>
  <si>
    <t>Wehr</t>
  </si>
  <si>
    <t>AGEXT</t>
  </si>
  <si>
    <t>agricultural extension services</t>
  </si>
  <si>
    <t>Landwirtschaftliche/ technische Beratung</t>
  </si>
  <si>
    <t>CFRM</t>
  </si>
  <si>
    <t>contract farming / PPP</t>
  </si>
  <si>
    <t>FGCO</t>
  </si>
  <si>
    <t>farmers groups / cooperatives support</t>
  </si>
  <si>
    <t>Kooperativen/Bauernverbände/Water User Groups</t>
  </si>
  <si>
    <t>Aquaculture / Fishery</t>
  </si>
  <si>
    <t>AQUA</t>
  </si>
  <si>
    <t>aquaculture area</t>
  </si>
  <si>
    <t>Aquakulturflächen im Privatbesitz</t>
  </si>
  <si>
    <t>CSAQU</t>
  </si>
  <si>
    <t>certified sustainable aquaculture or fisheries (MSC, ASC)</t>
  </si>
  <si>
    <t>COASG</t>
  </si>
  <si>
    <t>coastguard station</t>
  </si>
  <si>
    <t>Küstenwache</t>
  </si>
  <si>
    <t>CATCHA</t>
  </si>
  <si>
    <t>FAO catch-area</t>
  </si>
  <si>
    <t>FAO-Fanggebiete</t>
  </si>
  <si>
    <t>FEMIL</t>
  </si>
  <si>
    <t>feed-mill</t>
  </si>
  <si>
    <t>Futtermittelhersteller</t>
  </si>
  <si>
    <t>IFISH</t>
  </si>
  <si>
    <t>inland waters fishery</t>
  </si>
  <si>
    <t>Fischerei in Binnengewässer</t>
  </si>
  <si>
    <t>Teich</t>
  </si>
  <si>
    <t>PHPV</t>
  </si>
  <si>
    <t xml:space="preserve">post harvest processing &amp; value addition </t>
  </si>
  <si>
    <t>Weiterverarbeitung &amp; Wertschöpfung</t>
  </si>
  <si>
    <t>school (primary, secondary, college)</t>
  </si>
  <si>
    <t xml:space="preserve">Schule  </t>
  </si>
  <si>
    <t>TVETS</t>
  </si>
  <si>
    <t>TVET school / infrastructure</t>
  </si>
  <si>
    <t>Rehabilitierung/Modernisierung Berufsbildungsinfrastruktur</t>
  </si>
  <si>
    <t>UNIV</t>
  </si>
  <si>
    <t>university</t>
  </si>
  <si>
    <t>Neubau/Rehabilitierung/Modernisierungvon  Hochschulinfrastruktur</t>
  </si>
  <si>
    <t>scholarship program area</t>
  </si>
  <si>
    <t>Stipendienprogramm /Stipendiaten Region</t>
  </si>
  <si>
    <t>OFGRE</t>
  </si>
  <si>
    <t>area covered by off-grid renewable energy (ex. photovoltaic grid)</t>
  </si>
  <si>
    <t>ONGRE</t>
  </si>
  <si>
    <t xml:space="preserve">area covered by on-grid renewable energy </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</si>
  <si>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</si>
  <si>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</si>
  <si>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</si>
  <si>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</si>
  <si>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</si>
  <si>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</si>
  <si>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</si>
  <si>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</si>
  <si>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</si>
  <si>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</si>
  <si>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</si>
  <si>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</si>
  <si>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</si>
  <si>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Wasserkraftwerk</t>
  </si>
  <si>
    <t>PSS</t>
  </si>
  <si>
    <t>SWP</t>
  </si>
  <si>
    <t xml:space="preserve">solar water pump </t>
  </si>
  <si>
    <t>Wasserpumpstation</t>
  </si>
  <si>
    <t>PSW</t>
  </si>
  <si>
    <t>wind power plant</t>
  </si>
  <si>
    <t>DHEAT</t>
  </si>
  <si>
    <t>district heating area / distribution</t>
  </si>
  <si>
    <t>BESS</t>
  </si>
  <si>
    <t>battery energy storage system (BESS)</t>
  </si>
  <si>
    <t>Financial Sector Development</t>
  </si>
  <si>
    <t>Bank</t>
  </si>
  <si>
    <t>BANB</t>
  </si>
  <si>
    <t>banking branch / outlet</t>
  </si>
  <si>
    <t>Finanzintermediär:  (Übersetzung fehlt)</t>
  </si>
  <si>
    <t>COM</t>
  </si>
  <si>
    <t>company</t>
  </si>
  <si>
    <t>finanziertes Unternehmen</t>
  </si>
  <si>
    <t>CGUAF</t>
  </si>
  <si>
    <t>credit guarantee fund</t>
  </si>
  <si>
    <t>Kreditgarantiefonds</t>
  </si>
  <si>
    <t>FI</t>
  </si>
  <si>
    <t>financial institution</t>
  </si>
  <si>
    <t>FMGR</t>
  </si>
  <si>
    <t>fonds manager headquarter</t>
  </si>
  <si>
    <t>immateriell</t>
  </si>
  <si>
    <t>Freihandelszone</t>
  </si>
  <si>
    <t>industrial area / zone</t>
  </si>
  <si>
    <t>Industriegebiet</t>
  </si>
  <si>
    <t>MFI</t>
  </si>
  <si>
    <t>microfinance institution (MFI)</t>
  </si>
  <si>
    <t>BND</t>
  </si>
  <si>
    <t>bonds</t>
  </si>
  <si>
    <t>Anleihen</t>
  </si>
  <si>
    <t>GUA</t>
  </si>
  <si>
    <t>guarantees</t>
  </si>
  <si>
    <t>Garantien</t>
  </si>
  <si>
    <t>LOA</t>
  </si>
  <si>
    <t>loans</t>
  </si>
  <si>
    <t>(Refinanzierungs-) Kredite</t>
  </si>
  <si>
    <t>SLOA</t>
  </si>
  <si>
    <t>subordinated loans</t>
  </si>
  <si>
    <t>Nachrangdarlehen</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</si>
  <si>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</si>
  <si>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</si>
  <si>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</si>
  <si>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</si>
  <si>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Rechenzentrum</t>
  </si>
  <si>
    <t>PUBIN</t>
  </si>
  <si>
    <t>(communal) public infrastructure</t>
  </si>
  <si>
    <t>Bereitstellung kommunaler Infrastruktur</t>
  </si>
  <si>
    <t>PUBOF</t>
  </si>
  <si>
    <t>(communal) public office</t>
  </si>
  <si>
    <t>lokale Verwaltung</t>
  </si>
  <si>
    <t>CITSC</t>
  </si>
  <si>
    <t>citizen service center</t>
  </si>
  <si>
    <t>Finanzierung von Verwaltungsschulen</t>
  </si>
  <si>
    <t>customs office</t>
  </si>
  <si>
    <t>Zollstation</t>
  </si>
  <si>
    <t>Feuerwache</t>
  </si>
  <si>
    <t>MEDIA</t>
  </si>
  <si>
    <t>media support</t>
  </si>
  <si>
    <t>PUBTI</t>
  </si>
  <si>
    <t>public (admin) training institute</t>
  </si>
  <si>
    <t>VIOPR</t>
  </si>
  <si>
    <t>violence prevention</t>
  </si>
  <si>
    <t>CADS</t>
  </si>
  <si>
    <t>cadastre / land management / tenure system / area</t>
  </si>
  <si>
    <t>Einfürhung/Upscaling von Landnutzungsplanung/Kataster- Software</t>
  </si>
  <si>
    <t>CITPT</t>
  </si>
  <si>
    <t>citizen participation / feedback (system)</t>
  </si>
  <si>
    <t>Bürgerbeteiligung / Bürger-Staat Dialogformate / Bürgerbeteiligungsplattformen / Bürgermonitoring</t>
  </si>
  <si>
    <t>DECCD</t>
  </si>
  <si>
    <t>decentralisation support &amp; communal development</t>
  </si>
  <si>
    <t>Unterstützung Dezentralisierung</t>
  </si>
  <si>
    <t>DEMS</t>
  </si>
  <si>
    <t>democratization support</t>
  </si>
  <si>
    <t>DTPUB</t>
  </si>
  <si>
    <t>digital transformation of public services</t>
  </si>
  <si>
    <t>Prozess- und Systemverbesserung öffentlicher Verwaltungen</t>
  </si>
  <si>
    <t>DOMRV</t>
  </si>
  <si>
    <t xml:space="preserve">domestic revenue mobilization </t>
  </si>
  <si>
    <t>IFTRM</t>
  </si>
  <si>
    <t>intergovernmental fiscal transfer mechanism</t>
  </si>
  <si>
    <t>Unterstützung staatlicher Finanztransfers an Kommunen</t>
  </si>
  <si>
    <t>PFM</t>
  </si>
  <si>
    <t>public financial management (PFM)</t>
  </si>
  <si>
    <t>Unterstützung des öffentlichen Finanzwesens</t>
  </si>
  <si>
    <t>Klinik</t>
  </si>
  <si>
    <t>Apotheke</t>
  </si>
  <si>
    <t>HSPP</t>
  </si>
  <si>
    <t>health post</t>
  </si>
  <si>
    <t>Krankenhaus</t>
  </si>
  <si>
    <t>LAB</t>
  </si>
  <si>
    <t>laboratory</t>
  </si>
  <si>
    <t>MEDIS</t>
  </si>
  <si>
    <t>medical isolation station</t>
  </si>
  <si>
    <t>MEDPD</t>
  </si>
  <si>
    <t>medical products development</t>
  </si>
  <si>
    <t>distribution of medical products / contraceptives</t>
  </si>
  <si>
    <t>SOCFR</t>
  </si>
  <si>
    <t>social franchising / NGO clinics</t>
  </si>
  <si>
    <t>SOCMK</t>
  </si>
  <si>
    <t xml:space="preserve">social marketing </t>
  </si>
  <si>
    <t>Marine Natural Resources Protection</t>
  </si>
  <si>
    <t>Küste</t>
  </si>
  <si>
    <t>CRF</t>
  </si>
  <si>
    <t>coral reef</t>
  </si>
  <si>
    <t>Korallenriff</t>
  </si>
  <si>
    <t>EEZ</t>
  </si>
  <si>
    <t>exclusive economic zone (EEZ)</t>
  </si>
  <si>
    <t>Exklusive Bewirtschaftungszone (200 Seemeilen vor der Küste)</t>
  </si>
  <si>
    <t>KELP</t>
  </si>
  <si>
    <t>kelp-forest</t>
  </si>
  <si>
    <t>Seetang (Gebiet)</t>
  </si>
  <si>
    <t>MANG</t>
  </si>
  <si>
    <t>mangroves</t>
  </si>
  <si>
    <t>Mangroven</t>
  </si>
  <si>
    <t>MPA</t>
  </si>
  <si>
    <t>marine protected area (MPA)</t>
  </si>
  <si>
    <t>marines Schutzgebiet</t>
  </si>
  <si>
    <t>NTZ</t>
  </si>
  <si>
    <t>no-take-zone</t>
  </si>
  <si>
    <t>Gebiet ohne extraktive Bewirtschaftung</t>
  </si>
  <si>
    <t>SEAGR</t>
  </si>
  <si>
    <t>seagrass-meadow</t>
  </si>
  <si>
    <t>Seegraswiese</t>
  </si>
  <si>
    <t>SSF</t>
  </si>
  <si>
    <t>small scale fisheries (SSF) zone</t>
  </si>
  <si>
    <t>Kleinfischerei-Zone</t>
  </si>
  <si>
    <t>Mobility / Transport</t>
  </si>
  <si>
    <t>AIRPL</t>
  </si>
  <si>
    <t>airplane(s)</t>
  </si>
  <si>
    <t>AIRP</t>
  </si>
  <si>
    <t>airport</t>
  </si>
  <si>
    <t>AVSS</t>
  </si>
  <si>
    <t>aviation safety system / flight control</t>
  </si>
  <si>
    <t>BOATY</t>
  </si>
  <si>
    <t>boats / boat yard</t>
  </si>
  <si>
    <t>Brücke</t>
  </si>
  <si>
    <t>BRT</t>
  </si>
  <si>
    <t>bus rapid transit (BRT) / bus system</t>
  </si>
  <si>
    <t>BUS</t>
  </si>
  <si>
    <t>buses</t>
  </si>
  <si>
    <t>DEMU</t>
  </si>
  <si>
    <t>electric / diesel multiple unit (DMU/EMU)</t>
  </si>
  <si>
    <t>Triebwagen</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</si>
  <si>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</si>
  <si>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</si>
  <si>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</si>
  <si>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</si>
  <si>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</si>
  <si>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</si>
  <si>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</si>
  <si>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</si>
  <si>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</si>
  <si>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</si>
  <si>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</si>
  <si>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</si>
  <si>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</si>
  <si>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</si>
  <si>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</si>
  <si>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</si>
  <si>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Rangierbahnhof</t>
  </si>
  <si>
    <t>MMT</t>
  </si>
  <si>
    <t>multimodal terminal / logistic node</t>
  </si>
  <si>
    <t>ORBVE</t>
  </si>
  <si>
    <t>other road based-vehicles</t>
  </si>
  <si>
    <t>PASSC</t>
  </si>
  <si>
    <t>passenger coaches</t>
  </si>
  <si>
    <t>LANE</t>
  </si>
  <si>
    <t>pedestrian lane(s) / bike lane(s)</t>
  </si>
  <si>
    <t>Hafen</t>
  </si>
  <si>
    <t>RINTE</t>
  </si>
  <si>
    <t>rail infrastructure interurban</t>
  </si>
  <si>
    <t>RINTR</t>
  </si>
  <si>
    <t>rail infrastructure intraurban</t>
  </si>
  <si>
    <t>ROCS</t>
  </si>
  <si>
    <t>rail operation control system / intelligent transport system (ITS)</t>
  </si>
  <si>
    <t>RS</t>
  </si>
  <si>
    <t xml:space="preserve">rail station </t>
  </si>
  <si>
    <t>Eisenbahn</t>
  </si>
  <si>
    <t>Straße</t>
  </si>
  <si>
    <t>RURRD</t>
  </si>
  <si>
    <t>rural road(s)</t>
  </si>
  <si>
    <t>SUBWS</t>
  </si>
  <si>
    <t>subway (system)</t>
  </si>
  <si>
    <t>U-Bahn</t>
  </si>
  <si>
    <t>TERM</t>
  </si>
  <si>
    <t>terminal (within port)</t>
  </si>
  <si>
    <t>TMITS</t>
  </si>
  <si>
    <t>traffic management center / ITS</t>
  </si>
  <si>
    <t>TRAMW</t>
  </si>
  <si>
    <t>tramway (system)</t>
  </si>
  <si>
    <t>warehouse  / logistics center</t>
  </si>
  <si>
    <t>Lager</t>
  </si>
  <si>
    <t>WATERW</t>
  </si>
  <si>
    <t>waterway(s) (system)</t>
  </si>
  <si>
    <t>BUSST</t>
  </si>
  <si>
    <t>bus station</t>
  </si>
  <si>
    <t>Peace / Displacement / Fragility</t>
  </si>
  <si>
    <t>Camps</t>
  </si>
  <si>
    <t>EMSD</t>
  </si>
  <si>
    <t>emergency supplies distribution area</t>
  </si>
  <si>
    <t>FAP</t>
  </si>
  <si>
    <t>food access point</t>
  </si>
  <si>
    <t>CMPID</t>
  </si>
  <si>
    <t>internally displaced persons (IDP) camp</t>
  </si>
  <si>
    <t>Flüchtlingslager</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</si>
  <si>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</si>
  <si>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</si>
  <si>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</si>
  <si>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</si>
  <si>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</si>
  <si>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</si>
  <si>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</si>
  <si>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</si>
  <si>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</si>
  <si>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</si>
  <si>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</si>
  <si>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</si>
  <si>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Verbesserung des Zugangs zu sozialen Basisdienstleistungen</t>
  </si>
  <si>
    <t>CFFW</t>
  </si>
  <si>
    <t>cash- / food-for-work</t>
  </si>
  <si>
    <t>temporäre Beschäftigungsmaßnahmen (z.B. Cash-for-work, public work, food for work)</t>
  </si>
  <si>
    <t>CASHT</t>
  </si>
  <si>
    <t>cash transfers</t>
  </si>
  <si>
    <t>Auszahlung von Cash Transfers an Haushalte</t>
  </si>
  <si>
    <t>CLRIN</t>
  </si>
  <si>
    <t>climate risk insurance</t>
  </si>
  <si>
    <t>Absicherung durch Klimarisikoversicherungen</t>
  </si>
  <si>
    <t>EMPS</t>
  </si>
  <si>
    <t>employment subsidies</t>
  </si>
  <si>
    <t>Leistungen zur besseren Integration in den Arbeitsmarkt (z.B. Existenzgründungszuschüsse, Lohnfortzahlungen, Lohnsubventionen)</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</si>
  <si>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</si>
  <si>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</si>
  <si>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</si>
  <si>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</si>
  <si>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</si>
  <si>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</si>
  <si>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</si>
  <si>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</si>
  <si>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</si>
  <si>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</si>
  <si>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</si>
  <si>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</si>
  <si>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</si>
  <si>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</si>
  <si>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</si>
  <si>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Forstamt</t>
  </si>
  <si>
    <t>Waldschutzgebiet</t>
  </si>
  <si>
    <t>Gletscher</t>
  </si>
  <si>
    <t>Wiesen</t>
  </si>
  <si>
    <t>HSMA</t>
  </si>
  <si>
    <t>habitat or species management area (IUCN Cat IV)</t>
  </si>
  <si>
    <t>ICCA</t>
  </si>
  <si>
    <t>indigenous &amp; community conservation area (ICCA)</t>
  </si>
  <si>
    <t>IPALC</t>
  </si>
  <si>
    <t>indigenous peoples &amp; local communities (IP&amp;LC)</t>
  </si>
  <si>
    <t>See</t>
  </si>
  <si>
    <t>NATP</t>
  </si>
  <si>
    <t>national park (IUCN Cat II)</t>
  </si>
  <si>
    <t>NATMO</t>
  </si>
  <si>
    <t>natural monument or feature (IUCN Cat III)</t>
  </si>
  <si>
    <t>Ozean</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</si>
  <si>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</si>
  <si>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</si>
  <si>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</si>
  <si>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</si>
  <si>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</si>
  <si>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</si>
  <si>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</si>
  <si>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</si>
  <si>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</si>
  <si>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</si>
  <si>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</si>
  <si>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</si>
  <si>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</si>
  <si>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</si>
  <si>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Forschungsinstitut</t>
  </si>
  <si>
    <t>Buschland</t>
  </si>
  <si>
    <t>Meer</t>
  </si>
  <si>
    <t>SEEDB</t>
  </si>
  <si>
    <t>seed bank</t>
  </si>
  <si>
    <t>SNRES</t>
  </si>
  <si>
    <t>strict nature reserve (IUCN Cat Ia)</t>
  </si>
  <si>
    <t>Sumpf</t>
  </si>
  <si>
    <t>Stammesgebiet</t>
  </si>
  <si>
    <t>Wasserverlauf</t>
  </si>
  <si>
    <t>WTRS</t>
  </si>
  <si>
    <t>watershed</t>
  </si>
  <si>
    <t>WILD</t>
  </si>
  <si>
    <t>wilderness area (IUCN Cat Ib)</t>
  </si>
  <si>
    <t>PAYES</t>
  </si>
  <si>
    <t>area under payment for environmental services / incentive system</t>
  </si>
  <si>
    <t>OECM</t>
  </si>
  <si>
    <t>other effective area-based conservation measures (OECM)</t>
  </si>
  <si>
    <t>Urban Infrastructure</t>
  </si>
  <si>
    <t xml:space="preserve">(urban) street  </t>
  </si>
  <si>
    <t>CDUDV</t>
  </si>
  <si>
    <t>city district / urban development</t>
  </si>
  <si>
    <t xml:space="preserve">market (shopping area) </t>
  </si>
  <si>
    <t>Markt</t>
  </si>
  <si>
    <t>PARC</t>
  </si>
  <si>
    <t>parcs &amp; other green areas</t>
  </si>
  <si>
    <t>PUBS</t>
  </si>
  <si>
    <t>public space(s)</t>
  </si>
  <si>
    <t>Einkaufszentrum</t>
  </si>
  <si>
    <t>SLUMU</t>
  </si>
  <si>
    <t>slum upgrading</t>
  </si>
  <si>
    <t>STLIG</t>
  </si>
  <si>
    <t>street lightning</t>
  </si>
  <si>
    <t>Waste</t>
  </si>
  <si>
    <t>COMPL</t>
  </si>
  <si>
    <t>composting plant</t>
  </si>
  <si>
    <t>FERPL</t>
  </si>
  <si>
    <t>fermentation plant</t>
  </si>
  <si>
    <t>IWCL</t>
  </si>
  <si>
    <t>improved waste collection</t>
  </si>
  <si>
    <t>landfill</t>
  </si>
  <si>
    <t>Müllhalde</t>
  </si>
  <si>
    <t>LFGCT</t>
  </si>
  <si>
    <t>landfill gas capture and treatment</t>
  </si>
  <si>
    <t>MBTPL</t>
  </si>
  <si>
    <t>mechanical-biological treatment plant</t>
  </si>
  <si>
    <t>Mechanisch-bioloische Anlae (Kompostierungsanlage)</t>
  </si>
  <si>
    <t>OWTPL</t>
  </si>
  <si>
    <t>other waste treatment plants</t>
  </si>
  <si>
    <t>TRST</t>
  </si>
  <si>
    <t>transfer station</t>
  </si>
  <si>
    <t>Müllumschlagstation</t>
  </si>
  <si>
    <t>WSPL</t>
  </si>
  <si>
    <t>waste sorting plant</t>
  </si>
  <si>
    <t>WTEPL</t>
  </si>
  <si>
    <t>waste-to-energy plant</t>
  </si>
  <si>
    <t>DECWS</t>
  </si>
  <si>
    <t>decentralized water supply</t>
  </si>
  <si>
    <t>DESPL</t>
  </si>
  <si>
    <t>desalination plant</t>
  </si>
  <si>
    <t>materiell</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</si>
  <si>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</si>
  <si>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</si>
  <si>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</si>
  <si>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</si>
  <si>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</si>
  <si>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</si>
  <si>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</si>
  <si>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</si>
  <si>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</si>
  <si>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</si>
  <si>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</si>
  <si>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</si>
  <si>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Reservoir</t>
  </si>
  <si>
    <t>sanitary facility</t>
  </si>
  <si>
    <t>Kläranlage</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</si>
  <si>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</si>
  <si>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</si>
  <si>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</si>
  <si>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</si>
  <si>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</si>
  <si>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</si>
  <si>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</si>
  <si>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</si>
  <si>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</si>
  <si>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</si>
  <si>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</si>
  <si>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</si>
  <si>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</si>
  <si>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</si>
  <si>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</si>
  <si>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</si>
  <si>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Wassertank</t>
  </si>
  <si>
    <t>Brunnen</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</si>
  <si>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</si>
  <si>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</si>
  <si>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</si>
  <si>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</si>
  <si>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</si>
  <si>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</si>
  <si>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</si>
  <si>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</si>
  <si>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</si>
  <si>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</si>
  <si>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</si>
  <si>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</si>
  <si>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</si>
  <si>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</si>
  <si>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</si>
  <si>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</si>
  <si>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</si>
  <si>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</si>
  <si>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</si>
  <si>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</si>
  <si>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</si>
  <si>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</si>
  <si>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</si>
  <si>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</si>
  <si>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</si>
  <si>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(IATI) Location Type Name (DE)</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</si>
  <si>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</si>
  <si>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</si>
  <si>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</si>
  <si>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</si>
  <si>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</si>
  <si>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</si>
  <si>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</si>
  <si>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</si>
  <si>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</si>
  <si>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housing (development) </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</si>
  <si>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</si>
  <si>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</si>
  <si>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</si>
  <si>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</si>
  <si>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</si>
  <si>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</si>
  <si>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</si>
  <si>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</si>
  <si>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</si>
  <si>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</si>
  <si>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</si>
  <si>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</si>
  <si>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</si>
  <si>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</si>
  <si>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</si>
  <si>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</si>
  <si>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</si>
  <si>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</si>
  <si>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</si>
  <si>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</si>
  <si>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</si>
  <si>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</si>
  <si>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</si>
  <si>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</si>
  <si>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</si>
  <si>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Medienförderung</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</si>
  <si>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</si>
  <si>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</si>
  <si>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</si>
  <si>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</si>
  <si>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</si>
  <si>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</si>
  <si>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</si>
  <si>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</si>
  <si>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</si>
  <si>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</si>
  <si>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</si>
  <si>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</si>
  <si>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</si>
  <si>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</si>
  <si>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</si>
  <si>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</si>
  <si>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</si>
  <si>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</si>
  <si>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</si>
  <si>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</si>
  <si>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</si>
  <si>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</si>
  <si>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</si>
  <si>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</si>
  <si>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</si>
  <si>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</si>
  <si>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</si>
  <si>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</si>
  <si>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</si>
  <si>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</si>
  <si>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</si>
  <si>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</si>
  <si>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</si>
  <si>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</si>
  <si>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</si>
  <si>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</si>
  <si>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</si>
  <si>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</si>
  <si>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</si>
  <si>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</si>
  <si>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</si>
  <si>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</si>
  <si>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</si>
  <si>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</si>
  <si>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</si>
  <si>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</si>
  <si>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</si>
  <si>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</si>
  <si>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</si>
  <si>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</si>
  <si>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</si>
  <si>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</si>
  <si>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</si>
  <si>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</si>
  <si>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</si>
  <si>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</si>
  <si>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 xml:space="preserve">solar power plant </t>
  </si>
  <si>
    <t>(ex. photovoltaic power station)</t>
  </si>
  <si>
    <t>Location Activity Status (IATI)</t>
  </si>
  <si>
    <t>OTHP</t>
  </si>
  <si>
    <t>OTHI</t>
  </si>
  <si>
    <t>other physical</t>
  </si>
  <si>
    <t xml:space="preserve">other immaterial </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</si>
  <si>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</si>
  <si>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</si>
  <si>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</si>
  <si>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</si>
  <si>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</si>
  <si>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</si>
  <si>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</si>
  <si>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</si>
  <si>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</si>
  <si>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</si>
  <si>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</si>
  <si>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</si>
  <si>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</si>
  <si>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</si>
  <si>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</si>
  <si>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</si>
  <si>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</si>
  <si>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</si>
  <si>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</si>
  <si>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</si>
  <si>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</si>
  <si>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</si>
  <si>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</si>
  <si>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</si>
  <si>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</si>
  <si>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</si>
  <si>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</si>
  <si>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</si>
  <si>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</si>
  <si>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</si>
  <si>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 xml:space="preserve">bâtiment(s)  </t>
  </si>
  <si>
    <t>zone commune/commune publique</t>
  </si>
  <si>
    <t>zone de distribution des équipements/matériels</t>
  </si>
  <si>
    <t xml:space="preserve">installation  </t>
  </si>
  <si>
    <t>usine</t>
  </si>
  <si>
    <t>(développement du) logement </t>
  </si>
  <si>
    <t>hub/cluster/incubateur</t>
  </si>
  <si>
    <t xml:space="preserve">infrastructure TIC/équipement TIC </t>
  </si>
  <si>
    <t>micro, petites et moyennes entreprises (MPME)</t>
  </si>
  <si>
    <t>ministère</t>
  </si>
  <si>
    <t>musée</t>
  </si>
  <si>
    <t xml:space="preserve">bâtiment de bureaux </t>
  </si>
  <si>
    <t>autre physique</t>
  </si>
  <si>
    <t xml:space="preserve">autre immatériel </t>
  </si>
  <si>
    <t>réhabilitation/reconstruction</t>
  </si>
  <si>
    <t>institut/installation de recherche</t>
  </si>
  <si>
    <t>soutien à l’installation de conseil</t>
  </si>
  <si>
    <r>
      <rPr>
        <sz val="11"/>
        <color rgb="FF000000"/>
        <rFont val="Calibri"/>
        <family val="2"/>
      </rPr>
      <t>développement des capacités/formation</t>
    </r>
  </si>
  <si>
    <t>soutien à la société civile</t>
  </si>
  <si>
    <t>domaine d’utilisation des services numériques</t>
  </si>
  <si>
    <t>système d’alerte précoce</t>
  </si>
  <si>
    <t>système de gestion environnementale et sociale</t>
  </si>
  <si>
    <r>
      <rPr>
        <sz val="11"/>
        <color rgb="FF000000"/>
        <rFont val="Calibri"/>
        <family val="2"/>
      </rPr>
      <t>activités génératrices de revenus (AGR)</t>
    </r>
  </si>
  <si>
    <t>assurance (autre)</t>
  </si>
  <si>
    <t>zone de distribution des subventions correspondantes</t>
  </si>
  <si>
    <t>réformes politiques/institutionnelles (PBF/PBL)</t>
  </si>
  <si>
    <t>dialogue public/social</t>
  </si>
  <si>
    <t>soutien aux groupes d’épargne / VSLA / SACCO</t>
  </si>
  <si>
    <t>sensibilisation / prise de conscience (campagne)</t>
  </si>
  <si>
    <t>réhabilitation / reprise socio-économique</t>
  </si>
  <si>
    <t>zone des chaînes d’approvisionnement (soutien)</t>
  </si>
  <si>
    <t>zone de distribution du (des) bon(s) (système)</t>
  </si>
  <si>
    <t>région(s) agricole(s) (petits exploitants)</t>
  </si>
  <si>
    <t>zone de plantation (arbre)</t>
  </si>
  <si>
    <t>installation agricole</t>
  </si>
  <si>
    <t xml:space="preserve">zone agricole certifiée </t>
  </si>
  <si>
    <t>surface cultivée</t>
  </si>
  <si>
    <t xml:space="preserve">jardin(s)  </t>
  </si>
  <si>
    <t>zone de pâturage</t>
  </si>
  <si>
    <t>zone de contrôle du sol/de l’érosion améliorée</t>
  </si>
  <si>
    <t>champ(s) irrigué(s)</t>
  </si>
  <si>
    <t>infrastructure d’irrigation</t>
  </si>
  <si>
    <t xml:space="preserve">pépinière(s) </t>
  </si>
  <si>
    <t xml:space="preserve">traitement post-récolte et valeur ajoutée </t>
  </si>
  <si>
    <t>surface de terrain restaurée/réhabilitée</t>
  </si>
  <si>
    <t xml:space="preserve">barrage(s) </t>
  </si>
  <si>
    <t>services d’extension agricole</t>
  </si>
  <si>
    <t>agriculture sous contrat/PPP</t>
  </si>
  <si>
    <t>soutien aux groupements d’agriculteurs/coopératives</t>
  </si>
  <si>
    <t>zone d’aquaculture</t>
  </si>
  <si>
    <t>aquaculture ou pêche durable certifiée (MSC, ASC)</t>
  </si>
  <si>
    <t>poste de garde-côtes</t>
  </si>
  <si>
    <t>zone de capture OAA</t>
  </si>
  <si>
    <t>provenderie</t>
  </si>
  <si>
    <t>pêche dans les eaux intérieures</t>
  </si>
  <si>
    <t xml:space="preserve">étang </t>
  </si>
  <si>
    <t>école (primaire, secondaire, collège)</t>
  </si>
  <si>
    <t>École/infrastructure EFTV</t>
  </si>
  <si>
    <t>université</t>
  </si>
  <si>
    <t>domaine du programme de bourses</t>
  </si>
  <si>
    <t>zone couverte par des énergies renouvelables hors réseau (par ex. réseau photovoltaïque)</t>
  </si>
  <si>
    <t xml:space="preserve">zone couverte par des énergies renouvelables en réseau </t>
  </si>
  <si>
    <t>installation de biogaz</t>
  </si>
  <si>
    <t>transmission et distribution d’énergie électrique (T&amp;D)</t>
  </si>
  <si>
    <t>sous-station électrique</t>
  </si>
  <si>
    <t>mesure(s) d’efficacité énergétique</t>
  </si>
  <si>
    <t>centrale géothermique</t>
  </si>
  <si>
    <t>centrale d’hydrogène</t>
  </si>
  <si>
    <t>centrale hydroélectrique/barrage</t>
  </si>
  <si>
    <t xml:space="preserve">centrale solaire </t>
  </si>
  <si>
    <t xml:space="preserve">pompe à eau solaire </t>
  </si>
  <si>
    <t>centrale éolienne</t>
  </si>
  <si>
    <t>zone/distribution de chauffage urbain</t>
  </si>
  <si>
    <t>système de stockage d’énergie par batterie (BESS)</t>
  </si>
  <si>
    <t xml:space="preserve">banque   </t>
  </si>
  <si>
    <t>agence bancaire/point de vente</t>
  </si>
  <si>
    <t>entreprise</t>
  </si>
  <si>
    <t>fonds de garantie de crédit</t>
  </si>
  <si>
    <t>institution financière</t>
  </si>
  <si>
    <t>siège fonds manager</t>
  </si>
  <si>
    <t xml:space="preserve">zone de libre-échange </t>
  </si>
  <si>
    <t>zone industrielle</t>
  </si>
  <si>
    <t>institution de microfinance (IMF)</t>
  </si>
  <si>
    <t>obligations</t>
  </si>
  <si>
    <t>garanties</t>
  </si>
  <si>
    <t>prêts</t>
  </si>
  <si>
    <t>prêts subordonnés</t>
  </si>
  <si>
    <r>
      <rPr>
        <sz val="7"/>
        <color theme="1"/>
        <rFont val="Times New Roman"/>
        <family val="1"/>
      </rPr>
      <t xml:space="preserve"> </t>
    </r>
    <r>
      <rPr>
        <sz val="11"/>
        <color theme="1"/>
        <rFont val="Calibri"/>
        <family val="2"/>
        <scheme val="minor"/>
      </rPr>
      <t>infrastructure TIC (haut débit/connectivité)</t>
    </r>
  </si>
  <si>
    <r>
      <rPr>
        <sz val="7"/>
        <color theme="1"/>
        <rFont val="Times New Roman"/>
        <family val="1"/>
      </rPr>
      <t xml:space="preserve"> </t>
    </r>
    <r>
      <rPr>
        <sz val="11"/>
        <color theme="1"/>
        <rFont val="Calibri"/>
        <family val="2"/>
        <scheme val="minor"/>
      </rPr>
      <t>infrastructure ICT (centre de données)</t>
    </r>
  </si>
  <si>
    <t>infrastructure publique (communale)</t>
  </si>
  <si>
    <t>service public (communal)</t>
  </si>
  <si>
    <t>centre de service aux citoyens</t>
  </si>
  <si>
    <t>service des douanes</t>
  </si>
  <si>
    <t xml:space="preserve">caserne de pompiers </t>
  </si>
  <si>
    <t>soutien aux médias</t>
  </si>
  <si>
    <t>établissement de formation public (administratif)</t>
  </si>
  <si>
    <t>prévention de la violence</t>
  </si>
  <si>
    <t>cadastre/gestion foncière/système foncier/zone</t>
  </si>
  <si>
    <t>participation des citoyens/feed-back (système)</t>
  </si>
  <si>
    <t>soutien à la décentralisation et développement communal</t>
  </si>
  <si>
    <t>soutien à la démocratisation</t>
  </si>
  <si>
    <t>transformation numérique des services publics</t>
  </si>
  <si>
    <t xml:space="preserve">mobilisation des recettes nationales </t>
  </si>
  <si>
    <r>
      <rPr>
        <sz val="11"/>
        <rFont val="Calibri"/>
        <family val="2"/>
        <scheme val="minor"/>
      </rPr>
      <t>mécanisme de transfert fiscal intergouvernemental</t>
    </r>
  </si>
  <si>
    <t>gestion financière publique (GFP)</t>
  </si>
  <si>
    <t xml:space="preserve">clinique  </t>
  </si>
  <si>
    <t xml:space="preserve">pharmacie  </t>
  </si>
  <si>
    <t>poste de santé</t>
  </si>
  <si>
    <t xml:space="preserve">hôpital  </t>
  </si>
  <si>
    <t>laboratoire</t>
  </si>
  <si>
    <t>station d’isolement médical</t>
  </si>
  <si>
    <t>développement de produits médicaux</t>
  </si>
  <si>
    <r>
      <rPr>
        <sz val="11"/>
        <color rgb="FF000000"/>
        <rFont val="Calibri"/>
        <family val="2"/>
        <scheme val="minor"/>
      </rPr>
      <t>distribution de produits médicaux/contraceptifs</t>
    </r>
  </si>
  <si>
    <t>franchise sociale/cliniques d’ONG</t>
  </si>
  <si>
    <t xml:space="preserve">marketing social </t>
  </si>
  <si>
    <t xml:space="preserve">côte </t>
  </si>
  <si>
    <t>récif corallien</t>
  </si>
  <si>
    <t>zone économique exclusive (ZEE)</t>
  </si>
  <si>
    <t>forêt de varech</t>
  </si>
  <si>
    <t>aire marine protégée (AMP)</t>
  </si>
  <si>
    <t>zone de non prélèvement</t>
  </si>
  <si>
    <t>herbier marin</t>
  </si>
  <si>
    <t>zone de pêche artisanale (PPA)</t>
  </si>
  <si>
    <r>
      <rPr>
        <sz val="11"/>
        <color rgb="FF000000"/>
        <rFont val="Calibri"/>
        <family val="2"/>
        <scheme val="minor"/>
      </rPr>
      <t>avion(s)</t>
    </r>
  </si>
  <si>
    <r>
      <rPr>
        <sz val="11"/>
        <color rgb="FF000000"/>
        <rFont val="Calibri"/>
        <family val="2"/>
        <scheme val="minor"/>
      </rPr>
      <t>aéroport</t>
    </r>
  </si>
  <si>
    <t>système de sécurité aéronautique/contrôle de vol</t>
  </si>
  <si>
    <t>bateaux/chantier naval</t>
  </si>
  <si>
    <t xml:space="preserve">pont  </t>
  </si>
  <si>
    <t>bus à haut niveau de service (BHNS)/système de bus</t>
  </si>
  <si>
    <t>bus</t>
  </si>
  <si>
    <t>unité multiple électrique/diesel (DMU/EMU)</t>
  </si>
  <si>
    <t>ferry (ligne, système)</t>
  </si>
  <si>
    <t>wagons de fret</t>
  </si>
  <si>
    <t>système ferroviaire lourd</t>
  </si>
  <si>
    <t>autoroute</t>
  </si>
  <si>
    <t>hub intermodal de voyageurs</t>
  </si>
  <si>
    <t>système de transport ferroviaire léger</t>
  </si>
  <si>
    <t>locomotives/trains</t>
  </si>
  <si>
    <t>gare de triage</t>
  </si>
  <si>
    <t>terminal multimodal/nœud logistique</t>
  </si>
  <si>
    <t>autres véhicules routiers</t>
  </si>
  <si>
    <t>voitures de voyageurs</t>
  </si>
  <si>
    <t>voie(s) piétonne(s)/piste(s) cyclable(s)</t>
  </si>
  <si>
    <t>infrastructure ferroviaire interurbaine</t>
  </si>
  <si>
    <t>infrastructure ferroviaire intraurbaine</t>
  </si>
  <si>
    <t>système de contrôle de l’exploitation ferroviaire/système de transport intelligent (STI)</t>
  </si>
  <si>
    <t xml:space="preserve">gare ferroviaire </t>
  </si>
  <si>
    <t xml:space="preserve">chemin de fer  </t>
  </si>
  <si>
    <t xml:space="preserve">route  </t>
  </si>
  <si>
    <t>route(s) rurale(s)</t>
  </si>
  <si>
    <t>métro (système)</t>
  </si>
  <si>
    <t>terminal (dans un port)</t>
  </si>
  <si>
    <t>centre de gestion du trafic/STI</t>
  </si>
  <si>
    <t>tramway (système)</t>
  </si>
  <si>
    <t>entrepôt/centre logistique</t>
  </si>
  <si>
    <t>voie(s) navigable(s) (système)</t>
  </si>
  <si>
    <t>gare routière</t>
  </si>
  <si>
    <t>zone de distribution des fournitures d’urgence</t>
  </si>
  <si>
    <t>point d’accès aux denrées alimentaires</t>
  </si>
  <si>
    <t>camp des personnes déplacées internes (PDI)</t>
  </si>
  <si>
    <t xml:space="preserve">camp de réfugiés </t>
  </si>
  <si>
    <t>police de proximité</t>
  </si>
  <si>
    <t>désarmement, démobilisation, réintégration des combattants (DDR)</t>
  </si>
  <si>
    <t>soutien aux élections</t>
  </si>
  <si>
    <t>indemnités de réparation</t>
  </si>
  <si>
    <t>centre d’accueil pour femmes / soutien aux victimes de la violence liée au sexe</t>
  </si>
  <si>
    <t>services sociaux de base</t>
  </si>
  <si>
    <r>
      <rPr>
        <sz val="11"/>
        <color rgb="FF000000"/>
        <rFont val="Calibri"/>
        <family val="2"/>
      </rPr>
      <t>argent/ nourriture contre travail</t>
    </r>
  </si>
  <si>
    <t>virements en espèces</t>
  </si>
  <si>
    <t>assurance risque climatique</t>
  </si>
  <si>
    <t>système de protection sociale</t>
  </si>
  <si>
    <t>subventions à l’emploi</t>
  </si>
  <si>
    <r>
      <rPr>
        <sz val="11"/>
        <color rgb="FF000000"/>
        <rFont val="Calibri"/>
        <family val="2"/>
        <scheme val="minor"/>
      </rPr>
      <t>zone d’agrobiodiversité</t>
    </r>
  </si>
  <si>
    <r>
      <rPr>
        <sz val="11"/>
        <color rgb="FF000000"/>
        <rFont val="Calibri"/>
        <family val="2"/>
        <scheme val="minor"/>
      </rPr>
      <t>zone d’agroécologie</t>
    </r>
  </si>
  <si>
    <r>
      <rPr>
        <sz val="11"/>
        <color rgb="FF000000"/>
        <rFont val="Calibri"/>
        <family val="2"/>
        <scheme val="minor"/>
      </rPr>
      <t>zone agroforestière</t>
    </r>
  </si>
  <si>
    <t>gestion forestière durable certifiée (FSC, Rainforest Alliance, PEFC)</t>
  </si>
  <si>
    <t>zone de protection côtière</t>
  </si>
  <si>
    <t>connectivité des corridors et des écosystèmes</t>
  </si>
  <si>
    <t>déforestation (surface)</t>
  </si>
  <si>
    <t>station forestière</t>
  </si>
  <si>
    <t xml:space="preserve">forêt(s) </t>
  </si>
  <si>
    <t xml:space="preserve">prairie </t>
  </si>
  <si>
    <t>zone de gestion des habitats ou des espèces (catégorie IV de l’UICN)</t>
  </si>
  <si>
    <t>aire du patrimoine autochtone et communautaire (APAC)</t>
  </si>
  <si>
    <t>peuples autochtones et communautés locales (IP&amp;LC)</t>
  </si>
  <si>
    <t xml:space="preserve">lac </t>
  </si>
  <si>
    <t>parc national (catégorie II de l’UICN)</t>
  </si>
  <si>
    <t>monument ou élément naturel (catégorie III de l’UICN)</t>
  </si>
  <si>
    <t xml:space="preserve">océan </t>
  </si>
  <si>
    <t>zone protégée avec utilisation durable des ressources naturelles (catégorie VI de l’UICN)</t>
  </si>
  <si>
    <t>zone agricole protégée</t>
  </si>
  <si>
    <t>paysage terrestre ou marin protégé (catégorie V de l’UICN)</t>
  </si>
  <si>
    <t>poste de garde forestier</t>
  </si>
  <si>
    <t>zone de reboisement/reforestation</t>
  </si>
  <si>
    <t>zone de régénération/restauration/réhabilitation</t>
  </si>
  <si>
    <t>renaturation des masses d’eau</t>
  </si>
  <si>
    <t xml:space="preserve">garrigue </t>
  </si>
  <si>
    <t xml:space="preserve">mer </t>
  </si>
  <si>
    <t>banque de semences</t>
  </si>
  <si>
    <t>réserve naturelle stricte (catégorie Ia de l’UICN)</t>
  </si>
  <si>
    <t xml:space="preserve">marais </t>
  </si>
  <si>
    <t xml:space="preserve">territoire tribale </t>
  </si>
  <si>
    <t xml:space="preserve">cours d’eau </t>
  </si>
  <si>
    <t>bassin versant</t>
  </si>
  <si>
    <t>zone sauvage (catégorie Ib de l’UICN)</t>
  </si>
  <si>
    <t>surface rémunérée à titre de services environnementaux/système d’incitation</t>
  </si>
  <si>
    <t>autres mesures de conservation efficace par zone (AMCEZ)</t>
  </si>
  <si>
    <t xml:space="preserve">rue (urbaine)  </t>
  </si>
  <si>
    <t>quartier/développement urbain</t>
  </si>
  <si>
    <t xml:space="preserve">marché (zone commerciale) </t>
  </si>
  <si>
    <t>parcs et autres espaces verts</t>
  </si>
  <si>
    <t>espace(s) public(s)</t>
  </si>
  <si>
    <t>centre commercial</t>
  </si>
  <si>
    <t>amélioration des bidonvilles</t>
  </si>
  <si>
    <t>éclairage de rue</t>
  </si>
  <si>
    <t>usine de compostage</t>
  </si>
  <si>
    <t>usine de fermentation</t>
  </si>
  <si>
    <t>amélioration de la collecte des déchets</t>
  </si>
  <si>
    <t>décharge</t>
  </si>
  <si>
    <t>captage et traitement des gaz de décharge</t>
  </si>
  <si>
    <t>station d’épuration mécano-biologique</t>
  </si>
  <si>
    <t>autres installations de traitement des déchets</t>
  </si>
  <si>
    <t>station de transfert</t>
  </si>
  <si>
    <t>usine de tri des déchets</t>
  </si>
  <si>
    <t>usine de valorisation énergétique des déchets</t>
  </si>
  <si>
    <t>approvisionnement en eau décentralisé</t>
  </si>
  <si>
    <t>usine de dessalement</t>
  </si>
  <si>
    <t>assainissement décentralisé (zone)</t>
  </si>
  <si>
    <t>réseau d’eau potable</t>
  </si>
  <si>
    <t>station de pompage d’eau potable</t>
  </si>
  <si>
    <t>canalisation de transport d’eau potable</t>
  </si>
  <si>
    <t>station de traitement d’eau potable (sans dessalement)</t>
  </si>
  <si>
    <t>protection contre les inondations</t>
  </si>
  <si>
    <t xml:space="preserve">réservoir(s) </t>
  </si>
  <si>
    <t>installation sanitaire</t>
  </si>
  <si>
    <t>usine de traitement des eaux usées</t>
  </si>
  <si>
    <t>réseau d’égouts</t>
  </si>
  <si>
    <t>station de pompage d’égout</t>
  </si>
  <si>
    <t>traitement et élimination des boues</t>
  </si>
  <si>
    <t>réseau/système d’eaux pluviales</t>
  </si>
  <si>
    <t>canalisation d’eaux usées</t>
  </si>
  <si>
    <t>consommation d’eau</t>
  </si>
  <si>
    <t>réutilisation de l’eau</t>
  </si>
  <si>
    <t>infrastructure de stockage d’eau</t>
  </si>
  <si>
    <t>réservoir d’eau</t>
  </si>
  <si>
    <t xml:space="preserve">puits  </t>
  </si>
  <si>
    <t>système de mesure hydro-météorologique</t>
  </si>
  <si>
    <t>zone de protection des ressources en eau</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</si>
  <si>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</si>
  <si>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</si>
  <si>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</si>
  <si>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</si>
  <si>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</si>
  <si>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</si>
  <si>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</si>
  <si>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</si>
  <si>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</si>
  <si>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</si>
  <si>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</si>
  <si>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</si>
  <si>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</si>
  <si>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Update data model (fill-me): change &amp; expansion location types, addition project acronyms, end date, deletion of country &amp; GADM references, changes in comments, addition of Read-me table</t>
  </si>
  <si>
    <t>2.3</t>
  </si>
  <si>
    <t>Correction Examples in tabe Fill-Me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</si>
</sst>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sz val="11"/>
      <color theme="1"/>
      <name val="Calibri"/>
      <family val="2"/>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4" fillId="0" borderId="0" applyNumberFormat="0" applyFill="0" applyBorder="0" applyProtection="0">
      <alignment vertical="top" wrapText="1"/>
    </xf>
    <xf numFmtId="0" fontId="5" fillId="0" borderId="0"/>
    <xf numFmtId="0" fontId="7" fillId="0" borderId="0" applyNumberFormat="0" applyFill="0" applyBorder="0" applyAlignment="0" applyProtection="0">
      <alignment vertical="top"/>
      <protection locked="0"/>
    </xf>
    <xf numFmtId="0" fontId="8" fillId="0" borderId="0" applyNumberFormat="0" applyFill="0" applyBorder="0" applyAlignment="0" applyProtection="0"/>
    <xf numFmtId="0" fontId="5" fillId="0" borderId="0"/>
    <xf numFmtId="0" fontId="6" fillId="0" borderId="0"/>
    <xf numFmtId="0" fontId="5" fillId="0" borderId="0"/>
    <xf numFmtId="0" fontId="9" fillId="0" borderId="0"/>
    <xf numFmtId="0" fontId="6" fillId="0" borderId="0"/>
    <xf numFmtId="0" fontId="6" fillId="0" borderId="0"/>
    <xf numFmtId="0" fontId="23" fillId="9" borderId="17" applyNumberFormat="0" applyFont="0" applyAlignment="0" applyProtection="0"/>
  </cellStyleXfs>
  <cellXfs count="184">
    <xf numFmtId="0" fontId="0" fillId="0" borderId="0" xfId="0"/>
    <xf numFmtId="0" fontId="3" fillId="3" borderId="5" xfId="0" applyFont="1" applyFill="1" applyBorder="1" applyAlignment="1">
      <alignment horizontal="center" vertical="center" wrapText="1"/>
    </xf>
    <xf numFmtId="0" fontId="3" fillId="0" borderId="0" xfId="0" applyFont="1"/>
    <xf numFmtId="0" fontId="12" fillId="0" borderId="7" xfId="6" applyFont="1" applyBorder="1" applyAlignment="1">
      <alignment vertical="center" wrapText="1"/>
    </xf>
    <xf numFmtId="0" fontId="13" fillId="0" borderId="7" xfId="6" applyFont="1" applyBorder="1" applyAlignment="1">
      <alignment vertical="center" wrapText="1"/>
    </xf>
    <xf numFmtId="0" fontId="11" fillId="0" borderId="7" xfId="6" applyFont="1" applyBorder="1" applyAlignment="1">
      <alignment vertical="center" wrapText="1"/>
    </xf>
    <xf numFmtId="0" fontId="14"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5" fillId="3" borderId="5"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2" fillId="0" borderId="0" xfId="0" applyFont="1"/>
    <xf numFmtId="0" fontId="26" fillId="0" borderId="22" xfId="0" applyFont="1" applyBorder="1"/>
    <xf numFmtId="0" fontId="26" fillId="0" borderId="23" xfId="0" applyFont="1" applyBorder="1"/>
    <xf numFmtId="0" fontId="27" fillId="3" borderId="21" xfId="0" applyFont="1" applyFill="1" applyBorder="1"/>
    <xf numFmtId="0" fontId="27" fillId="3" borderId="15" xfId="0" applyFont="1" applyFill="1" applyBorder="1"/>
    <xf numFmtId="0" fontId="27" fillId="11" borderId="24" xfId="0" applyFont="1" applyFill="1" applyBorder="1"/>
    <xf numFmtId="0" fontId="27" fillId="11" borderId="25" xfId="0" applyFont="1" applyFill="1" applyBorder="1"/>
    <xf numFmtId="0" fontId="27" fillId="11" borderId="20" xfId="0" applyFont="1" applyFill="1" applyBorder="1"/>
    <xf numFmtId="0" fontId="27" fillId="11" borderId="11" xfId="0" applyFont="1" applyFill="1" applyBorder="1"/>
    <xf numFmtId="0" fontId="27" fillId="4" borderId="20" xfId="0" applyFont="1" applyFill="1" applyBorder="1"/>
    <xf numFmtId="0" fontId="27" fillId="4" borderId="11" xfId="0" applyFont="1" applyFill="1" applyBorder="1"/>
    <xf numFmtId="0" fontId="27" fillId="12" borderId="20" xfId="0" applyFont="1" applyFill="1" applyBorder="1"/>
    <xf numFmtId="0" fontId="27" fillId="12" borderId="11" xfId="0" applyFont="1" applyFill="1" applyBorder="1"/>
    <xf numFmtId="0" fontId="27" fillId="13" borderId="20" xfId="0" applyFont="1" applyFill="1" applyBorder="1"/>
    <xf numFmtId="0" fontId="27" fillId="13" borderId="11" xfId="0" applyFont="1" applyFill="1" applyBorder="1"/>
    <xf numFmtId="0" fontId="27" fillId="14" borderId="20" xfId="0" applyFont="1" applyFill="1" applyBorder="1"/>
    <xf numFmtId="0" fontId="27" fillId="14" borderId="11" xfId="0" applyFont="1" applyFill="1" applyBorder="1"/>
    <xf numFmtId="0" fontId="27" fillId="14" borderId="21" xfId="0" applyFont="1" applyFill="1" applyBorder="1"/>
    <xf numFmtId="0" fontId="27"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7"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7" fillId="0" borderId="7" xfId="0" applyFont="1" applyBorder="1" applyAlignment="1" applyProtection="1">
      <alignment vertical="top" wrapText="1"/>
      <protection locked="0"/>
    </xf>
    <xf numFmtId="0" fontId="3"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1" fillId="8" borderId="7" xfId="0" applyFont="1" applyFill="1" applyBorder="1" applyAlignment="1" applyProtection="1">
      <alignment vertical="top" wrapText="1"/>
      <protection locked="0"/>
    </xf>
    <xf numFmtId="0" fontId="21" fillId="8" borderId="11" xfId="0" applyFont="1" applyFill="1" applyBorder="1" applyAlignment="1" applyProtection="1">
      <alignment vertical="top" wrapText="1"/>
      <protection locked="0"/>
    </xf>
    <xf numFmtId="0" fontId="21" fillId="8" borderId="20" xfId="0" applyFont="1" applyFill="1" applyBorder="1" applyAlignment="1">
      <alignment vertical="top" wrapText="1"/>
    </xf>
    <xf numFmtId="0" fontId="21" fillId="8" borderId="7" xfId="0" applyFont="1" applyFill="1" applyBorder="1" applyAlignment="1">
      <alignment vertical="top"/>
    </xf>
    <xf numFmtId="0" fontId="21" fillId="6" borderId="7" xfId="0" applyFont="1" applyFill="1" applyBorder="1" applyAlignment="1" applyProtection="1">
      <alignment vertical="top" wrapText="1"/>
      <protection locked="0"/>
    </xf>
    <xf numFmtId="0" fontId="3" fillId="6" borderId="7" xfId="0" applyFont="1" applyFill="1" applyBorder="1" applyAlignment="1" applyProtection="1">
      <alignment vertical="top" wrapText="1"/>
      <protection locked="0"/>
    </xf>
    <xf numFmtId="0" fontId="21" fillId="6" borderId="11" xfId="0" applyFont="1" applyFill="1" applyBorder="1" applyAlignment="1" applyProtection="1">
      <alignment vertical="top" wrapText="1"/>
      <protection locked="0"/>
    </xf>
    <xf numFmtId="0" fontId="21" fillId="6" borderId="20" xfId="0" applyFont="1" applyFill="1" applyBorder="1" applyAlignment="1">
      <alignment vertical="top" wrapText="1"/>
    </xf>
    <xf numFmtId="0" fontId="21" fillId="6" borderId="7" xfId="0" applyFont="1" applyFill="1" applyBorder="1" applyAlignment="1">
      <alignment vertical="top"/>
    </xf>
    <xf numFmtId="0" fontId="0" fillId="8" borderId="16" xfId="0" applyFill="1" applyBorder="1" applyAlignment="1">
      <alignment vertical="top"/>
    </xf>
    <xf numFmtId="0" fontId="3"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7"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10"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8" fillId="8" borderId="12" xfId="0" applyFont="1" applyFill="1" applyBorder="1" applyAlignment="1">
      <alignment vertical="top" wrapText="1"/>
    </xf>
    <xf numFmtId="0" fontId="19" fillId="8" borderId="12" xfId="0" applyFont="1" applyFill="1" applyBorder="1" applyAlignment="1">
      <alignment vertical="top" wrapText="1"/>
    </xf>
    <xf numFmtId="0" fontId="3" fillId="8" borderId="12" xfId="0" applyFont="1" applyFill="1" applyBorder="1" applyAlignment="1">
      <alignment vertical="top" wrapText="1"/>
    </xf>
    <xf numFmtId="0" fontId="21" fillId="8" borderId="12" xfId="0" applyFont="1" applyFill="1" applyBorder="1" applyAlignment="1">
      <alignment vertical="top" wrapText="1"/>
    </xf>
    <xf numFmtId="0" fontId="0" fillId="0" borderId="12" xfId="0" applyBorder="1" applyAlignment="1">
      <alignment vertical="top" wrapText="1"/>
    </xf>
    <xf numFmtId="0" fontId="21"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1" fillId="8" borderId="32" xfId="0" applyFont="1" applyFill="1" applyBorder="1" applyAlignment="1">
      <alignment vertical="top" wrapText="1"/>
    </xf>
    <xf numFmtId="0" fontId="21"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2" fillId="16" borderId="34" xfId="0" applyFont="1" applyFill="1" applyBorder="1" applyAlignment="1">
      <alignment vertical="top" wrapText="1"/>
    </xf>
    <xf numFmtId="0" fontId="2" fillId="16" borderId="28" xfId="0" applyFont="1" applyFill="1" applyBorder="1" applyAlignment="1">
      <alignment vertical="top" wrapText="1"/>
    </xf>
    <xf numFmtId="0" fontId="16" fillId="16" borderId="27" xfId="0" applyFont="1" applyFill="1" applyBorder="1" applyAlignment="1">
      <alignment vertical="top" wrapText="1"/>
    </xf>
    <xf numFmtId="0" fontId="2" fillId="16" borderId="35" xfId="0" applyFont="1" applyFill="1" applyBorder="1" applyAlignment="1">
      <alignment vertical="top" wrapText="1"/>
    </xf>
    <xf numFmtId="0" fontId="2" fillId="16" borderId="36" xfId="0" applyFont="1" applyFill="1" applyBorder="1" applyAlignment="1">
      <alignment vertical="top" wrapText="1"/>
    </xf>
    <xf numFmtId="0" fontId="2" fillId="17" borderId="28" xfId="0" applyFont="1" applyFill="1" applyBorder="1" applyAlignment="1">
      <alignment vertical="top"/>
    </xf>
    <xf numFmtId="0" fontId="2"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8" fillId="15" borderId="0" xfId="0" applyFont="1" applyFill="1"/>
    <xf numFmtId="0" fontId="30" fillId="18" borderId="38" xfId="1" applyFont="1" applyFill="1" applyBorder="1">
      <alignment vertical="top" wrapText="1"/>
    </xf>
    <xf numFmtId="0" fontId="30" fillId="0" borderId="40" xfId="1" applyFont="1" applyBorder="1">
      <alignment vertical="top" wrapText="1"/>
    </xf>
    <xf numFmtId="0" fontId="30" fillId="18" borderId="40" xfId="1" applyFont="1" applyFill="1" applyBorder="1">
      <alignment vertical="top" wrapText="1"/>
    </xf>
    <xf numFmtId="0" fontId="31" fillId="15" borderId="41" xfId="1" applyFont="1" applyFill="1" applyBorder="1">
      <alignment vertical="top" wrapText="1"/>
    </xf>
    <xf numFmtId="0" fontId="12" fillId="0" borderId="12" xfId="6" applyFont="1" applyBorder="1" applyAlignment="1">
      <alignment vertical="center" wrapText="1"/>
    </xf>
    <xf numFmtId="0" fontId="3" fillId="19" borderId="0" xfId="0" applyFont="1" applyFill="1"/>
    <xf numFmtId="0" fontId="32"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3" fillId="4" borderId="1"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15" fillId="4" borderId="2" xfId="0" applyFont="1" applyFill="1" applyBorder="1" applyAlignment="1">
      <alignment horizontal="left" vertical="center" wrapText="1"/>
    </xf>
    <xf numFmtId="0" fontId="3" fillId="4" borderId="3" xfId="0" applyFont="1" applyFill="1" applyBorder="1" applyAlignment="1">
      <alignment horizontal="center" vertical="center" wrapText="1"/>
    </xf>
    <xf numFmtId="165" fontId="0" fillId="0" borderId="0" xfId="0" applyNumberFormat="1" applyAlignment="1">
      <alignment horizontal="right" wrapText="1"/>
    </xf>
    <xf numFmtId="0" fontId="15" fillId="3" borderId="5" xfId="0" applyFont="1" applyFill="1" applyBorder="1" applyAlignment="1">
      <alignment vertical="center" wrapText="1"/>
    </xf>
    <xf numFmtId="0" fontId="32" fillId="2"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3" borderId="6"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7" fillId="0" borderId="3" xfId="11" applyFont="1" applyFill="1" applyBorder="1" applyAlignment="1">
      <alignment vertical="top" wrapText="1"/>
    </xf>
    <xf numFmtId="0" fontId="28" fillId="15" borderId="3" xfId="0" applyFont="1" applyFill="1" applyBorder="1"/>
    <xf numFmtId="0" fontId="0" fillId="0" borderId="3" xfId="0" applyBorder="1"/>
    <xf numFmtId="0" fontId="29" fillId="0" borderId="3" xfId="0" applyFont="1" applyBorder="1"/>
    <xf numFmtId="0" fontId="2"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1"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0" fillId="8" borderId="34" xfId="0" applyFill="1" applyBorder="1" applyAlignment="1">
      <alignment vertical="top" wrapText="1"/>
    </xf>
    <xf numFmtId="0" fontId="0" fillId="8" borderId="27" xfId="0" applyFill="1" applyBorder="1" applyAlignment="1">
      <alignment vertical="top" wrapText="1"/>
    </xf>
    <xf numFmtId="0" fontId="2" fillId="0" borderId="0" xfId="0" applyFont="1" applyAlignment="1">
      <alignment vertical="center"/>
    </xf>
    <xf numFmtId="49" fontId="0" fillId="0" borderId="0" xfId="0" applyNumberFormat="1"/>
    <xf numFmtId="49" fontId="36" fillId="0" borderId="7" xfId="0" applyNumberFormat="1" applyFont="1" applyBorder="1"/>
    <xf numFmtId="0" fontId="36" fillId="0" borderId="7" xfId="0" applyFont="1" applyBorder="1"/>
    <xf numFmtId="49" fontId="37" fillId="0" borderId="7" xfId="0" applyNumberFormat="1" applyFont="1" applyBorder="1"/>
    <xf numFmtId="0" fontId="37" fillId="0" borderId="7" xfId="0" applyFont="1" applyBorder="1"/>
    <xf numFmtId="14" fontId="37" fillId="0" borderId="7" xfId="0" applyNumberFormat="1" applyFont="1" applyBorder="1"/>
    <xf numFmtId="0" fontId="36" fillId="0" borderId="7" xfId="0" applyFont="1" applyBorder="1" applyAlignment="1">
      <alignment horizontal="left" vertical="top" wrapText="1"/>
    </xf>
    <xf numFmtId="0" fontId="37" fillId="0" borderId="7" xfId="0" applyFont="1" applyBorder="1" applyAlignment="1">
      <alignment horizontal="left" vertical="top" wrapText="1"/>
    </xf>
    <xf numFmtId="0" fontId="2" fillId="4" borderId="38" xfId="0" applyFont="1" applyFill="1" applyBorder="1" applyAlignment="1">
      <alignment horizontal="center"/>
    </xf>
    <xf numFmtId="0" fontId="2" fillId="4" borderId="18" xfId="0" applyFont="1" applyFill="1" applyBorder="1" applyAlignment="1">
      <alignment horizontal="center"/>
    </xf>
    <xf numFmtId="0" fontId="2" fillId="4" borderId="42" xfId="0" applyFont="1" applyFill="1" applyBorder="1" applyAlignment="1">
      <alignment horizontal="center"/>
    </xf>
    <xf numFmtId="0" fontId="2"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4" fillId="10" borderId="19" xfId="0" applyFont="1" applyFill="1" applyBorder="1" applyAlignment="1">
      <alignment vertical="top" wrapText="1"/>
    </xf>
    <xf numFmtId="0" fontId="25"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4" fillId="0" borderId="7" xfId="0" applyFont="1" applyBorder="1" applyAlignment="1">
      <alignment horizontal="center" vertical="center"/>
    </xf>
    <xf numFmtId="0" fontId="35" fillId="0" borderId="7" xfId="0" applyFont="1" applyBorder="1" applyAlignment="1">
      <alignment horizontal="center" vertical="center"/>
    </xf>
    <xf numFmtId="49" fontId="1" fillId="0" borderId="7" xfId="0" applyNumberFormat="1" applyFont="1" applyBorder="1"/>
    <xf numFmtId="0" fontId="1" fillId="0" borderId="7" xfId="0" applyFont="1" applyBorder="1" applyAlignment="1">
      <alignment horizontal="left" vertical="top" wrapText="1"/>
    </xf>
    <xf numFmtId="14" fontId="1" fillId="0" borderId="7" xfId="0" applyNumberFormat="1" applyFont="1" applyBorder="1"/>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7">
    <dxf>
      <font>
        <color rgb="FF006100"/>
      </font>
      <fill>
        <patternFill>
          <bgColor rgb="FFC6EFCE"/>
        </patternFill>
      </fill>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6" dataDxfId="54" headerRowBorderDxfId="55" tableBorderDxfId="53">
  <autoFilter ref="A2:X500" xr:uid="{C6C20FCB-191D-4311-A07F-CB4072C98F51}"/>
  <tableColumns count="24">
    <tableColumn id="1" xr3:uid="{495EE9E3-4B79-424B-8E73-DF7263762FFD}" name="Unique ID" dataDxfId="52"/>
    <tableColumn id="2" xr3:uid="{E43302BE-35DB-4E2D-8FBA-7364E902E1FA}" name="KfW Project -No._x000a_(INPRO)" dataDxfId="51"/>
    <tableColumn id="12" xr3:uid="{D0B813FF-DF29-40AE-A2F7-8E390A15F4E6}" name="Abbreviation of project name (project acronym)" dataDxfId="50"/>
    <tableColumn id="5" xr3:uid="{3FC6BE9A-570D-4CB8-838F-592DDAAEA0D9}" name="Data Owner (Institution Name)_x000a_" dataDxfId="49"/>
    <tableColumn id="6" xr3:uid="{27E4F4FA-7710-4AEF-9C78-7B276C4C1F53}" name="Publishing restrictions due to security reasons" dataDxfId="48"/>
    <tableColumn id="7" xr3:uid="{F62345CD-3DD8-4577-B087-5BF4F6B8D89E}" name="Date of data collection or latest update" dataDxfId="47"/>
    <tableColumn id="23" xr3:uid="{1206D84C-6D4B-4D1E-8B35-649C688FED7E}" name="Project-specific location identifier" dataDxfId="46"/>
    <tableColumn id="22" xr3:uid="{7E285909-198D-4EE5-BCEC-11CE26401B50}" name="Location name" dataDxfId="45"/>
    <tableColumn id="8" xr3:uid="{6CA1F4C8-54F9-47EA-A366-772DC07E873F}" name="Location Activity Status" dataDxfId="44"/>
    <tableColumn id="9" xr3:uid="{8030777A-AA61-4C46-94D7-0C05CB347F55}" name="Planned or actual start date of activity at the location " dataDxfId="43"/>
    <tableColumn id="24" xr3:uid="{FCB84851-0B05-4F91-A375-9CF785381138}" name="Planned or actual end date of activity at the location" dataDxfId="42"/>
    <tableColumn id="10" xr3:uid="{50AB647D-5C2F-4631-ACA4-3F475490A67D}" name="Activity-Description (general)" dataDxfId="41"/>
    <tableColumn id="11" xr3:uid="{7803A939-DB1E-4396-A262-AD9579D72D6C}" name="Additional Activity-Description " dataDxfId="40"/>
    <tableColumn id="26" xr3:uid="{84823F2A-9981-4119-9317-56EAFD997A15}" name="KC Theme / Sub-Sector" dataDxfId="39"/>
    <tableColumn id="25" xr3:uid="{8B3767FC-B976-423D-9251-12CB8B37AA1C}" name="Location Type Name" dataDxfId="38"/>
    <tableColumn id="13" xr3:uid="{60570D4C-B056-4422-AE17-24E4421BD2B9}" name="Alternative Location Type Name" dataDxfId="37"/>
    <tableColumn id="4" xr3:uid="{EE501E47-5874-4005-A752-70418AC2A0FE}" name="DAC 5 Purpose Classification" dataDxfId="36"/>
    <tableColumn id="14" xr3:uid="{62C44338-8C84-4746-883C-B5E816C638A8}" name="Budget share" dataDxfId="35"/>
    <tableColumn id="3" xr3:uid="{4199CA11-91C9-4DA0-8E54-B07567670AB7}" name="Geographic Exactness" dataDxfId="34"/>
    <tableColumn id="17" xr3:uid="{F3897BE5-0B38-4B90-8D14-EA3CD4173367}" name="Latitude" dataDxfId="33"/>
    <tableColumn id="18" xr3:uid="{2BE31BC3-F1F2-4DD5-941A-3968DC70D637}" name="Longitude" dataDxfId="32"/>
    <tableColumn id="19" xr3:uid="{7D52D4F9-BE70-406B-BF17-AFC2A93524E0}" name="Related Community / Village / Neighborhood" dataDxfId="31"/>
    <tableColumn id="20" xr3:uid="{B34DDCA1-E97B-4943-A062-68D5416C265D}" name="Filename of additional Geo-data submitted as KML (Lines/Polygons)" dataDxfId="30"/>
    <tableColumn id="21" xr3:uid="{1B04804C-FB61-49A3-B734-87729322319B}" name="Primary Key (as provided in KML file)"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J1048576" totalsRowShown="0" headerRowDxfId="28" tableBorderDxfId="27">
  <autoFilter ref="A1:J1048576" xr:uid="{83233AD2-F423-4D86-825E-5AB9E21D32F9}"/>
  <tableColumns count="10">
    <tableColumn id="1" xr3:uid="{714F2763-B3E3-4FBA-AC0A-EC2C9D0109AA}" name="KC-Theme / Sub-Sector" dataDxfId="26"/>
    <tableColumn id="2" xr3:uid="{60577453-C549-48C6-9AAF-A91049BB0AC5}" name="physical or immaterial location type" dataDxfId="25"/>
    <tableColumn id="3" xr3:uid="{0A8EAEF1-FBEE-43AB-A4AF-BDF8FB885DAD}" name="(IATI) Location Type Code" dataDxfId="24"/>
    <tableColumn id="4" xr3:uid="{47ECBC6E-F241-4B7D-8E32-61299E6B8DEB}" name="(IATI) Location Type Name (EN) =  project output- or intervention-related type of physical location or immaterial output- or intervention area" dataDxfId="23"/>
    <tableColumn id="5" xr3:uid="{A1D5474D-89F6-4F6D-9803-0D11DDD884C6}" name="(IATI) Location Type Name (DE)" dataDxfId="22"/>
    <tableColumn id="6" xr3:uid="{53E99A64-4BC7-4E74-B2E0-1EF20EB05B91}" name="(IITA) Nom du type de site (FR) = type de site physique ou de zone de production ou d’intervention immatérielle lié à la production ou à l’intervention du projet" dataDxfId="21"/>
    <tableColumn id="7" xr3:uid="{1E782225-5570-4871-A807-C265652AD56E}" name="Geodata Type" dataDxfId="20"/>
    <tableColumn id="8" xr3:uid="{C47C02C9-4088-4BC9-A073-326F57E48B3A}" name="IATI Category" dataDxfId="19"/>
    <tableColumn id="9" xr3:uid="{CA5F2665-36C9-43F1-87C1-C85443A79198}" name="(IATI) Location Type Description (EN)" dataDxfId="18"/>
    <tableColumn id="10" xr3:uid="{116B9196-9BD5-4EE7-90DC-4683A109FAE5}" name="(IATI) Location Type Description (FR)"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6" tableBorderDxfId="15">
  <autoFilter ref="M7:M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4" tableBorderDxfId="13">
  <autoFilter ref="N7:N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2" dataDxfId="11" tableBorderDxfId="10" headerRowCellStyle="Standard 2" dataCellStyle="Standard 2">
  <autoFilter ref="O7:O15" xr:uid="{F70E048C-67CC-47FE-93F5-1CDA553826A4}"/>
  <tableColumns count="1">
    <tableColumn id="1" xr3:uid="{A418B45C-531F-4F23-A59F-537BDAFD1ECA}" name="Project Activity Status (IATI)" dataDxfId="9"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8" dataDxfId="7" tableBorderDxfId="6" headerRowCellStyle="Standard 2" dataCellStyle="Standard 2">
  <autoFilter ref="P7:P15" xr:uid="{ADE5F263-3D8A-4315-B44E-9A9EDA478DA1}"/>
  <tableColumns count="1">
    <tableColumn id="1" xr3:uid="{92F6260A-708D-45C9-BAC1-19D6CB4A6D23}" name="Location Activity Status (IATI)" dataDxfId="5"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4" tableBorderDxfId="3" headerRowCellStyle="Normal 3">
  <autoFilter ref="A1:E345" xr:uid="{D708FAB1-63BF-4A19-9216-209DA9D30E45}"/>
  <tableColumns count="5">
    <tableColumn id="1" xr3:uid="{8A149338-2476-4668-9655-03D4B5A027A1}" name="DAC 3 Code" dataDxfId="2" dataCellStyle="Normal 3"/>
    <tableColumn id="2" xr3:uid="{3639CC53-7BF6-435D-9AA8-A37C0BA6D6DB}" name="DAC 5 Code (CRS Code)" dataDxfId="1"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1-31T15:52:10.33" personId="{702AC8D8-7A30-4838-A78F-78F983621660}" id="{188F7281-94D4-4A80-8931-54B5ABC1F31C}">
    <text>to be completed</text>
  </threadedComment>
  <threadedComment ref="H1" dT="2024-01-31T15:51:48.18" personId="{702AC8D8-7A30-4838-A78F-78F983621660}" id="{FD8044C4-7FB1-499C-A27B-A896D9975534}">
    <text>to be completed</text>
  </threadedComment>
  <threadedComment ref="I1" dT="2024-01-31T15:51:37.90" personId="{702AC8D8-7A30-4838-A78F-78F983621660}" id="{62F2B0BB-EE66-4A98-964A-5A430F10E970}">
    <text>to be completed</text>
  </threadedComment>
  <threadedComment ref="J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workbookViewId="0">
      <selection activeCell="R10" sqref="R10"/>
    </sheetView>
  </sheetViews>
  <sheetFormatPr baseColWidth="10" defaultColWidth="11.5" defaultRowHeight="15" x14ac:dyDescent="0.2"/>
  <cols>
    <col min="1" max="1" width="10.8320312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zoomScale="90" zoomScaleNormal="90" workbookViewId="0">
      <pane xSplit="2" ySplit="2" topLeftCell="C3" activePane="bottomRight" state="frozen"/>
      <selection pane="topRight" activeCell="E1" sqref="E1"/>
      <selection pane="bottomLeft" activeCell="A3" sqref="A3"/>
      <selection pane="bottomRight" activeCell="N5" sqref="N5"/>
    </sheetView>
  </sheetViews>
  <sheetFormatPr baseColWidth="10" defaultColWidth="11.5" defaultRowHeight="15" x14ac:dyDescent="0.2"/>
  <cols>
    <col min="1" max="1" width="13.5" customWidth="1"/>
    <col min="2" max="2" width="18" style="13" customWidth="1"/>
    <col min="3" max="3" width="18.1640625" customWidth="1"/>
    <col min="4" max="4" width="23" style="129" customWidth="1"/>
    <col min="5" max="5" width="19.1640625" customWidth="1"/>
    <col min="6" max="6" width="16.6640625" customWidth="1"/>
    <col min="7" max="7" width="21.5" style="129" customWidth="1"/>
    <col min="8" max="8" width="23" style="129" customWidth="1"/>
    <col min="9" max="9" width="22.1640625" customWidth="1"/>
    <col min="10" max="11" width="18.6640625" customWidth="1"/>
    <col min="12" max="12" width="43.33203125" style="129" customWidth="1"/>
    <col min="13" max="13" width="34.1640625" style="129" customWidth="1"/>
    <col min="14" max="14" width="24.83203125" customWidth="1"/>
    <col min="15" max="15" width="49.1640625" style="129" customWidth="1"/>
    <col min="16" max="17" width="19.5" style="129" customWidth="1"/>
    <col min="18" max="18" width="19.33203125" customWidth="1"/>
    <col min="19" max="19" width="15" style="129" customWidth="1"/>
    <col min="20" max="20" width="27.1640625" customWidth="1"/>
    <col min="21" max="21" width="26.1640625" customWidth="1"/>
    <col min="22" max="22" width="28.5" style="13" customWidth="1"/>
    <col min="23" max="23" width="25.83203125" customWidth="1"/>
    <col min="24" max="24" width="23.6640625" customWidth="1"/>
    <col min="25" max="25" width="14.5" customWidth="1"/>
    <col min="26" max="26" width="15.83203125" customWidth="1"/>
    <col min="27" max="27" width="17.5" customWidth="1"/>
  </cols>
  <sheetData>
    <row r="1" spans="1:27" ht="16" thickBot="1" x14ac:dyDescent="0.25">
      <c r="A1" s="163" t="s">
        <v>1405</v>
      </c>
      <c r="B1" s="164"/>
      <c r="C1" s="164"/>
      <c r="D1" s="164"/>
      <c r="E1" s="164"/>
      <c r="F1" s="165"/>
      <c r="G1" s="166" t="s">
        <v>1406</v>
      </c>
      <c r="H1" s="167"/>
      <c r="I1" s="167"/>
      <c r="J1" s="167"/>
      <c r="K1" s="167"/>
      <c r="L1" s="167"/>
      <c r="M1" s="167"/>
      <c r="N1" s="167"/>
      <c r="O1" s="167"/>
      <c r="P1" s="167"/>
      <c r="Q1" s="167"/>
      <c r="R1" s="168"/>
      <c r="S1" s="169" t="s">
        <v>1407</v>
      </c>
      <c r="T1" s="170"/>
      <c r="U1" s="170"/>
      <c r="V1" s="170"/>
      <c r="W1" s="170"/>
      <c r="X1" s="171"/>
    </row>
    <row r="2" spans="1:27" s="2" customFormat="1" ht="49" thickBot="1" x14ac:dyDescent="0.25">
      <c r="A2" s="130" t="s">
        <v>1385</v>
      </c>
      <c r="B2" s="131" t="s">
        <v>9</v>
      </c>
      <c r="C2" s="139" t="s">
        <v>1402</v>
      </c>
      <c r="D2" s="132" t="s">
        <v>1258</v>
      </c>
      <c r="E2" s="131" t="s">
        <v>10</v>
      </c>
      <c r="F2" s="133" t="s">
        <v>111</v>
      </c>
      <c r="G2" s="137" t="s">
        <v>0</v>
      </c>
      <c r="H2" s="15" t="s">
        <v>1</v>
      </c>
      <c r="I2" s="1" t="s">
        <v>2</v>
      </c>
      <c r="J2" s="15" t="s">
        <v>732</v>
      </c>
      <c r="K2" s="15" t="s">
        <v>1259</v>
      </c>
      <c r="L2" s="15" t="s">
        <v>3</v>
      </c>
      <c r="M2" s="1" t="s">
        <v>4</v>
      </c>
      <c r="N2" s="15" t="s">
        <v>1379</v>
      </c>
      <c r="O2" s="15" t="s">
        <v>1380</v>
      </c>
      <c r="P2" s="1" t="s">
        <v>1381</v>
      </c>
      <c r="Q2" s="135" t="s">
        <v>731</v>
      </c>
      <c r="R2" s="138" t="s">
        <v>8</v>
      </c>
      <c r="S2" s="16" t="s">
        <v>5</v>
      </c>
      <c r="T2" s="17" t="s">
        <v>6</v>
      </c>
      <c r="U2" s="17" t="s">
        <v>7</v>
      </c>
      <c r="V2" s="18" t="s">
        <v>733</v>
      </c>
      <c r="W2" s="126" t="s">
        <v>734</v>
      </c>
      <c r="X2" s="136" t="s">
        <v>735</v>
      </c>
      <c r="Y2"/>
      <c r="Z2"/>
      <c r="AA2"/>
    </row>
    <row r="3" spans="1:27" ht="16" x14ac:dyDescent="0.2">
      <c r="A3" s="127">
        <v>2993700005</v>
      </c>
      <c r="B3" s="8">
        <v>29937</v>
      </c>
      <c r="C3" s="128" t="s">
        <v>1404</v>
      </c>
      <c r="D3" s="128" t="s">
        <v>1387</v>
      </c>
      <c r="E3" s="12" t="s">
        <v>110</v>
      </c>
      <c r="F3" s="20">
        <v>43862</v>
      </c>
      <c r="G3" s="128" t="s">
        <v>1386</v>
      </c>
      <c r="H3" s="129" t="s">
        <v>1388</v>
      </c>
      <c r="I3" s="14" t="s">
        <v>11</v>
      </c>
      <c r="J3" s="9">
        <v>43812</v>
      </c>
      <c r="K3" s="9">
        <v>45639</v>
      </c>
      <c r="L3" s="128" t="s">
        <v>1390</v>
      </c>
      <c r="M3" s="128" t="s">
        <v>1389</v>
      </c>
      <c r="N3" s="7" t="s">
        <v>407</v>
      </c>
      <c r="O3" s="128" t="s">
        <v>879</v>
      </c>
      <c r="P3" s="128"/>
      <c r="Q3" s="7">
        <v>23210</v>
      </c>
      <c r="R3" s="134">
        <v>1000000</v>
      </c>
      <c r="S3" s="128" t="s">
        <v>108</v>
      </c>
      <c r="T3" s="11">
        <v>36.293329999999997</v>
      </c>
      <c r="U3" s="11">
        <v>74.598611000000005</v>
      </c>
      <c r="V3" s="12" t="s">
        <v>1391</v>
      </c>
      <c r="W3" s="19"/>
      <c r="X3" s="7"/>
    </row>
    <row r="4" spans="1:27" ht="48" x14ac:dyDescent="0.2">
      <c r="A4" s="127">
        <v>3309400001</v>
      </c>
      <c r="B4" s="8">
        <v>33094</v>
      </c>
      <c r="C4" s="128" t="s">
        <v>1403</v>
      </c>
      <c r="D4" s="128" t="s">
        <v>1393</v>
      </c>
      <c r="E4" s="12" t="s">
        <v>110</v>
      </c>
      <c r="F4" s="20">
        <v>45022</v>
      </c>
      <c r="G4" s="128"/>
      <c r="H4" s="128" t="s">
        <v>1392</v>
      </c>
      <c r="I4" s="14" t="s">
        <v>14</v>
      </c>
      <c r="J4" s="9">
        <v>42736</v>
      </c>
      <c r="K4" s="9">
        <v>73051</v>
      </c>
      <c r="L4" s="128" t="s">
        <v>1394</v>
      </c>
      <c r="M4" s="128"/>
      <c r="N4" s="7" t="s">
        <v>1270</v>
      </c>
      <c r="O4" s="128" t="s">
        <v>954</v>
      </c>
      <c r="P4" s="128"/>
      <c r="Q4" s="7">
        <v>15112</v>
      </c>
      <c r="R4" s="134"/>
      <c r="S4" s="128" t="s">
        <v>1264</v>
      </c>
      <c r="T4" s="11">
        <v>6.36137</v>
      </c>
      <c r="U4" s="11">
        <v>2.4294699999999998</v>
      </c>
      <c r="V4" s="12" t="s">
        <v>1396</v>
      </c>
      <c r="W4" s="19" t="s">
        <v>1395</v>
      </c>
      <c r="X4" s="7">
        <v>1001</v>
      </c>
    </row>
    <row r="5" spans="1:27" ht="48" x14ac:dyDescent="0.2">
      <c r="A5" s="127">
        <v>5432100034</v>
      </c>
      <c r="B5" s="8">
        <v>54321</v>
      </c>
      <c r="C5" s="128"/>
      <c r="D5" s="128" t="s">
        <v>1398</v>
      </c>
      <c r="E5" s="12" t="s">
        <v>110</v>
      </c>
      <c r="F5" s="20">
        <v>45308</v>
      </c>
      <c r="G5" s="128">
        <v>10378</v>
      </c>
      <c r="H5" s="128" t="s">
        <v>1397</v>
      </c>
      <c r="I5" s="14"/>
      <c r="J5" s="9">
        <v>40179</v>
      </c>
      <c r="K5" s="9">
        <v>42491</v>
      </c>
      <c r="L5" s="128" t="s">
        <v>1399</v>
      </c>
      <c r="M5" s="128"/>
      <c r="N5" s="7" t="s">
        <v>1366</v>
      </c>
      <c r="O5" s="128" t="s">
        <v>47</v>
      </c>
      <c r="P5" s="128"/>
      <c r="Q5" s="7">
        <v>31220</v>
      </c>
      <c r="R5" s="134">
        <v>10000</v>
      </c>
      <c r="S5" s="128" t="s">
        <v>108</v>
      </c>
      <c r="T5" s="11">
        <v>22.419499999999999</v>
      </c>
      <c r="U5" s="11">
        <v>32.419499999999999</v>
      </c>
      <c r="V5" s="12" t="s">
        <v>1400</v>
      </c>
      <c r="W5" s="19" t="s">
        <v>1401</v>
      </c>
      <c r="X5" s="7">
        <v>1</v>
      </c>
    </row>
    <row r="6" spans="1:27" x14ac:dyDescent="0.2">
      <c r="A6" s="127"/>
      <c r="B6" s="8"/>
      <c r="C6" s="128"/>
      <c r="D6" s="128"/>
      <c r="E6" s="12"/>
      <c r="F6" s="20"/>
      <c r="G6" s="128"/>
      <c r="H6" s="128"/>
      <c r="I6" s="14"/>
      <c r="J6" s="9"/>
      <c r="K6" s="9"/>
      <c r="L6" s="128"/>
      <c r="M6" s="128"/>
      <c r="N6" s="7"/>
      <c r="O6" s="128"/>
      <c r="P6" s="128"/>
      <c r="Q6" s="7"/>
      <c r="R6" s="134"/>
      <c r="S6" s="128"/>
      <c r="T6" s="11"/>
      <c r="U6" s="11"/>
      <c r="V6" s="12"/>
      <c r="W6" s="19"/>
      <c r="X6" s="7"/>
    </row>
    <row r="7" spans="1:27" ht="30.75" customHeight="1" x14ac:dyDescent="0.2">
      <c r="A7" s="127"/>
      <c r="B7" s="8"/>
      <c r="C7" s="128"/>
      <c r="E7" s="12"/>
      <c r="F7" s="20"/>
      <c r="G7" s="128"/>
      <c r="H7" s="128"/>
      <c r="I7" s="14"/>
      <c r="J7" s="9"/>
      <c r="K7" s="9"/>
      <c r="L7" s="128"/>
      <c r="M7" s="128"/>
      <c r="N7" s="7"/>
      <c r="O7" s="128"/>
      <c r="P7" s="128"/>
      <c r="Q7" s="7"/>
      <c r="R7" s="134"/>
      <c r="S7" s="128"/>
      <c r="T7" s="11"/>
      <c r="U7" s="11"/>
      <c r="V7" s="12"/>
      <c r="W7" s="19"/>
      <c r="X7" s="7"/>
    </row>
    <row r="8" spans="1:27" ht="39" customHeight="1" x14ac:dyDescent="0.2">
      <c r="A8" s="127"/>
      <c r="B8" s="8"/>
      <c r="C8" s="128"/>
      <c r="E8" s="12"/>
      <c r="F8" s="20"/>
      <c r="G8" s="128"/>
      <c r="H8" s="128"/>
      <c r="I8" s="14"/>
      <c r="J8" s="9"/>
      <c r="K8" s="9"/>
      <c r="L8" s="128"/>
      <c r="M8" s="128"/>
      <c r="N8" s="7"/>
      <c r="O8" s="128"/>
      <c r="P8" s="128"/>
      <c r="Q8" s="7"/>
      <c r="R8" s="134"/>
      <c r="S8" s="128"/>
      <c r="T8" s="11"/>
      <c r="U8" s="11"/>
      <c r="V8" s="12"/>
      <c r="W8" s="19"/>
      <c r="X8" s="7"/>
    </row>
    <row r="9" spans="1:27" x14ac:dyDescent="0.2">
      <c r="A9" s="127"/>
      <c r="B9" s="8"/>
      <c r="C9" s="128"/>
      <c r="D9" s="128"/>
      <c r="E9" s="12"/>
      <c r="F9" s="20"/>
      <c r="G9" s="128"/>
      <c r="H9" s="128"/>
      <c r="I9" s="14"/>
      <c r="J9" s="9"/>
      <c r="K9" s="9"/>
      <c r="L9" s="128"/>
      <c r="M9" s="128"/>
      <c r="N9" s="7"/>
      <c r="O9" s="128"/>
      <c r="P9" s="128"/>
      <c r="Q9" s="7"/>
      <c r="R9" s="134"/>
      <c r="S9" s="128"/>
      <c r="T9" s="11"/>
      <c r="U9" s="11"/>
      <c r="V9" s="12"/>
      <c r="W9" s="19"/>
      <c r="X9" s="7"/>
    </row>
    <row r="10" spans="1:27" x14ac:dyDescent="0.2">
      <c r="A10" s="127"/>
      <c r="B10" s="8"/>
      <c r="C10" s="128"/>
      <c r="D10" s="128"/>
      <c r="E10" s="12"/>
      <c r="F10" s="20"/>
      <c r="G10" s="128"/>
      <c r="H10" s="128"/>
      <c r="I10" s="14"/>
      <c r="J10" s="9"/>
      <c r="K10" s="9"/>
      <c r="L10" s="128"/>
      <c r="M10" s="128"/>
      <c r="N10" s="7"/>
      <c r="O10" s="128"/>
      <c r="P10" s="128"/>
      <c r="Q10" s="7"/>
      <c r="R10" s="134"/>
      <c r="S10" s="128"/>
      <c r="T10" s="11"/>
      <c r="U10" s="11"/>
      <c r="V10" s="12"/>
      <c r="W10" s="19"/>
      <c r="X10" s="7"/>
    </row>
    <row r="11" spans="1:27" x14ac:dyDescent="0.2">
      <c r="A11" s="127"/>
      <c r="B11" s="8"/>
      <c r="C11" s="128"/>
      <c r="D11" s="128"/>
      <c r="E11" s="12"/>
      <c r="F11" s="20"/>
      <c r="G11" s="128"/>
      <c r="H11" s="128"/>
      <c r="I11" s="14"/>
      <c r="J11" s="9"/>
      <c r="K11" s="9"/>
      <c r="L11" s="128"/>
      <c r="M11" s="128"/>
      <c r="N11" s="7"/>
      <c r="O11" s="128"/>
      <c r="P11" s="128"/>
      <c r="Q11" s="7"/>
      <c r="R11" s="134"/>
      <c r="S11" s="128"/>
      <c r="T11" s="11"/>
      <c r="U11" s="11"/>
      <c r="V11" s="12"/>
      <c r="W11" s="19"/>
      <c r="X11" s="7"/>
    </row>
    <row r="12" spans="1:27" x14ac:dyDescent="0.2">
      <c r="A12" s="127"/>
      <c r="B12" s="8"/>
      <c r="C12" s="128"/>
      <c r="D12" s="128"/>
      <c r="E12" s="12"/>
      <c r="F12" s="20"/>
      <c r="G12" s="128"/>
      <c r="H12" s="128"/>
      <c r="I12" s="14"/>
      <c r="J12" s="9"/>
      <c r="K12" s="9"/>
      <c r="L12" s="128"/>
      <c r="M12" s="128"/>
      <c r="N12" s="7"/>
      <c r="O12" s="128"/>
      <c r="P12" s="128"/>
      <c r="Q12" s="7"/>
      <c r="R12" s="134"/>
      <c r="S12" s="128"/>
      <c r="T12" s="11"/>
      <c r="U12" s="11"/>
      <c r="V12" s="12"/>
      <c r="W12" s="19"/>
      <c r="X12" s="7"/>
    </row>
    <row r="13" spans="1:27" x14ac:dyDescent="0.2">
      <c r="A13" s="127"/>
      <c r="B13" s="8"/>
      <c r="C13" s="128"/>
      <c r="D13" s="128"/>
      <c r="E13" s="12"/>
      <c r="F13" s="20"/>
      <c r="G13" s="128"/>
      <c r="H13" s="128"/>
      <c r="I13" s="14"/>
      <c r="J13" s="9"/>
      <c r="K13" s="9"/>
      <c r="L13" s="128"/>
      <c r="M13" s="128"/>
      <c r="N13" s="7"/>
      <c r="O13" s="128"/>
      <c r="P13" s="128"/>
      <c r="Q13" s="7"/>
      <c r="R13" s="134"/>
      <c r="S13" s="128"/>
      <c r="T13" s="11"/>
      <c r="U13" s="11"/>
      <c r="V13" s="12"/>
      <c r="W13" s="19"/>
      <c r="X13" s="7"/>
    </row>
    <row r="14" spans="1:27" x14ac:dyDescent="0.2">
      <c r="A14" s="127"/>
      <c r="B14" s="8"/>
      <c r="C14" s="128"/>
      <c r="D14" s="128"/>
      <c r="E14" s="12"/>
      <c r="F14" s="20"/>
      <c r="G14" s="128"/>
      <c r="H14" s="128"/>
      <c r="I14" s="14"/>
      <c r="J14" s="9"/>
      <c r="K14" s="9"/>
      <c r="L14" s="128"/>
      <c r="M14" s="128"/>
      <c r="N14" s="7"/>
      <c r="O14" s="128"/>
      <c r="P14" s="128"/>
      <c r="Q14" s="7"/>
      <c r="R14" s="134"/>
      <c r="S14" s="128"/>
      <c r="T14" s="11"/>
      <c r="U14" s="11"/>
      <c r="V14" s="12"/>
      <c r="W14" s="19"/>
      <c r="X14" s="7"/>
    </row>
    <row r="15" spans="1:27" x14ac:dyDescent="0.2">
      <c r="A15" s="127"/>
      <c r="B15" s="8"/>
      <c r="C15" s="128"/>
      <c r="D15" s="128"/>
      <c r="E15" s="12"/>
      <c r="F15" s="20"/>
      <c r="G15" s="128"/>
      <c r="H15" s="128"/>
      <c r="I15" s="14"/>
      <c r="J15" s="9"/>
      <c r="K15" s="9"/>
      <c r="L15" s="128"/>
      <c r="M15" s="128"/>
      <c r="N15" s="7"/>
      <c r="O15" s="128"/>
      <c r="P15" s="128"/>
      <c r="Q15" s="7"/>
      <c r="R15" s="134"/>
      <c r="S15" s="128"/>
      <c r="T15" s="11"/>
      <c r="U15" s="11"/>
      <c r="V15" s="12"/>
      <c r="W15" s="19"/>
      <c r="X15" s="7"/>
    </row>
    <row r="16" spans="1:27" x14ac:dyDescent="0.2">
      <c r="A16" s="127"/>
      <c r="B16" s="8"/>
      <c r="C16" s="128"/>
      <c r="D16" s="128"/>
      <c r="E16" s="12"/>
      <c r="F16" s="20"/>
      <c r="G16" s="128"/>
      <c r="H16" s="128"/>
      <c r="I16" s="14"/>
      <c r="J16" s="9"/>
      <c r="K16" s="9"/>
      <c r="L16" s="128"/>
      <c r="M16" s="128"/>
      <c r="N16" s="7"/>
      <c r="O16" s="128"/>
      <c r="P16" s="128"/>
      <c r="Q16" s="7"/>
      <c r="R16" s="134"/>
      <c r="S16" s="128"/>
      <c r="T16" s="11"/>
      <c r="U16" s="11"/>
      <c r="V16" s="12"/>
      <c r="W16" s="19"/>
      <c r="X16" s="7"/>
    </row>
    <row r="17" spans="1:24" x14ac:dyDescent="0.2">
      <c r="A17" s="127"/>
      <c r="B17" s="8"/>
      <c r="C17" s="128"/>
      <c r="D17" s="128"/>
      <c r="E17" s="12"/>
      <c r="F17" s="20"/>
      <c r="G17" s="128"/>
      <c r="H17" s="128"/>
      <c r="I17" s="14"/>
      <c r="J17" s="9"/>
      <c r="K17" s="9"/>
      <c r="L17" s="128"/>
      <c r="M17" s="128"/>
      <c r="N17" s="7"/>
      <c r="O17" s="128"/>
      <c r="P17" s="128"/>
      <c r="Q17" s="7"/>
      <c r="R17" s="134"/>
      <c r="S17" s="128"/>
      <c r="T17" s="11"/>
      <c r="U17" s="11"/>
      <c r="V17" s="12"/>
      <c r="W17" s="19"/>
      <c r="X17" s="7"/>
    </row>
    <row r="18" spans="1:24" x14ac:dyDescent="0.2">
      <c r="A18" s="127"/>
      <c r="B18" s="8"/>
      <c r="C18" s="128"/>
      <c r="D18" s="128"/>
      <c r="E18" s="12"/>
      <c r="F18" s="20"/>
      <c r="G18" s="128"/>
      <c r="H18" s="128"/>
      <c r="I18" s="14"/>
      <c r="J18" s="9"/>
      <c r="K18" s="9"/>
      <c r="L18" s="128"/>
      <c r="M18" s="128"/>
      <c r="N18" s="7"/>
      <c r="O18" s="128"/>
      <c r="P18" s="128"/>
      <c r="Q18" s="7"/>
      <c r="R18" s="134"/>
      <c r="S18" s="128"/>
      <c r="T18" s="11"/>
      <c r="U18" s="11"/>
      <c r="V18" s="12"/>
      <c r="W18" s="19"/>
      <c r="X18" s="7"/>
    </row>
    <row r="19" spans="1:24" x14ac:dyDescent="0.2">
      <c r="A19" s="127"/>
      <c r="B19" s="8"/>
      <c r="C19" s="128"/>
      <c r="D19" s="128"/>
      <c r="E19" s="12"/>
      <c r="F19" s="20"/>
      <c r="G19" s="128"/>
      <c r="H19" s="128"/>
      <c r="I19" s="14"/>
      <c r="J19" s="9"/>
      <c r="K19" s="9"/>
      <c r="L19" s="128"/>
      <c r="M19" s="128"/>
      <c r="N19" s="7"/>
      <c r="O19" s="128"/>
      <c r="P19" s="128"/>
      <c r="Q19" s="7"/>
      <c r="R19" s="134"/>
      <c r="S19" s="128"/>
      <c r="T19" s="11"/>
      <c r="U19" s="11"/>
      <c r="V19" s="12"/>
      <c r="W19" s="19"/>
      <c r="X19" s="7"/>
    </row>
    <row r="20" spans="1:24" x14ac:dyDescent="0.2">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x14ac:dyDescent="0.2">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x14ac:dyDescent="0.2">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x14ac:dyDescent="0.2">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x14ac:dyDescent="0.2">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x14ac:dyDescent="0.2">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x14ac:dyDescent="0.2">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x14ac:dyDescent="0.2">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x14ac:dyDescent="0.2">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x14ac:dyDescent="0.2">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x14ac:dyDescent="0.2">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x14ac:dyDescent="0.2">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x14ac:dyDescent="0.2">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x14ac:dyDescent="0.2">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x14ac:dyDescent="0.2">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x14ac:dyDescent="0.2">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x14ac:dyDescent="0.2">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x14ac:dyDescent="0.2">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x14ac:dyDescent="0.2">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x14ac:dyDescent="0.2">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x14ac:dyDescent="0.2">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x14ac:dyDescent="0.2">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x14ac:dyDescent="0.2">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x14ac:dyDescent="0.2">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x14ac:dyDescent="0.2">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x14ac:dyDescent="0.2">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x14ac:dyDescent="0.2">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x14ac:dyDescent="0.2">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x14ac:dyDescent="0.2">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x14ac:dyDescent="0.2">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x14ac:dyDescent="0.2">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x14ac:dyDescent="0.2">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x14ac:dyDescent="0.2">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x14ac:dyDescent="0.2">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x14ac:dyDescent="0.2">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x14ac:dyDescent="0.2">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x14ac:dyDescent="0.2">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x14ac:dyDescent="0.2">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x14ac:dyDescent="0.2">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x14ac:dyDescent="0.2">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x14ac:dyDescent="0.2">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x14ac:dyDescent="0.2">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x14ac:dyDescent="0.2">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x14ac:dyDescent="0.2">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x14ac:dyDescent="0.2">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x14ac:dyDescent="0.2">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x14ac:dyDescent="0.2">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x14ac:dyDescent="0.2">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x14ac:dyDescent="0.2">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x14ac:dyDescent="0.2">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x14ac:dyDescent="0.2">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x14ac:dyDescent="0.2">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x14ac:dyDescent="0.2">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x14ac:dyDescent="0.2">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x14ac:dyDescent="0.2">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x14ac:dyDescent="0.2">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x14ac:dyDescent="0.2">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x14ac:dyDescent="0.2">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x14ac:dyDescent="0.2">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x14ac:dyDescent="0.2">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x14ac:dyDescent="0.2">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x14ac:dyDescent="0.2">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x14ac:dyDescent="0.2">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x14ac:dyDescent="0.2">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x14ac:dyDescent="0.2">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x14ac:dyDescent="0.2">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x14ac:dyDescent="0.2">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x14ac:dyDescent="0.2">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x14ac:dyDescent="0.2">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x14ac:dyDescent="0.2">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x14ac:dyDescent="0.2">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x14ac:dyDescent="0.2">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x14ac:dyDescent="0.2">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x14ac:dyDescent="0.2">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x14ac:dyDescent="0.2">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x14ac:dyDescent="0.2">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x14ac:dyDescent="0.2">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x14ac:dyDescent="0.2">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x14ac:dyDescent="0.2">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x14ac:dyDescent="0.2">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x14ac:dyDescent="0.2">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x14ac:dyDescent="0.2">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x14ac:dyDescent="0.2">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x14ac:dyDescent="0.2">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x14ac:dyDescent="0.2">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x14ac:dyDescent="0.2">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x14ac:dyDescent="0.2">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x14ac:dyDescent="0.2">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x14ac:dyDescent="0.2">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x14ac:dyDescent="0.2">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x14ac:dyDescent="0.2">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x14ac:dyDescent="0.2">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x14ac:dyDescent="0.2">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x14ac:dyDescent="0.2">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x14ac:dyDescent="0.2">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x14ac:dyDescent="0.2">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x14ac:dyDescent="0.2">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x14ac:dyDescent="0.2">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x14ac:dyDescent="0.2">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x14ac:dyDescent="0.2">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x14ac:dyDescent="0.2">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x14ac:dyDescent="0.2">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x14ac:dyDescent="0.2">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x14ac:dyDescent="0.2">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x14ac:dyDescent="0.2">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x14ac:dyDescent="0.2">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x14ac:dyDescent="0.2">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x14ac:dyDescent="0.2">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x14ac:dyDescent="0.2">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x14ac:dyDescent="0.2">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x14ac:dyDescent="0.2">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x14ac:dyDescent="0.2">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x14ac:dyDescent="0.2">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x14ac:dyDescent="0.2">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x14ac:dyDescent="0.2">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x14ac:dyDescent="0.2">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x14ac:dyDescent="0.2">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x14ac:dyDescent="0.2">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x14ac:dyDescent="0.2">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x14ac:dyDescent="0.2">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x14ac:dyDescent="0.2">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x14ac:dyDescent="0.2">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x14ac:dyDescent="0.2">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x14ac:dyDescent="0.2">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x14ac:dyDescent="0.2">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x14ac:dyDescent="0.2">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x14ac:dyDescent="0.2">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x14ac:dyDescent="0.2">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x14ac:dyDescent="0.2">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x14ac:dyDescent="0.2">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x14ac:dyDescent="0.2">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x14ac:dyDescent="0.2">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x14ac:dyDescent="0.2">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x14ac:dyDescent="0.2">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x14ac:dyDescent="0.2">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x14ac:dyDescent="0.2">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x14ac:dyDescent="0.2">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x14ac:dyDescent="0.2">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x14ac:dyDescent="0.2">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x14ac:dyDescent="0.2">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x14ac:dyDescent="0.2">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x14ac:dyDescent="0.2">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x14ac:dyDescent="0.2">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x14ac:dyDescent="0.2">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x14ac:dyDescent="0.2">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x14ac:dyDescent="0.2">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x14ac:dyDescent="0.2">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x14ac:dyDescent="0.2">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x14ac:dyDescent="0.2">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x14ac:dyDescent="0.2">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x14ac:dyDescent="0.2">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x14ac:dyDescent="0.2">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x14ac:dyDescent="0.2">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x14ac:dyDescent="0.2">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x14ac:dyDescent="0.2">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x14ac:dyDescent="0.2">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x14ac:dyDescent="0.2">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x14ac:dyDescent="0.2">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x14ac:dyDescent="0.2">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x14ac:dyDescent="0.2">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x14ac:dyDescent="0.2">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x14ac:dyDescent="0.2">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x14ac:dyDescent="0.2">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x14ac:dyDescent="0.2">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x14ac:dyDescent="0.2">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x14ac:dyDescent="0.2">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x14ac:dyDescent="0.2">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x14ac:dyDescent="0.2">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x14ac:dyDescent="0.2">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x14ac:dyDescent="0.2">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x14ac:dyDescent="0.2">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x14ac:dyDescent="0.2">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x14ac:dyDescent="0.2">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x14ac:dyDescent="0.2">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x14ac:dyDescent="0.2">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x14ac:dyDescent="0.2">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x14ac:dyDescent="0.2">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x14ac:dyDescent="0.2">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x14ac:dyDescent="0.2">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x14ac:dyDescent="0.2">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x14ac:dyDescent="0.2">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x14ac:dyDescent="0.2">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x14ac:dyDescent="0.2">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x14ac:dyDescent="0.2">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x14ac:dyDescent="0.2">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x14ac:dyDescent="0.2">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x14ac:dyDescent="0.2">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x14ac:dyDescent="0.2">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x14ac:dyDescent="0.2">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x14ac:dyDescent="0.2">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x14ac:dyDescent="0.2">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x14ac:dyDescent="0.2">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x14ac:dyDescent="0.2">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x14ac:dyDescent="0.2">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x14ac:dyDescent="0.2">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x14ac:dyDescent="0.2">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x14ac:dyDescent="0.2">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x14ac:dyDescent="0.2">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x14ac:dyDescent="0.2">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x14ac:dyDescent="0.2">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x14ac:dyDescent="0.2">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x14ac:dyDescent="0.2">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x14ac:dyDescent="0.2">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x14ac:dyDescent="0.2">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x14ac:dyDescent="0.2">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x14ac:dyDescent="0.2">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x14ac:dyDescent="0.2">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x14ac:dyDescent="0.2">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x14ac:dyDescent="0.2">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x14ac:dyDescent="0.2">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x14ac:dyDescent="0.2">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x14ac:dyDescent="0.2">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x14ac:dyDescent="0.2">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x14ac:dyDescent="0.2">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x14ac:dyDescent="0.2">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x14ac:dyDescent="0.2">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x14ac:dyDescent="0.2">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x14ac:dyDescent="0.2">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x14ac:dyDescent="0.2">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x14ac:dyDescent="0.2">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x14ac:dyDescent="0.2">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x14ac:dyDescent="0.2">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x14ac:dyDescent="0.2">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x14ac:dyDescent="0.2">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x14ac:dyDescent="0.2">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x14ac:dyDescent="0.2">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x14ac:dyDescent="0.2">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x14ac:dyDescent="0.2">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x14ac:dyDescent="0.2">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x14ac:dyDescent="0.2">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x14ac:dyDescent="0.2">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x14ac:dyDescent="0.2">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x14ac:dyDescent="0.2">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x14ac:dyDescent="0.2">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x14ac:dyDescent="0.2">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x14ac:dyDescent="0.2">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x14ac:dyDescent="0.2">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x14ac:dyDescent="0.2">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x14ac:dyDescent="0.2">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x14ac:dyDescent="0.2">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x14ac:dyDescent="0.2">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x14ac:dyDescent="0.2">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x14ac:dyDescent="0.2">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x14ac:dyDescent="0.2">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x14ac:dyDescent="0.2">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x14ac:dyDescent="0.2">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x14ac:dyDescent="0.2">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x14ac:dyDescent="0.2">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x14ac:dyDescent="0.2">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x14ac:dyDescent="0.2">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x14ac:dyDescent="0.2">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x14ac:dyDescent="0.2">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x14ac:dyDescent="0.2">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x14ac:dyDescent="0.2">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x14ac:dyDescent="0.2">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x14ac:dyDescent="0.2">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x14ac:dyDescent="0.2">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x14ac:dyDescent="0.2">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x14ac:dyDescent="0.2">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x14ac:dyDescent="0.2">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x14ac:dyDescent="0.2">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x14ac:dyDescent="0.2">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x14ac:dyDescent="0.2">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x14ac:dyDescent="0.2">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x14ac:dyDescent="0.2">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x14ac:dyDescent="0.2">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x14ac:dyDescent="0.2">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x14ac:dyDescent="0.2">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x14ac:dyDescent="0.2">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x14ac:dyDescent="0.2">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x14ac:dyDescent="0.2">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x14ac:dyDescent="0.2">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x14ac:dyDescent="0.2">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x14ac:dyDescent="0.2">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x14ac:dyDescent="0.2">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x14ac:dyDescent="0.2">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x14ac:dyDescent="0.2">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x14ac:dyDescent="0.2">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x14ac:dyDescent="0.2">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x14ac:dyDescent="0.2">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x14ac:dyDescent="0.2">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x14ac:dyDescent="0.2">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x14ac:dyDescent="0.2">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x14ac:dyDescent="0.2">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x14ac:dyDescent="0.2">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x14ac:dyDescent="0.2">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x14ac:dyDescent="0.2">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x14ac:dyDescent="0.2">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x14ac:dyDescent="0.2">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x14ac:dyDescent="0.2">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x14ac:dyDescent="0.2">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x14ac:dyDescent="0.2">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x14ac:dyDescent="0.2">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x14ac:dyDescent="0.2">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x14ac:dyDescent="0.2">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x14ac:dyDescent="0.2">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x14ac:dyDescent="0.2">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x14ac:dyDescent="0.2">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x14ac:dyDescent="0.2">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x14ac:dyDescent="0.2">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x14ac:dyDescent="0.2">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x14ac:dyDescent="0.2">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x14ac:dyDescent="0.2">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x14ac:dyDescent="0.2">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x14ac:dyDescent="0.2">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x14ac:dyDescent="0.2">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x14ac:dyDescent="0.2">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x14ac:dyDescent="0.2">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x14ac:dyDescent="0.2">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x14ac:dyDescent="0.2">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x14ac:dyDescent="0.2">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x14ac:dyDescent="0.2">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x14ac:dyDescent="0.2">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x14ac:dyDescent="0.2">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x14ac:dyDescent="0.2">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x14ac:dyDescent="0.2">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x14ac:dyDescent="0.2">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x14ac:dyDescent="0.2">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x14ac:dyDescent="0.2">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x14ac:dyDescent="0.2">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x14ac:dyDescent="0.2">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x14ac:dyDescent="0.2">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x14ac:dyDescent="0.2">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x14ac:dyDescent="0.2">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x14ac:dyDescent="0.2">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x14ac:dyDescent="0.2">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x14ac:dyDescent="0.2">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x14ac:dyDescent="0.2">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x14ac:dyDescent="0.2">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x14ac:dyDescent="0.2">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x14ac:dyDescent="0.2">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x14ac:dyDescent="0.2">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x14ac:dyDescent="0.2">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x14ac:dyDescent="0.2">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x14ac:dyDescent="0.2">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x14ac:dyDescent="0.2">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x14ac:dyDescent="0.2">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x14ac:dyDescent="0.2">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x14ac:dyDescent="0.2">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x14ac:dyDescent="0.2">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x14ac:dyDescent="0.2">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x14ac:dyDescent="0.2">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x14ac:dyDescent="0.2">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x14ac:dyDescent="0.2">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x14ac:dyDescent="0.2">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x14ac:dyDescent="0.2">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x14ac:dyDescent="0.2">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x14ac:dyDescent="0.2">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x14ac:dyDescent="0.2">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x14ac:dyDescent="0.2">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x14ac:dyDescent="0.2">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x14ac:dyDescent="0.2">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x14ac:dyDescent="0.2">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x14ac:dyDescent="0.2">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x14ac:dyDescent="0.2">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x14ac:dyDescent="0.2">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x14ac:dyDescent="0.2">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x14ac:dyDescent="0.2">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x14ac:dyDescent="0.2">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x14ac:dyDescent="0.2">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x14ac:dyDescent="0.2">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x14ac:dyDescent="0.2">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x14ac:dyDescent="0.2">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x14ac:dyDescent="0.2">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x14ac:dyDescent="0.2">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x14ac:dyDescent="0.2">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x14ac:dyDescent="0.2">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x14ac:dyDescent="0.2">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x14ac:dyDescent="0.2">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x14ac:dyDescent="0.2">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x14ac:dyDescent="0.2">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x14ac:dyDescent="0.2">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x14ac:dyDescent="0.2">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x14ac:dyDescent="0.2">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x14ac:dyDescent="0.2">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x14ac:dyDescent="0.2">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x14ac:dyDescent="0.2">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x14ac:dyDescent="0.2">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x14ac:dyDescent="0.2">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x14ac:dyDescent="0.2">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x14ac:dyDescent="0.2">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x14ac:dyDescent="0.2">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x14ac:dyDescent="0.2">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x14ac:dyDescent="0.2">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x14ac:dyDescent="0.2">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x14ac:dyDescent="0.2">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x14ac:dyDescent="0.2">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x14ac:dyDescent="0.2">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x14ac:dyDescent="0.2">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x14ac:dyDescent="0.2">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x14ac:dyDescent="0.2">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x14ac:dyDescent="0.2">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x14ac:dyDescent="0.2">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x14ac:dyDescent="0.2">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x14ac:dyDescent="0.2">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x14ac:dyDescent="0.2">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x14ac:dyDescent="0.2">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x14ac:dyDescent="0.2">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x14ac:dyDescent="0.2">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x14ac:dyDescent="0.2">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x14ac:dyDescent="0.2">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x14ac:dyDescent="0.2">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x14ac:dyDescent="0.2">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x14ac:dyDescent="0.2">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x14ac:dyDescent="0.2">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x14ac:dyDescent="0.2">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x14ac:dyDescent="0.2">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x14ac:dyDescent="0.2">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x14ac:dyDescent="0.2">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x14ac:dyDescent="0.2">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x14ac:dyDescent="0.2">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x14ac:dyDescent="0.2">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x14ac:dyDescent="0.2">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x14ac:dyDescent="0.2">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x14ac:dyDescent="0.2">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x14ac:dyDescent="0.2">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x14ac:dyDescent="0.2">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x14ac:dyDescent="0.2">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x14ac:dyDescent="0.2">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x14ac:dyDescent="0.2">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x14ac:dyDescent="0.2">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x14ac:dyDescent="0.2">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x14ac:dyDescent="0.2">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x14ac:dyDescent="0.2">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x14ac:dyDescent="0.2">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x14ac:dyDescent="0.2">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x14ac:dyDescent="0.2">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x14ac:dyDescent="0.2">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x14ac:dyDescent="0.2">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x14ac:dyDescent="0.2">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x14ac:dyDescent="0.2">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x14ac:dyDescent="0.2">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x14ac:dyDescent="0.2">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x14ac:dyDescent="0.2">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x14ac:dyDescent="0.2">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x14ac:dyDescent="0.2">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x14ac:dyDescent="0.2">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x14ac:dyDescent="0.2">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x14ac:dyDescent="0.2">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x14ac:dyDescent="0.2">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x14ac:dyDescent="0.2">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x14ac:dyDescent="0.2">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x14ac:dyDescent="0.2">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x14ac:dyDescent="0.2">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x14ac:dyDescent="0.2">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x14ac:dyDescent="0.2">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x14ac:dyDescent="0.2">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x14ac:dyDescent="0.2">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x14ac:dyDescent="0.2">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x14ac:dyDescent="0.2">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x14ac:dyDescent="0.2">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x14ac:dyDescent="0.2">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x14ac:dyDescent="0.2">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x14ac:dyDescent="0.2">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x14ac:dyDescent="0.2">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x14ac:dyDescent="0.2">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x14ac:dyDescent="0.2">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x14ac:dyDescent="0.2">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x14ac:dyDescent="0.2">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x14ac:dyDescent="0.2">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x14ac:dyDescent="0.2">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x14ac:dyDescent="0.2">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x14ac:dyDescent="0.2">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x14ac:dyDescent="0.2">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x14ac:dyDescent="0.2">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x14ac:dyDescent="0.2">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x14ac:dyDescent="0.2">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x14ac:dyDescent="0.2">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x14ac:dyDescent="0.2">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x14ac:dyDescent="0.2">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x14ac:dyDescent="0.2">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x14ac:dyDescent="0.2">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x14ac:dyDescent="0.2">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x14ac:dyDescent="0.2">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x14ac:dyDescent="0.2">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x14ac:dyDescent="0.2">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x14ac:dyDescent="0.2">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x14ac:dyDescent="0.2">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x14ac:dyDescent="0.2">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x14ac:dyDescent="0.2">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x14ac:dyDescent="0.2">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x14ac:dyDescent="0.2">
      <c r="A501" s="8"/>
      <c r="B501" s="12"/>
      <c r="C501" s="12"/>
      <c r="D501" s="128"/>
      <c r="E501" s="12"/>
      <c r="F501" s="20"/>
      <c r="G501" s="128"/>
      <c r="H501" s="128"/>
      <c r="I501" s="14"/>
      <c r="J501" s="9"/>
      <c r="K501" s="9"/>
      <c r="L501" s="128"/>
      <c r="M501" s="128"/>
      <c r="N501" s="7"/>
      <c r="O501" s="128"/>
      <c r="P501" s="128"/>
      <c r="Q501" s="128"/>
      <c r="R501" s="10"/>
      <c r="S501" s="128"/>
      <c r="T501" s="11"/>
      <c r="U501" s="11"/>
      <c r="V501" s="12"/>
      <c r="W501" s="19"/>
      <c r="X501" s="7"/>
    </row>
  </sheetData>
  <mergeCells count="3">
    <mergeCell ref="A1:F1"/>
    <mergeCell ref="G1:R1"/>
    <mergeCell ref="S1:X1"/>
  </mergeCells>
  <dataValidations xWindow="825" yWindow="653" count="57">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1:K501 J3:J500"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D2:D466"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3:N500"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89:O500"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3:E500"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3:O488" xr:uid="{265D9FD4-2970-41B1-B8E5-FA6C0993378F}">
      <formula1>INDIRECT(SUBSTITUTE(N3,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3: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7:D500"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G3:G500"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H2:H500"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3:A500"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0"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3:Q500"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0"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3: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3:S500"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3"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3:T500 U5"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3:C500"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4:I500"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3:X500"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4 U6:U500"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3:B500" xr:uid="{3654ECDC-AF10-425A-9FC2-D1DF4BD4007B}">
      <formula1>10000</formula1>
      <formula2>99999</formula2>
    </dataValidation>
  </dataValidations>
  <pageMargins left="0.7" right="0.7" top="0.78740157499999996" bottom="0.78740157499999996" header="0.3" footer="0.3"/>
  <pageSetup paperSize="9" orientation="portrait" r:id="rId1"/>
  <ignoredErrors>
    <ignoredError sqref="U2" listDataValidation="1"/>
  </ignoredErrors>
  <tableParts count="1">
    <tablePart r:id="rId2"/>
  </tableParts>
  <extLst>
    <ext xmlns:x14="http://schemas.microsoft.com/office/spreadsheetml/2009/9/main" uri="{CCE6A557-97BC-4b89-ADB6-D9C93CAAB3DF}">
      <x14:dataValidations xmlns:xm="http://schemas.microsoft.com/office/excel/2006/main" xWindow="825" yWindow="65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New'!$N$8:$N$9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4"/>
  <sheetViews>
    <sheetView topLeftCell="A20" zoomScale="130" zoomScaleNormal="130" workbookViewId="0">
      <selection activeCell="D34" sqref="D34"/>
    </sheetView>
  </sheetViews>
  <sheetFormatPr baseColWidth="10" defaultColWidth="11.5" defaultRowHeight="15" x14ac:dyDescent="0.2"/>
  <cols>
    <col min="1" max="1" width="46.83203125" style="152" customWidth="1"/>
    <col min="2" max="2" width="18.5" style="49" customWidth="1"/>
    <col min="3" max="3" width="19.6640625" style="50" hidden="1" customWidth="1"/>
    <col min="4" max="4" width="50.5" style="153" customWidth="1"/>
    <col min="5" max="5" width="28.83203125" style="49" hidden="1" customWidth="1"/>
    <col min="6" max="6" width="50.5" hidden="1" customWidth="1"/>
    <col min="7" max="7" width="14.5" style="51" customWidth="1"/>
    <col min="8" max="8" width="14.1640625" style="63" hidden="1" customWidth="1"/>
    <col min="9" max="9" width="35.33203125" style="64" hidden="1" customWidth="1"/>
    <col min="10" max="10" width="33.5" style="104" hidden="1" customWidth="1"/>
    <col min="11" max="11" width="6.5" style="151" customWidth="1"/>
    <col min="12" max="12" width="41.83203125" customWidth="1"/>
    <col min="13" max="13" width="37.1640625" customWidth="1"/>
    <col min="14" max="14" width="29.1640625" customWidth="1"/>
    <col min="15" max="15" width="28.83203125" customWidth="1"/>
    <col min="16" max="16" width="30.1640625" customWidth="1"/>
    <col min="17" max="17" width="18.1640625" customWidth="1"/>
    <col min="18" max="18" width="16.1640625" customWidth="1"/>
    <col min="19" max="19" width="12" customWidth="1"/>
  </cols>
  <sheetData>
    <row r="1" spans="1:17" ht="45" customHeight="1" thickBot="1" x14ac:dyDescent="0.25">
      <c r="A1" s="109" t="s">
        <v>1275</v>
      </c>
      <c r="B1" s="110" t="s">
        <v>1276</v>
      </c>
      <c r="C1" s="109" t="s">
        <v>1277</v>
      </c>
      <c r="D1" s="111" t="s">
        <v>1278</v>
      </c>
      <c r="E1" s="110" t="s">
        <v>1279</v>
      </c>
      <c r="F1" s="111" t="s">
        <v>1408</v>
      </c>
      <c r="G1" s="112" t="s">
        <v>1280</v>
      </c>
      <c r="H1" s="113" t="s">
        <v>1281</v>
      </c>
      <c r="I1" s="114" t="s">
        <v>1282</v>
      </c>
      <c r="J1" s="115" t="s">
        <v>1283</v>
      </c>
      <c r="K1" s="146"/>
      <c r="L1" s="172" t="s">
        <v>1260</v>
      </c>
      <c r="M1" s="173"/>
      <c r="N1" s="173"/>
      <c r="O1" s="173"/>
      <c r="P1" s="174"/>
    </row>
    <row r="2" spans="1:17" ht="17" thickBot="1" x14ac:dyDescent="0.25">
      <c r="A2" s="95" t="s">
        <v>1364</v>
      </c>
      <c r="B2" s="41" t="s">
        <v>736</v>
      </c>
      <c r="C2" s="41" t="s">
        <v>25</v>
      </c>
      <c r="D2" s="84" t="s">
        <v>26</v>
      </c>
      <c r="E2" s="41" t="s">
        <v>737</v>
      </c>
      <c r="F2" s="84" t="s">
        <v>1409</v>
      </c>
      <c r="G2" s="42" t="s">
        <v>738</v>
      </c>
      <c r="H2" s="43" t="s">
        <v>1284</v>
      </c>
      <c r="I2" s="44" t="s">
        <v>1285</v>
      </c>
      <c r="J2" s="100"/>
      <c r="K2" s="147"/>
      <c r="L2" s="140" t="s">
        <v>25</v>
      </c>
      <c r="M2" s="175" t="s">
        <v>1261</v>
      </c>
      <c r="N2" s="176"/>
      <c r="O2" s="176"/>
      <c r="P2" s="177"/>
    </row>
    <row r="3" spans="1:17" ht="15.75" customHeight="1" thickBot="1" x14ac:dyDescent="0.25">
      <c r="A3" s="96" t="s">
        <v>1364</v>
      </c>
      <c r="B3" s="45" t="s">
        <v>736</v>
      </c>
      <c r="C3" s="45" t="s">
        <v>33</v>
      </c>
      <c r="D3" s="85" t="s">
        <v>739</v>
      </c>
      <c r="E3" s="45" t="s">
        <v>740</v>
      </c>
      <c r="F3" s="85" t="s">
        <v>1410</v>
      </c>
      <c r="G3" s="46" t="s">
        <v>741</v>
      </c>
      <c r="H3" s="47" t="s">
        <v>1286</v>
      </c>
      <c r="I3" s="48" t="s">
        <v>1371</v>
      </c>
      <c r="J3" s="101"/>
      <c r="K3" s="148"/>
      <c r="L3" s="141" t="s">
        <v>59</v>
      </c>
      <c r="M3" s="175" t="s">
        <v>1262</v>
      </c>
      <c r="N3" s="176"/>
      <c r="O3" s="176"/>
      <c r="P3" s="177"/>
    </row>
    <row r="4" spans="1:17" ht="15.75" customHeight="1" thickBot="1" x14ac:dyDescent="0.25">
      <c r="A4" s="97" t="s">
        <v>1364</v>
      </c>
      <c r="B4" s="49" t="s">
        <v>736</v>
      </c>
      <c r="C4" s="50" t="s">
        <v>742</v>
      </c>
      <c r="D4" s="86" t="s">
        <v>743</v>
      </c>
      <c r="E4" s="49" t="s">
        <v>744</v>
      </c>
      <c r="F4" s="86" t="s">
        <v>1411</v>
      </c>
      <c r="G4" s="51" t="s">
        <v>741</v>
      </c>
      <c r="H4" s="52"/>
      <c r="I4" s="53"/>
      <c r="J4" s="102"/>
      <c r="K4" s="148"/>
      <c r="L4" s="142" t="s">
        <v>742</v>
      </c>
      <c r="M4" s="178" t="s">
        <v>1263</v>
      </c>
      <c r="N4" s="176"/>
      <c r="O4" s="176"/>
      <c r="P4" s="177"/>
    </row>
    <row r="5" spans="1:17" ht="17" thickBot="1" x14ac:dyDescent="0.25">
      <c r="A5" s="95" t="s">
        <v>1364</v>
      </c>
      <c r="B5" s="54" t="s">
        <v>736</v>
      </c>
      <c r="C5" s="54" t="s">
        <v>39</v>
      </c>
      <c r="D5" s="87" t="s">
        <v>40</v>
      </c>
      <c r="E5" s="54" t="s">
        <v>745</v>
      </c>
      <c r="F5" s="87" t="s">
        <v>1412</v>
      </c>
      <c r="G5" s="55" t="s">
        <v>738</v>
      </c>
      <c r="H5" s="56" t="s">
        <v>1284</v>
      </c>
      <c r="I5" s="57" t="s">
        <v>1287</v>
      </c>
      <c r="J5" s="103"/>
      <c r="K5" s="148"/>
      <c r="L5" s="21"/>
    </row>
    <row r="6" spans="1:17" ht="17" thickBot="1" x14ac:dyDescent="0.25">
      <c r="A6" s="95" t="s">
        <v>1364</v>
      </c>
      <c r="B6" s="54" t="s">
        <v>736</v>
      </c>
      <c r="C6" s="54" t="s">
        <v>41</v>
      </c>
      <c r="D6" s="87" t="s">
        <v>746</v>
      </c>
      <c r="E6" s="54" t="s">
        <v>747</v>
      </c>
      <c r="F6" s="87" t="s">
        <v>1413</v>
      </c>
      <c r="G6" s="55" t="s">
        <v>738</v>
      </c>
      <c r="H6" s="56" t="s">
        <v>1284</v>
      </c>
      <c r="I6" s="57" t="s">
        <v>1288</v>
      </c>
      <c r="J6" s="103"/>
      <c r="K6" s="148"/>
      <c r="L6" s="21"/>
    </row>
    <row r="7" spans="1:17" ht="17" thickBot="1" x14ac:dyDescent="0.25">
      <c r="A7" s="96" t="s">
        <v>1364</v>
      </c>
      <c r="B7" s="58" t="s">
        <v>736</v>
      </c>
      <c r="C7" s="58" t="s">
        <v>59</v>
      </c>
      <c r="D7" s="85" t="s">
        <v>1289</v>
      </c>
      <c r="E7" s="58"/>
      <c r="F7" s="85" t="s">
        <v>1414</v>
      </c>
      <c r="G7" s="59" t="s">
        <v>741</v>
      </c>
      <c r="H7" s="47" t="s">
        <v>1286</v>
      </c>
      <c r="I7" s="48" t="s">
        <v>1357</v>
      </c>
      <c r="J7" s="101"/>
      <c r="K7" s="148"/>
      <c r="L7" s="143" t="s">
        <v>1268</v>
      </c>
      <c r="M7" s="119" t="s">
        <v>5</v>
      </c>
      <c r="N7" s="119" t="s">
        <v>1359</v>
      </c>
      <c r="O7" s="123" t="s">
        <v>1360</v>
      </c>
      <c r="P7" s="123" t="s">
        <v>1374</v>
      </c>
      <c r="Q7" s="125" t="s">
        <v>1384</v>
      </c>
    </row>
    <row r="8" spans="1:17" ht="17" thickBot="1" x14ac:dyDescent="0.25">
      <c r="A8" s="97" t="s">
        <v>1364</v>
      </c>
      <c r="B8" s="49" t="s">
        <v>736</v>
      </c>
      <c r="C8" s="50" t="s">
        <v>748</v>
      </c>
      <c r="D8" s="86" t="s">
        <v>749</v>
      </c>
      <c r="F8" s="86" t="s">
        <v>1415</v>
      </c>
      <c r="G8" s="51" t="s">
        <v>738</v>
      </c>
      <c r="H8" s="52"/>
      <c r="I8" s="53"/>
      <c r="J8" s="102"/>
      <c r="K8" s="148"/>
      <c r="L8" s="144" t="str" cm="1">
        <f t="array" ref="L8:L24">_xlfn._xlws.SORT(_xlfn.UNIQUE(var_themes))</f>
        <v>_Generic / Cross_Sectoral</v>
      </c>
      <c r="M8" s="116" t="s">
        <v>108</v>
      </c>
      <c r="N8" s="116" t="s">
        <v>109</v>
      </c>
      <c r="O8" s="120" t="s">
        <v>11</v>
      </c>
      <c r="P8" s="120" t="s">
        <v>11</v>
      </c>
      <c r="Q8" cm="1">
        <f t="array" ref="Q8:Q242">_xlfn._xlws.SORT(_xlfn.UNIQUE(var_dac_5))</f>
        <v>11110</v>
      </c>
    </row>
    <row r="9" spans="1:17" ht="15.75" customHeight="1" thickBot="1" x14ac:dyDescent="0.25">
      <c r="A9" s="97" t="s">
        <v>1364</v>
      </c>
      <c r="B9" s="49" t="s">
        <v>736</v>
      </c>
      <c r="C9" s="50" t="s">
        <v>750</v>
      </c>
      <c r="D9" s="86" t="s">
        <v>751</v>
      </c>
      <c r="E9" s="49" t="s">
        <v>752</v>
      </c>
      <c r="F9" s="86" t="s">
        <v>1416</v>
      </c>
      <c r="G9" s="51" t="s">
        <v>741</v>
      </c>
      <c r="H9" s="52"/>
      <c r="I9" s="53"/>
      <c r="J9" s="102"/>
      <c r="K9" s="148"/>
      <c r="L9" s="145" t="str">
        <v>Agriculture / Rural_Development</v>
      </c>
      <c r="M9" s="117" t="s">
        <v>1264</v>
      </c>
      <c r="N9" s="117" t="s">
        <v>110</v>
      </c>
      <c r="O9" s="121" t="s">
        <v>12</v>
      </c>
      <c r="P9" s="121" t="s">
        <v>12</v>
      </c>
      <c r="Q9">
        <v>11120</v>
      </c>
    </row>
    <row r="10" spans="1:17" ht="17" thickBot="1" x14ac:dyDescent="0.25">
      <c r="A10" s="97" t="s">
        <v>1364</v>
      </c>
      <c r="B10" s="49" t="s">
        <v>736</v>
      </c>
      <c r="C10" s="50" t="s">
        <v>753</v>
      </c>
      <c r="D10" s="86" t="s">
        <v>754</v>
      </c>
      <c r="F10" s="86" t="s">
        <v>1417</v>
      </c>
      <c r="G10" s="51" t="s">
        <v>738</v>
      </c>
      <c r="H10" s="52"/>
      <c r="I10" s="53"/>
      <c r="J10" s="102"/>
      <c r="K10" s="148"/>
      <c r="L10" s="145" t="str">
        <v>Aquaculture / Fishery</v>
      </c>
      <c r="M10" s="118" t="s">
        <v>1265</v>
      </c>
      <c r="O10" s="122" t="s">
        <v>13</v>
      </c>
      <c r="P10" s="122" t="s">
        <v>13</v>
      </c>
      <c r="Q10">
        <v>11130</v>
      </c>
    </row>
    <row r="11" spans="1:17" ht="17" thickBot="1" x14ac:dyDescent="0.25">
      <c r="A11" s="97" t="s">
        <v>1364</v>
      </c>
      <c r="B11" s="49" t="s">
        <v>736</v>
      </c>
      <c r="C11" s="50" t="s">
        <v>755</v>
      </c>
      <c r="D11" s="86" t="s">
        <v>756</v>
      </c>
      <c r="E11" s="49" t="s">
        <v>757</v>
      </c>
      <c r="F11" s="86" t="s">
        <v>1418</v>
      </c>
      <c r="G11" s="51" t="s">
        <v>738</v>
      </c>
      <c r="H11" s="52"/>
      <c r="I11" s="53"/>
      <c r="J11" s="102"/>
      <c r="K11" s="148"/>
      <c r="L11" s="145" t="str">
        <v>Education</v>
      </c>
      <c r="M11" s="117" t="s">
        <v>1266</v>
      </c>
      <c r="O11" s="121" t="s">
        <v>14</v>
      </c>
      <c r="P11" s="121" t="s">
        <v>14</v>
      </c>
      <c r="Q11">
        <v>11182</v>
      </c>
    </row>
    <row r="12" spans="1:17" ht="17" thickBot="1" x14ac:dyDescent="0.25">
      <c r="A12" s="95" t="s">
        <v>1364</v>
      </c>
      <c r="B12" s="54" t="s">
        <v>736</v>
      </c>
      <c r="C12" s="54" t="s">
        <v>68</v>
      </c>
      <c r="D12" s="87" t="s">
        <v>758</v>
      </c>
      <c r="E12" s="54" t="s">
        <v>759</v>
      </c>
      <c r="F12" s="87" t="s">
        <v>1419</v>
      </c>
      <c r="G12" s="55" t="s">
        <v>738</v>
      </c>
      <c r="H12" s="56" t="s">
        <v>1284</v>
      </c>
      <c r="I12" s="57" t="s">
        <v>1358</v>
      </c>
      <c r="J12" s="103"/>
      <c r="K12" s="148"/>
      <c r="L12" s="145" t="str">
        <v>Energy</v>
      </c>
      <c r="O12" s="122" t="s">
        <v>15</v>
      </c>
      <c r="P12" s="122" t="s">
        <v>15</v>
      </c>
      <c r="Q12">
        <v>11220</v>
      </c>
    </row>
    <row r="13" spans="1:17" ht="17" thickBot="1" x14ac:dyDescent="0.25">
      <c r="A13" s="95" t="s">
        <v>1364</v>
      </c>
      <c r="B13" s="54" t="s">
        <v>736</v>
      </c>
      <c r="C13" s="54" t="s">
        <v>73</v>
      </c>
      <c r="D13" s="87" t="s">
        <v>74</v>
      </c>
      <c r="E13" s="54" t="s">
        <v>760</v>
      </c>
      <c r="F13" s="87" t="s">
        <v>1420</v>
      </c>
      <c r="G13" s="55" t="s">
        <v>738</v>
      </c>
      <c r="H13" s="56" t="s">
        <v>1284</v>
      </c>
      <c r="I13" s="57" t="s">
        <v>1290</v>
      </c>
      <c r="J13" s="103"/>
      <c r="K13" s="148"/>
      <c r="L13" s="145" t="str">
        <v>Financial_Sector_Development</v>
      </c>
      <c r="O13" s="121" t="s">
        <v>16</v>
      </c>
      <c r="P13" s="121" t="s">
        <v>16</v>
      </c>
      <c r="Q13">
        <v>11230</v>
      </c>
    </row>
    <row r="14" spans="1:17" ht="17" thickBot="1" x14ac:dyDescent="0.25">
      <c r="A14" s="97" t="s">
        <v>1364</v>
      </c>
      <c r="B14" s="49" t="s">
        <v>736</v>
      </c>
      <c r="C14" s="49" t="s">
        <v>1375</v>
      </c>
      <c r="D14" s="86" t="s">
        <v>1377</v>
      </c>
      <c r="F14" s="86" t="s">
        <v>1421</v>
      </c>
      <c r="G14" s="51" t="s">
        <v>738</v>
      </c>
      <c r="H14" s="52"/>
      <c r="I14" s="53"/>
      <c r="J14" s="102"/>
      <c r="K14" s="148"/>
      <c r="L14" s="145" t="str">
        <v>Governance / Decentralization</v>
      </c>
      <c r="O14" s="122" t="s">
        <v>17</v>
      </c>
      <c r="P14" s="122" t="s">
        <v>17</v>
      </c>
      <c r="Q14">
        <v>11231</v>
      </c>
    </row>
    <row r="15" spans="1:17" ht="17" thickBot="1" x14ac:dyDescent="0.25">
      <c r="A15" s="97" t="s">
        <v>1364</v>
      </c>
      <c r="B15" s="49" t="s">
        <v>761</v>
      </c>
      <c r="C15" s="49" t="s">
        <v>1376</v>
      </c>
      <c r="D15" s="86" t="s">
        <v>1378</v>
      </c>
      <c r="F15" s="86" t="s">
        <v>1422</v>
      </c>
      <c r="G15" s="51" t="s">
        <v>741</v>
      </c>
      <c r="H15" s="52"/>
      <c r="I15" s="53"/>
      <c r="J15" s="102"/>
      <c r="K15" s="148"/>
      <c r="L15" s="145" t="str">
        <v>Health</v>
      </c>
      <c r="O15" s="121" t="s">
        <v>18</v>
      </c>
      <c r="P15" s="121" t="s">
        <v>18</v>
      </c>
      <c r="Q15">
        <v>11232</v>
      </c>
    </row>
    <row r="16" spans="1:17" ht="17" thickBot="1" x14ac:dyDescent="0.25">
      <c r="A16" s="97" t="s">
        <v>1364</v>
      </c>
      <c r="B16" s="49" t="s">
        <v>736</v>
      </c>
      <c r="C16" s="50" t="s">
        <v>762</v>
      </c>
      <c r="D16" s="86" t="s">
        <v>763</v>
      </c>
      <c r="F16" s="86" t="s">
        <v>1423</v>
      </c>
      <c r="G16" s="51" t="s">
        <v>741</v>
      </c>
      <c r="H16" s="52"/>
      <c r="I16" s="53"/>
      <c r="J16" s="102"/>
      <c r="K16" s="148"/>
      <c r="L16" s="145" t="str">
        <v>Marine_Natural_Resources_Protection</v>
      </c>
      <c r="Q16">
        <v>11240</v>
      </c>
    </row>
    <row r="17" spans="1:17" ht="15.75" customHeight="1" thickBot="1" x14ac:dyDescent="0.25">
      <c r="A17" s="96" t="s">
        <v>1364</v>
      </c>
      <c r="B17" s="58" t="s">
        <v>736</v>
      </c>
      <c r="C17" s="58" t="s">
        <v>83</v>
      </c>
      <c r="D17" s="85" t="s">
        <v>1291</v>
      </c>
      <c r="E17" s="58" t="s">
        <v>1160</v>
      </c>
      <c r="F17" s="85" t="s">
        <v>1424</v>
      </c>
      <c r="G17" s="59" t="s">
        <v>738</v>
      </c>
      <c r="H17" s="47" t="s">
        <v>1284</v>
      </c>
      <c r="I17" s="48" t="s">
        <v>1292</v>
      </c>
      <c r="J17" s="101"/>
      <c r="K17" s="148"/>
      <c r="L17" s="145" t="str">
        <v>Mobility / Transport</v>
      </c>
      <c r="Q17">
        <v>11250</v>
      </c>
    </row>
    <row r="18" spans="1:17" ht="17" thickBot="1" x14ac:dyDescent="0.25">
      <c r="A18" s="97" t="s">
        <v>1364</v>
      </c>
      <c r="B18" s="49" t="s">
        <v>761</v>
      </c>
      <c r="C18" s="50" t="s">
        <v>764</v>
      </c>
      <c r="D18" s="86" t="s">
        <v>765</v>
      </c>
      <c r="F18" s="86" t="s">
        <v>1425</v>
      </c>
      <c r="G18" s="51" t="s">
        <v>741</v>
      </c>
      <c r="H18" s="52"/>
      <c r="I18" s="53"/>
      <c r="J18" s="102"/>
      <c r="K18" s="148"/>
      <c r="L18" s="144" t="str">
        <v>Peace / Displacement / Fragility</v>
      </c>
      <c r="Q18">
        <v>11260</v>
      </c>
    </row>
    <row r="19" spans="1:17" ht="17" thickBot="1" x14ac:dyDescent="0.25">
      <c r="A19" s="97" t="s">
        <v>1364</v>
      </c>
      <c r="B19" s="49" t="s">
        <v>761</v>
      </c>
      <c r="C19" s="50" t="s">
        <v>766</v>
      </c>
      <c r="D19" s="88" t="s">
        <v>767</v>
      </c>
      <c r="E19" s="49" t="s">
        <v>768</v>
      </c>
      <c r="F19" s="88" t="s">
        <v>1426</v>
      </c>
      <c r="G19" s="51" t="s">
        <v>741</v>
      </c>
      <c r="H19" s="52"/>
      <c r="I19" s="53"/>
      <c r="J19" s="102"/>
      <c r="K19" s="148"/>
      <c r="L19" s="144" t="str">
        <v>Social_Protection</v>
      </c>
      <c r="Q19">
        <v>11320</v>
      </c>
    </row>
    <row r="20" spans="1:17" ht="17" thickBot="1" x14ac:dyDescent="0.25">
      <c r="A20" s="97" t="s">
        <v>1364</v>
      </c>
      <c r="B20" s="49" t="s">
        <v>761</v>
      </c>
      <c r="C20" s="50" t="s">
        <v>769</v>
      </c>
      <c r="D20" s="86" t="s">
        <v>770</v>
      </c>
      <c r="F20" s="86" t="s">
        <v>1427</v>
      </c>
      <c r="G20" s="51" t="s">
        <v>741</v>
      </c>
      <c r="H20" s="52"/>
      <c r="I20" s="53"/>
      <c r="J20" s="102"/>
      <c r="K20" s="148"/>
      <c r="L20" s="144" t="str">
        <v>Terrestrial_Natural_Resources_Protection</v>
      </c>
      <c r="Q20">
        <v>11330</v>
      </c>
    </row>
    <row r="21" spans="1:17" ht="17" thickBot="1" x14ac:dyDescent="0.25">
      <c r="A21" s="97" t="s">
        <v>1364</v>
      </c>
      <c r="B21" s="49" t="s">
        <v>761</v>
      </c>
      <c r="C21" s="50" t="s">
        <v>771</v>
      </c>
      <c r="D21" s="86" t="s">
        <v>772</v>
      </c>
      <c r="F21" s="86" t="s">
        <v>1428</v>
      </c>
      <c r="G21" s="51" t="s">
        <v>741</v>
      </c>
      <c r="H21" s="52"/>
      <c r="I21" s="53"/>
      <c r="J21" s="102"/>
      <c r="K21" s="148"/>
      <c r="L21" s="144" t="str">
        <v>Urban_Infrastructure</v>
      </c>
      <c r="Q21">
        <v>11420</v>
      </c>
    </row>
    <row r="22" spans="1:17" ht="17" thickBot="1" x14ac:dyDescent="0.25">
      <c r="A22" s="97" t="s">
        <v>1364</v>
      </c>
      <c r="B22" s="49" t="s">
        <v>761</v>
      </c>
      <c r="C22" s="50" t="s">
        <v>773</v>
      </c>
      <c r="D22" s="86" t="s">
        <v>774</v>
      </c>
      <c r="F22" s="86" t="s">
        <v>1429</v>
      </c>
      <c r="G22" s="51" t="s">
        <v>741</v>
      </c>
      <c r="H22" s="52"/>
      <c r="I22" s="53"/>
      <c r="J22" s="102"/>
      <c r="K22" s="148"/>
      <c r="L22" s="144" t="str">
        <v>Waste</v>
      </c>
      <c r="Q22">
        <v>11430</v>
      </c>
    </row>
    <row r="23" spans="1:17" ht="15.75" customHeight="1" thickBot="1" x14ac:dyDescent="0.25">
      <c r="A23" s="97" t="s">
        <v>1364</v>
      </c>
      <c r="B23" s="49" t="s">
        <v>761</v>
      </c>
      <c r="C23" s="50" t="s">
        <v>775</v>
      </c>
      <c r="D23" s="86" t="s">
        <v>776</v>
      </c>
      <c r="E23" s="49" t="s">
        <v>777</v>
      </c>
      <c r="F23" s="86" t="s">
        <v>1430</v>
      </c>
      <c r="G23" s="51" t="s">
        <v>741</v>
      </c>
      <c r="H23" s="52"/>
      <c r="I23" s="53"/>
      <c r="J23" s="102"/>
      <c r="K23" s="148"/>
      <c r="L23" s="144" t="str">
        <v>Water_Management</v>
      </c>
      <c r="Q23">
        <v>12110</v>
      </c>
    </row>
    <row r="24" spans="1:17" ht="15.75" customHeight="1" x14ac:dyDescent="0.2">
      <c r="A24" s="97" t="s">
        <v>1364</v>
      </c>
      <c r="B24" s="49" t="s">
        <v>761</v>
      </c>
      <c r="C24" s="50" t="s">
        <v>778</v>
      </c>
      <c r="D24" s="88" t="s">
        <v>779</v>
      </c>
      <c r="E24" s="49" t="s">
        <v>780</v>
      </c>
      <c r="F24" s="88" t="s">
        <v>1431</v>
      </c>
      <c r="G24" s="51" t="s">
        <v>741</v>
      </c>
      <c r="H24" s="52"/>
      <c r="I24" s="53"/>
      <c r="J24" s="102"/>
      <c r="K24" s="148"/>
      <c r="L24">
        <v>0</v>
      </c>
      <c r="Q24">
        <v>12181</v>
      </c>
    </row>
    <row r="25" spans="1:17" ht="15.75" customHeight="1" x14ac:dyDescent="0.2">
      <c r="A25" s="97" t="s">
        <v>1364</v>
      </c>
      <c r="B25" s="49" t="s">
        <v>761</v>
      </c>
      <c r="C25" s="50" t="s">
        <v>781</v>
      </c>
      <c r="D25" s="86" t="s">
        <v>782</v>
      </c>
      <c r="E25" s="49" t="s">
        <v>783</v>
      </c>
      <c r="F25" s="86" t="s">
        <v>1432</v>
      </c>
      <c r="G25" s="51" t="s">
        <v>741</v>
      </c>
      <c r="H25" s="52"/>
      <c r="I25" s="53"/>
      <c r="J25" s="102"/>
      <c r="K25" s="148"/>
      <c r="Q25">
        <v>12182</v>
      </c>
    </row>
    <row r="26" spans="1:17" ht="16" x14ac:dyDescent="0.2">
      <c r="A26" s="97" t="s">
        <v>1364</v>
      </c>
      <c r="B26" s="49" t="s">
        <v>761</v>
      </c>
      <c r="C26" s="50" t="s">
        <v>784</v>
      </c>
      <c r="D26" s="86" t="s">
        <v>785</v>
      </c>
      <c r="F26" s="86" t="s">
        <v>1433</v>
      </c>
      <c r="G26" s="51" t="s">
        <v>741</v>
      </c>
      <c r="H26" s="52"/>
      <c r="I26" s="53"/>
      <c r="J26" s="102"/>
      <c r="K26" s="148"/>
      <c r="Q26">
        <v>12191</v>
      </c>
    </row>
    <row r="27" spans="1:17" ht="16" x14ac:dyDescent="0.2">
      <c r="A27" s="97" t="s">
        <v>1364</v>
      </c>
      <c r="B27" s="49" t="s">
        <v>761</v>
      </c>
      <c r="C27" s="50" t="s">
        <v>786</v>
      </c>
      <c r="D27" s="86" t="s">
        <v>787</v>
      </c>
      <c r="F27" s="86" t="s">
        <v>1434</v>
      </c>
      <c r="G27" s="51" t="s">
        <v>741</v>
      </c>
      <c r="H27" s="52"/>
      <c r="I27" s="53"/>
      <c r="J27" s="102"/>
      <c r="K27" s="148"/>
      <c r="Q27">
        <v>12220</v>
      </c>
    </row>
    <row r="28" spans="1:17" ht="16" x14ac:dyDescent="0.2">
      <c r="A28" s="97" t="s">
        <v>1364</v>
      </c>
      <c r="B28" s="49" t="s">
        <v>761</v>
      </c>
      <c r="C28" s="50" t="s">
        <v>788</v>
      </c>
      <c r="D28" s="86" t="s">
        <v>789</v>
      </c>
      <c r="F28" s="86" t="s">
        <v>1435</v>
      </c>
      <c r="G28" s="51" t="s">
        <v>741</v>
      </c>
      <c r="H28" s="52"/>
      <c r="I28" s="53"/>
      <c r="J28" s="102"/>
      <c r="K28" s="148"/>
      <c r="Q28">
        <v>12230</v>
      </c>
    </row>
    <row r="29" spans="1:17" ht="16" x14ac:dyDescent="0.2">
      <c r="A29" s="97" t="s">
        <v>1364</v>
      </c>
      <c r="B29" s="49" t="s">
        <v>761</v>
      </c>
      <c r="C29" s="50" t="s">
        <v>790</v>
      </c>
      <c r="D29" s="86" t="s">
        <v>791</v>
      </c>
      <c r="F29" s="86" t="s">
        <v>1436</v>
      </c>
      <c r="G29" s="51" t="s">
        <v>741</v>
      </c>
      <c r="H29" s="52"/>
      <c r="I29" s="53"/>
      <c r="J29" s="102"/>
      <c r="K29" s="148"/>
      <c r="Q29">
        <v>12240</v>
      </c>
    </row>
    <row r="30" spans="1:17" ht="16" x14ac:dyDescent="0.2">
      <c r="A30" s="97" t="s">
        <v>1364</v>
      </c>
      <c r="B30" s="49" t="s">
        <v>761</v>
      </c>
      <c r="C30" s="50" t="s">
        <v>792</v>
      </c>
      <c r="D30" s="86" t="s">
        <v>793</v>
      </c>
      <c r="F30" s="86" t="s">
        <v>1437</v>
      </c>
      <c r="G30" s="51" t="s">
        <v>741</v>
      </c>
      <c r="H30" s="52"/>
      <c r="I30" s="53"/>
      <c r="J30" s="102"/>
      <c r="K30" s="148"/>
      <c r="Q30">
        <v>12250</v>
      </c>
    </row>
    <row r="31" spans="1:17" ht="15.75" customHeight="1" x14ac:dyDescent="0.2">
      <c r="A31" s="97" t="s">
        <v>1364</v>
      </c>
      <c r="B31" s="49" t="s">
        <v>761</v>
      </c>
      <c r="C31" s="50" t="s">
        <v>794</v>
      </c>
      <c r="D31" s="86" t="s">
        <v>795</v>
      </c>
      <c r="E31" s="49" t="s">
        <v>796</v>
      </c>
      <c r="F31" s="86" t="s">
        <v>1438</v>
      </c>
      <c r="G31" s="51" t="s">
        <v>741</v>
      </c>
      <c r="H31" s="52"/>
      <c r="I31" s="53"/>
      <c r="J31" s="102"/>
      <c r="K31" s="148"/>
      <c r="Q31">
        <v>12261</v>
      </c>
    </row>
    <row r="32" spans="1:17" ht="15.75" customHeight="1" x14ac:dyDescent="0.2">
      <c r="A32" s="97" t="s">
        <v>1364</v>
      </c>
      <c r="B32" s="49" t="s">
        <v>761</v>
      </c>
      <c r="C32" s="50" t="s">
        <v>797</v>
      </c>
      <c r="D32" s="86" t="s">
        <v>798</v>
      </c>
      <c r="F32" s="86" t="s">
        <v>1439</v>
      </c>
      <c r="G32" s="51" t="s">
        <v>741</v>
      </c>
      <c r="H32" s="52"/>
      <c r="I32" s="53"/>
      <c r="J32" s="102"/>
      <c r="K32" s="148"/>
      <c r="Q32">
        <v>12262</v>
      </c>
    </row>
    <row r="33" spans="1:17" ht="15.75" customHeight="1" x14ac:dyDescent="0.2">
      <c r="A33" s="97" t="s">
        <v>1364</v>
      </c>
      <c r="B33" s="49" t="s">
        <v>761</v>
      </c>
      <c r="C33" s="50" t="s">
        <v>799</v>
      </c>
      <c r="D33" s="86" t="s">
        <v>800</v>
      </c>
      <c r="E33" s="49" t="s">
        <v>801</v>
      </c>
      <c r="F33" s="86" t="s">
        <v>1440</v>
      </c>
      <c r="G33" s="51" t="s">
        <v>741</v>
      </c>
      <c r="H33" s="52"/>
      <c r="I33" s="53"/>
      <c r="J33" s="102"/>
      <c r="K33" s="148"/>
      <c r="Q33">
        <v>12263</v>
      </c>
    </row>
    <row r="34" spans="1:17" ht="15.75" customHeight="1" x14ac:dyDescent="0.2">
      <c r="A34" s="97" t="s">
        <v>1363</v>
      </c>
      <c r="B34" s="49" t="s">
        <v>736</v>
      </c>
      <c r="C34" s="50" t="s">
        <v>1293</v>
      </c>
      <c r="D34" s="86" t="s">
        <v>803</v>
      </c>
      <c r="E34" s="49" t="s">
        <v>804</v>
      </c>
      <c r="F34" s="86" t="s">
        <v>1441</v>
      </c>
      <c r="G34" s="51" t="s">
        <v>741</v>
      </c>
      <c r="H34" s="52"/>
      <c r="I34" s="53"/>
      <c r="J34" s="102"/>
      <c r="K34" s="148"/>
      <c r="Q34">
        <v>12264</v>
      </c>
    </row>
    <row r="35" spans="1:17" ht="15.75" customHeight="1" x14ac:dyDescent="0.2">
      <c r="A35" s="97" t="s">
        <v>1363</v>
      </c>
      <c r="B35" s="49" t="s">
        <v>736</v>
      </c>
      <c r="C35" s="50" t="s">
        <v>805</v>
      </c>
      <c r="D35" s="86" t="s">
        <v>806</v>
      </c>
      <c r="F35" s="86" t="s">
        <v>1442</v>
      </c>
      <c r="G35" s="51" t="s">
        <v>741</v>
      </c>
      <c r="H35" s="52"/>
      <c r="I35" s="53"/>
      <c r="J35" s="102"/>
      <c r="K35" s="148"/>
      <c r="Q35">
        <v>12281</v>
      </c>
    </row>
    <row r="36" spans="1:17" ht="15.75" customHeight="1" x14ac:dyDescent="0.2">
      <c r="A36" s="98" t="s">
        <v>1363</v>
      </c>
      <c r="B36" s="54" t="s">
        <v>736</v>
      </c>
      <c r="C36" s="54" t="s">
        <v>19</v>
      </c>
      <c r="D36" s="87" t="s">
        <v>20</v>
      </c>
      <c r="E36" s="54" t="s">
        <v>807</v>
      </c>
      <c r="F36" s="87" t="s">
        <v>1443</v>
      </c>
      <c r="G36" s="55" t="s">
        <v>738</v>
      </c>
      <c r="H36" s="56" t="s">
        <v>1284</v>
      </c>
      <c r="I36" s="57" t="s">
        <v>1294</v>
      </c>
      <c r="J36" s="103"/>
      <c r="K36" s="148"/>
      <c r="Q36">
        <v>12310</v>
      </c>
    </row>
    <row r="37" spans="1:17" ht="15.75" customHeight="1" x14ac:dyDescent="0.2">
      <c r="A37" s="97" t="s">
        <v>1363</v>
      </c>
      <c r="B37" s="49" t="s">
        <v>736</v>
      </c>
      <c r="C37" s="50" t="s">
        <v>808</v>
      </c>
      <c r="D37" s="86" t="s">
        <v>809</v>
      </c>
      <c r="F37" s="86" t="s">
        <v>1444</v>
      </c>
      <c r="G37" s="51" t="s">
        <v>741</v>
      </c>
      <c r="H37" s="52"/>
      <c r="I37" s="53"/>
      <c r="J37" s="102"/>
      <c r="K37" s="148"/>
      <c r="Q37">
        <v>12320</v>
      </c>
    </row>
    <row r="38" spans="1:17" ht="15.75" customHeight="1" x14ac:dyDescent="0.2">
      <c r="A38" s="98" t="s">
        <v>1363</v>
      </c>
      <c r="B38" s="54" t="s">
        <v>736</v>
      </c>
      <c r="C38" s="54" t="s">
        <v>34</v>
      </c>
      <c r="D38" s="87" t="s">
        <v>35</v>
      </c>
      <c r="E38" s="54" t="s">
        <v>810</v>
      </c>
      <c r="F38" s="87" t="s">
        <v>1445</v>
      </c>
      <c r="G38" s="55" t="s">
        <v>741</v>
      </c>
      <c r="H38" s="56" t="s">
        <v>1295</v>
      </c>
      <c r="I38" s="57" t="s">
        <v>1296</v>
      </c>
      <c r="J38" s="103"/>
      <c r="K38" s="148"/>
      <c r="Q38">
        <v>12330</v>
      </c>
    </row>
    <row r="39" spans="1:17" ht="15.75" customHeight="1" x14ac:dyDescent="0.2">
      <c r="A39" s="98" t="s">
        <v>1363</v>
      </c>
      <c r="B39" s="54" t="s">
        <v>736</v>
      </c>
      <c r="C39" s="54" t="s">
        <v>50</v>
      </c>
      <c r="D39" s="87" t="s">
        <v>51</v>
      </c>
      <c r="E39" s="54" t="s">
        <v>811</v>
      </c>
      <c r="F39" s="87" t="s">
        <v>1446</v>
      </c>
      <c r="G39" s="55" t="s">
        <v>738</v>
      </c>
      <c r="H39" s="56" t="s">
        <v>1284</v>
      </c>
      <c r="I39" s="57" t="s">
        <v>1297</v>
      </c>
      <c r="J39" s="103"/>
      <c r="K39" s="148"/>
      <c r="Q39">
        <v>12340</v>
      </c>
    </row>
    <row r="40" spans="1:17" ht="15.75" customHeight="1" x14ac:dyDescent="0.2">
      <c r="A40" s="98" t="s">
        <v>1363</v>
      </c>
      <c r="B40" s="54" t="s">
        <v>736</v>
      </c>
      <c r="C40" s="54" t="s">
        <v>55</v>
      </c>
      <c r="D40" s="87" t="s">
        <v>56</v>
      </c>
      <c r="E40" s="54" t="s">
        <v>812</v>
      </c>
      <c r="F40" s="87" t="s">
        <v>1447</v>
      </c>
      <c r="G40" s="55" t="s">
        <v>741</v>
      </c>
      <c r="H40" s="56" t="s">
        <v>1286</v>
      </c>
      <c r="I40" s="57" t="s">
        <v>1298</v>
      </c>
      <c r="J40" s="103"/>
      <c r="K40" s="148"/>
      <c r="Q40">
        <v>12350</v>
      </c>
    </row>
    <row r="41" spans="1:17" ht="15.75" customHeight="1" x14ac:dyDescent="0.2">
      <c r="A41" s="97" t="s">
        <v>1363</v>
      </c>
      <c r="B41" s="49" t="s">
        <v>736</v>
      </c>
      <c r="C41" s="50" t="s">
        <v>813</v>
      </c>
      <c r="D41" s="86" t="s">
        <v>814</v>
      </c>
      <c r="F41" s="86" t="s">
        <v>1448</v>
      </c>
      <c r="G41" s="51" t="s">
        <v>741</v>
      </c>
      <c r="H41" s="52"/>
      <c r="I41" s="53"/>
      <c r="J41" s="102"/>
      <c r="K41" s="148"/>
      <c r="Q41">
        <v>12382</v>
      </c>
    </row>
    <row r="42" spans="1:17" ht="15.75" customHeight="1" x14ac:dyDescent="0.2">
      <c r="A42" s="98" t="s">
        <v>1363</v>
      </c>
      <c r="B42" s="54" t="s">
        <v>736</v>
      </c>
      <c r="C42" s="54" t="s">
        <v>62</v>
      </c>
      <c r="D42" s="87" t="s">
        <v>63</v>
      </c>
      <c r="E42" s="54" t="s">
        <v>815</v>
      </c>
      <c r="F42" s="87" t="s">
        <v>1449</v>
      </c>
      <c r="G42" s="55" t="s">
        <v>741</v>
      </c>
      <c r="H42" s="56" t="s">
        <v>1286</v>
      </c>
      <c r="I42" s="57" t="s">
        <v>1299</v>
      </c>
      <c r="J42" s="103"/>
      <c r="K42" s="148"/>
      <c r="Q42">
        <v>13010</v>
      </c>
    </row>
    <row r="43" spans="1:17" ht="15.75" customHeight="1" x14ac:dyDescent="0.2">
      <c r="A43" s="97" t="s">
        <v>1363</v>
      </c>
      <c r="B43" s="49" t="s">
        <v>736</v>
      </c>
      <c r="C43" s="50" t="s">
        <v>816</v>
      </c>
      <c r="D43" s="86" t="s">
        <v>817</v>
      </c>
      <c r="E43" s="49" t="s">
        <v>818</v>
      </c>
      <c r="F43" s="86" t="s">
        <v>1450</v>
      </c>
      <c r="G43" s="51" t="s">
        <v>741</v>
      </c>
      <c r="H43" s="52"/>
      <c r="I43" s="53"/>
      <c r="J43" s="102"/>
      <c r="K43" s="148"/>
      <c r="Q43">
        <v>13020</v>
      </c>
    </row>
    <row r="44" spans="1:17" ht="15.75" customHeight="1" x14ac:dyDescent="0.2">
      <c r="A44" s="98" t="s">
        <v>1363</v>
      </c>
      <c r="B44" s="54" t="s">
        <v>736</v>
      </c>
      <c r="C44" s="54" t="s">
        <v>69</v>
      </c>
      <c r="D44" s="87" t="s">
        <v>70</v>
      </c>
      <c r="E44" s="54" t="s">
        <v>819</v>
      </c>
      <c r="F44" s="87" t="s">
        <v>1451</v>
      </c>
      <c r="G44" s="55" t="s">
        <v>738</v>
      </c>
      <c r="H44" s="56" t="s">
        <v>1284</v>
      </c>
      <c r="I44" s="57" t="s">
        <v>1300</v>
      </c>
      <c r="J44" s="103"/>
      <c r="K44" s="148"/>
      <c r="Q44">
        <v>13030</v>
      </c>
    </row>
    <row r="45" spans="1:17" ht="15.75" customHeight="1" x14ac:dyDescent="0.2">
      <c r="A45" s="97" t="s">
        <v>1363</v>
      </c>
      <c r="B45" s="49" t="s">
        <v>736</v>
      </c>
      <c r="C45" s="50" t="s">
        <v>850</v>
      </c>
      <c r="D45" s="86" t="s">
        <v>851</v>
      </c>
      <c r="E45" s="49" t="s">
        <v>852</v>
      </c>
      <c r="F45" s="86" t="s">
        <v>1452</v>
      </c>
      <c r="G45" s="51" t="s">
        <v>741</v>
      </c>
      <c r="H45" s="52"/>
      <c r="I45" s="53"/>
      <c r="J45" s="102"/>
      <c r="K45" s="148"/>
      <c r="Q45">
        <v>13040</v>
      </c>
    </row>
    <row r="46" spans="1:17" ht="15.75" customHeight="1" x14ac:dyDescent="0.2">
      <c r="A46" s="97" t="s">
        <v>1363</v>
      </c>
      <c r="B46" s="49" t="s">
        <v>736</v>
      </c>
      <c r="C46" s="50" t="s">
        <v>820</v>
      </c>
      <c r="D46" s="86" t="s">
        <v>821</v>
      </c>
      <c r="F46" s="86" t="s">
        <v>1453</v>
      </c>
      <c r="G46" s="51" t="s">
        <v>741</v>
      </c>
      <c r="H46" s="52"/>
      <c r="I46" s="53"/>
      <c r="J46" s="102"/>
      <c r="K46" s="148"/>
      <c r="Q46">
        <v>13081</v>
      </c>
    </row>
    <row r="47" spans="1:17" ht="15.75" customHeight="1" x14ac:dyDescent="0.2">
      <c r="A47" s="98" t="s">
        <v>1363</v>
      </c>
      <c r="B47" s="54" t="s">
        <v>736</v>
      </c>
      <c r="C47" s="54" t="s">
        <v>104</v>
      </c>
      <c r="D47" s="87" t="s">
        <v>105</v>
      </c>
      <c r="E47" s="54" t="s">
        <v>822</v>
      </c>
      <c r="F47" s="87" t="s">
        <v>1454</v>
      </c>
      <c r="G47" s="55" t="s">
        <v>741</v>
      </c>
      <c r="H47" s="56" t="s">
        <v>1284</v>
      </c>
      <c r="I47" s="57" t="s">
        <v>1301</v>
      </c>
      <c r="J47" s="103"/>
      <c r="K47" s="148"/>
      <c r="Q47">
        <v>14010</v>
      </c>
    </row>
    <row r="48" spans="1:17" ht="15.75" customHeight="1" x14ac:dyDescent="0.2">
      <c r="A48" s="97" t="s">
        <v>1363</v>
      </c>
      <c r="B48" s="49" t="s">
        <v>761</v>
      </c>
      <c r="C48" s="50" t="s">
        <v>823</v>
      </c>
      <c r="D48" s="86" t="s">
        <v>824</v>
      </c>
      <c r="E48" s="49" t="s">
        <v>825</v>
      </c>
      <c r="F48" s="86" t="s">
        <v>1455</v>
      </c>
      <c r="G48" s="51" t="s">
        <v>741</v>
      </c>
      <c r="H48" s="52"/>
      <c r="I48" s="53"/>
      <c r="J48" s="102"/>
      <c r="K48" s="148"/>
      <c r="Q48">
        <v>14015</v>
      </c>
    </row>
    <row r="49" spans="1:17" ht="15.75" customHeight="1" x14ac:dyDescent="0.2">
      <c r="A49" s="97" t="s">
        <v>1363</v>
      </c>
      <c r="B49" s="49" t="s">
        <v>761</v>
      </c>
      <c r="C49" s="50" t="s">
        <v>826</v>
      </c>
      <c r="D49" s="86" t="s">
        <v>827</v>
      </c>
      <c r="F49" s="86" t="s">
        <v>1456</v>
      </c>
      <c r="G49" s="51" t="s">
        <v>741</v>
      </c>
      <c r="H49" s="52"/>
      <c r="I49" s="53"/>
      <c r="J49" s="102"/>
      <c r="K49" s="148"/>
      <c r="Q49">
        <v>14020</v>
      </c>
    </row>
    <row r="50" spans="1:17" ht="15.75" customHeight="1" x14ac:dyDescent="0.2">
      <c r="A50" s="97" t="s">
        <v>1363</v>
      </c>
      <c r="B50" s="49" t="s">
        <v>761</v>
      </c>
      <c r="C50" s="50" t="s">
        <v>828</v>
      </c>
      <c r="D50" s="86" t="s">
        <v>829</v>
      </c>
      <c r="E50" s="49" t="s">
        <v>830</v>
      </c>
      <c r="F50" s="86" t="s">
        <v>1457</v>
      </c>
      <c r="G50" s="51" t="s">
        <v>741</v>
      </c>
      <c r="H50" s="52"/>
      <c r="I50" s="53"/>
      <c r="J50" s="102"/>
      <c r="K50" s="148"/>
      <c r="Q50">
        <v>14021</v>
      </c>
    </row>
    <row r="51" spans="1:17" ht="15.75" customHeight="1" x14ac:dyDescent="0.2">
      <c r="A51" s="97" t="s">
        <v>831</v>
      </c>
      <c r="B51" s="60" t="s">
        <v>736</v>
      </c>
      <c r="C51" s="61" t="s">
        <v>832</v>
      </c>
      <c r="D51" s="86" t="s">
        <v>833</v>
      </c>
      <c r="E51" s="49" t="s">
        <v>834</v>
      </c>
      <c r="F51" s="86" t="s">
        <v>1458</v>
      </c>
      <c r="G51" s="51" t="s">
        <v>741</v>
      </c>
      <c r="H51" s="52"/>
      <c r="I51" s="53"/>
      <c r="J51" s="102"/>
      <c r="K51" s="148"/>
      <c r="Q51">
        <v>14022</v>
      </c>
    </row>
    <row r="52" spans="1:17" ht="15.75" customHeight="1" x14ac:dyDescent="0.2">
      <c r="A52" s="97" t="s">
        <v>831</v>
      </c>
      <c r="B52" s="49" t="s">
        <v>736</v>
      </c>
      <c r="C52" s="50" t="s">
        <v>835</v>
      </c>
      <c r="D52" s="86" t="s">
        <v>836</v>
      </c>
      <c r="F52" s="86" t="s">
        <v>1459</v>
      </c>
      <c r="G52" s="51" t="s">
        <v>741</v>
      </c>
      <c r="H52" s="52"/>
      <c r="I52" s="53"/>
      <c r="J52" s="102"/>
      <c r="K52" s="148"/>
      <c r="Q52">
        <v>14030</v>
      </c>
    </row>
    <row r="53" spans="1:17" ht="15.75" customHeight="1" x14ac:dyDescent="0.2">
      <c r="A53" s="97" t="s">
        <v>831</v>
      </c>
      <c r="B53" s="49" t="s">
        <v>736</v>
      </c>
      <c r="C53" s="50" t="s">
        <v>837</v>
      </c>
      <c r="D53" s="86" t="s">
        <v>838</v>
      </c>
      <c r="E53" s="49" t="s">
        <v>839</v>
      </c>
      <c r="F53" s="86" t="s">
        <v>1460</v>
      </c>
      <c r="G53" s="51" t="s">
        <v>738</v>
      </c>
      <c r="H53" s="52"/>
      <c r="I53" s="53"/>
      <c r="J53" s="102"/>
      <c r="K53" s="148"/>
      <c r="Q53">
        <v>14031</v>
      </c>
    </row>
    <row r="54" spans="1:17" ht="15.75" customHeight="1" x14ac:dyDescent="0.2">
      <c r="A54" s="97" t="s">
        <v>831</v>
      </c>
      <c r="B54" s="60" t="s">
        <v>736</v>
      </c>
      <c r="C54" s="61" t="s">
        <v>840</v>
      </c>
      <c r="D54" s="86" t="s">
        <v>841</v>
      </c>
      <c r="E54" s="49" t="s">
        <v>842</v>
      </c>
      <c r="F54" s="86" t="s">
        <v>1461</v>
      </c>
      <c r="G54" s="51" t="s">
        <v>741</v>
      </c>
      <c r="H54" s="52"/>
      <c r="I54" s="53"/>
      <c r="J54" s="102"/>
      <c r="K54" s="148"/>
      <c r="Q54">
        <v>14032</v>
      </c>
    </row>
    <row r="55" spans="1:17" ht="15.75" customHeight="1" x14ac:dyDescent="0.2">
      <c r="A55" s="97" t="s">
        <v>831</v>
      </c>
      <c r="B55" s="49" t="s">
        <v>736</v>
      </c>
      <c r="C55" s="50" t="s">
        <v>843</v>
      </c>
      <c r="D55" s="86" t="s">
        <v>844</v>
      </c>
      <c r="E55" s="49" t="s">
        <v>845</v>
      </c>
      <c r="F55" s="86" t="s">
        <v>1462</v>
      </c>
      <c r="G55" s="51" t="s">
        <v>738</v>
      </c>
      <c r="H55" s="52"/>
      <c r="I55" s="53"/>
      <c r="J55" s="102"/>
      <c r="K55" s="148"/>
      <c r="Q55">
        <v>14040</v>
      </c>
    </row>
    <row r="56" spans="1:17" ht="15.75" customHeight="1" x14ac:dyDescent="0.2">
      <c r="A56" s="97" t="s">
        <v>831</v>
      </c>
      <c r="B56" s="49" t="s">
        <v>736</v>
      </c>
      <c r="C56" s="50" t="s">
        <v>846</v>
      </c>
      <c r="D56" s="86" t="s">
        <v>847</v>
      </c>
      <c r="E56" s="49" t="s">
        <v>848</v>
      </c>
      <c r="F56" s="86" t="s">
        <v>1463</v>
      </c>
      <c r="G56" s="51" t="s">
        <v>741</v>
      </c>
      <c r="H56" s="52"/>
      <c r="I56" s="53"/>
      <c r="J56" s="102"/>
      <c r="K56" s="148"/>
      <c r="Q56">
        <v>14050</v>
      </c>
    </row>
    <row r="57" spans="1:17" ht="15.75" customHeight="1" x14ac:dyDescent="0.2">
      <c r="A57" s="98" t="s">
        <v>831</v>
      </c>
      <c r="B57" s="54" t="s">
        <v>736</v>
      </c>
      <c r="C57" s="54" t="s">
        <v>75</v>
      </c>
      <c r="D57" s="87" t="s">
        <v>76</v>
      </c>
      <c r="E57" s="54" t="s">
        <v>849</v>
      </c>
      <c r="F57" s="87" t="s">
        <v>1464</v>
      </c>
      <c r="G57" s="55" t="s">
        <v>738</v>
      </c>
      <c r="H57" s="56" t="s">
        <v>1302</v>
      </c>
      <c r="I57" s="57" t="s">
        <v>1303</v>
      </c>
      <c r="J57" s="103"/>
      <c r="K57" s="148"/>
      <c r="Q57">
        <v>14081</v>
      </c>
    </row>
    <row r="58" spans="1:17" ht="15.75" customHeight="1" x14ac:dyDescent="0.2">
      <c r="A58" s="96" t="s">
        <v>115</v>
      </c>
      <c r="B58" s="58" t="s">
        <v>736</v>
      </c>
      <c r="C58" s="58" t="s">
        <v>88</v>
      </c>
      <c r="D58" s="85" t="s">
        <v>853</v>
      </c>
      <c r="E58" s="58" t="s">
        <v>854</v>
      </c>
      <c r="F58" s="85" t="s">
        <v>1465</v>
      </c>
      <c r="G58" s="59" t="s">
        <v>738</v>
      </c>
      <c r="H58" s="47" t="s">
        <v>1284</v>
      </c>
      <c r="I58" s="48" t="s">
        <v>1304</v>
      </c>
      <c r="J58" s="101"/>
      <c r="K58" s="148"/>
      <c r="Q58">
        <v>15110</v>
      </c>
    </row>
    <row r="59" spans="1:17" ht="15.75" customHeight="1" x14ac:dyDescent="0.2">
      <c r="A59" s="97" t="s">
        <v>115</v>
      </c>
      <c r="B59" s="49" t="s">
        <v>736</v>
      </c>
      <c r="C59" s="50" t="s">
        <v>855</v>
      </c>
      <c r="D59" s="86" t="s">
        <v>856</v>
      </c>
      <c r="E59" s="49" t="s">
        <v>857</v>
      </c>
      <c r="F59" s="86" t="s">
        <v>1466</v>
      </c>
      <c r="G59" s="51" t="s">
        <v>738</v>
      </c>
      <c r="H59" s="52"/>
      <c r="I59" s="53"/>
      <c r="J59" s="102"/>
      <c r="K59" s="148"/>
      <c r="Q59">
        <v>15111</v>
      </c>
    </row>
    <row r="60" spans="1:17" ht="15.75" customHeight="1" x14ac:dyDescent="0.2">
      <c r="A60" s="97" t="s">
        <v>115</v>
      </c>
      <c r="B60" s="49" t="s">
        <v>736</v>
      </c>
      <c r="C60" s="50" t="s">
        <v>858</v>
      </c>
      <c r="D60" s="86" t="s">
        <v>859</v>
      </c>
      <c r="E60" s="49" t="s">
        <v>860</v>
      </c>
      <c r="F60" s="86" t="s">
        <v>1467</v>
      </c>
      <c r="G60" s="51" t="s">
        <v>738</v>
      </c>
      <c r="H60" s="52"/>
      <c r="I60" s="53"/>
      <c r="J60" s="102"/>
      <c r="K60" s="148"/>
      <c r="Q60">
        <v>15112</v>
      </c>
    </row>
    <row r="61" spans="1:17" ht="15.75" customHeight="1" x14ac:dyDescent="0.2">
      <c r="A61" s="97" t="s">
        <v>115</v>
      </c>
      <c r="B61" s="49" t="s">
        <v>761</v>
      </c>
      <c r="C61" s="50" t="s">
        <v>1305</v>
      </c>
      <c r="D61" s="86" t="s">
        <v>861</v>
      </c>
      <c r="E61" s="49" t="s">
        <v>862</v>
      </c>
      <c r="F61" s="86" t="s">
        <v>1468</v>
      </c>
      <c r="G61" s="51" t="s">
        <v>741</v>
      </c>
      <c r="H61" s="52"/>
      <c r="I61" s="53"/>
      <c r="J61" s="102"/>
      <c r="K61" s="148"/>
      <c r="Q61">
        <v>15113</v>
      </c>
    </row>
    <row r="62" spans="1:17" ht="15.75" customHeight="1" x14ac:dyDescent="0.2">
      <c r="A62" s="97" t="s">
        <v>407</v>
      </c>
      <c r="B62" s="49" t="s">
        <v>736</v>
      </c>
      <c r="C62" s="50" t="s">
        <v>863</v>
      </c>
      <c r="D62" s="86" t="s">
        <v>864</v>
      </c>
      <c r="F62" s="86" t="s">
        <v>1469</v>
      </c>
      <c r="G62" s="51" t="s">
        <v>741</v>
      </c>
      <c r="H62" s="52"/>
      <c r="I62" s="53"/>
      <c r="J62" s="102"/>
      <c r="K62" s="148"/>
      <c r="Q62">
        <v>15114</v>
      </c>
    </row>
    <row r="63" spans="1:17" ht="15.75" customHeight="1" x14ac:dyDescent="0.2">
      <c r="A63" s="97" t="s">
        <v>407</v>
      </c>
      <c r="B63" s="49" t="s">
        <v>736</v>
      </c>
      <c r="C63" s="50" t="s">
        <v>865</v>
      </c>
      <c r="D63" s="86" t="s">
        <v>866</v>
      </c>
      <c r="F63" s="86" t="s">
        <v>1470</v>
      </c>
      <c r="G63" s="51" t="s">
        <v>741</v>
      </c>
      <c r="H63" s="52"/>
      <c r="I63" s="53"/>
      <c r="J63" s="102"/>
      <c r="K63" s="148"/>
      <c r="Q63">
        <v>15125</v>
      </c>
    </row>
    <row r="64" spans="1:17" ht="15.75" customHeight="1" x14ac:dyDescent="0.2">
      <c r="A64" s="97" t="s">
        <v>407</v>
      </c>
      <c r="B64" s="49" t="s">
        <v>736</v>
      </c>
      <c r="C64" s="50" t="s">
        <v>867</v>
      </c>
      <c r="D64" s="86" t="s">
        <v>868</v>
      </c>
      <c r="F64" s="86" t="s">
        <v>1471</v>
      </c>
      <c r="G64" s="51" t="s">
        <v>738</v>
      </c>
      <c r="H64" s="52"/>
      <c r="I64" s="53"/>
      <c r="J64" s="102"/>
      <c r="K64" s="148"/>
      <c r="Q64">
        <v>15130</v>
      </c>
    </row>
    <row r="65" spans="1:17" ht="15.75" customHeight="1" x14ac:dyDescent="0.2">
      <c r="A65" s="98" t="s">
        <v>407</v>
      </c>
      <c r="B65" s="54" t="s">
        <v>736</v>
      </c>
      <c r="C65" s="62" t="s">
        <v>1306</v>
      </c>
      <c r="D65" s="87" t="s">
        <v>869</v>
      </c>
      <c r="E65" s="54"/>
      <c r="F65" s="87" t="s">
        <v>1472</v>
      </c>
      <c r="G65" s="55" t="s">
        <v>870</v>
      </c>
      <c r="H65" s="56"/>
      <c r="I65" s="57"/>
      <c r="J65" s="103"/>
      <c r="K65" s="148"/>
      <c r="Q65">
        <v>15142</v>
      </c>
    </row>
    <row r="66" spans="1:17" ht="15.75" customHeight="1" x14ac:dyDescent="0.2">
      <c r="A66" s="97" t="s">
        <v>407</v>
      </c>
      <c r="B66" s="49" t="s">
        <v>736</v>
      </c>
      <c r="C66" s="50" t="s">
        <v>871</v>
      </c>
      <c r="D66" s="86" t="s">
        <v>872</v>
      </c>
      <c r="F66" s="86" t="s">
        <v>1473</v>
      </c>
      <c r="G66" s="51" t="s">
        <v>738</v>
      </c>
      <c r="H66" s="52"/>
      <c r="I66" s="53"/>
      <c r="J66" s="102"/>
      <c r="K66" s="148"/>
      <c r="Q66">
        <v>15150</v>
      </c>
    </row>
    <row r="67" spans="1:17" ht="15.75" customHeight="1" x14ac:dyDescent="0.2">
      <c r="A67" s="97" t="s">
        <v>407</v>
      </c>
      <c r="B67" s="49" t="s">
        <v>736</v>
      </c>
      <c r="C67" s="50" t="s">
        <v>873</v>
      </c>
      <c r="D67" s="86" t="s">
        <v>874</v>
      </c>
      <c r="F67" s="86" t="s">
        <v>1474</v>
      </c>
      <c r="G67" s="51" t="s">
        <v>738</v>
      </c>
      <c r="K67" s="148"/>
      <c r="Q67">
        <v>15151</v>
      </c>
    </row>
    <row r="68" spans="1:17" ht="15.75" customHeight="1" x14ac:dyDescent="0.2">
      <c r="A68" s="97" t="s">
        <v>407</v>
      </c>
      <c r="B68" s="49" t="s">
        <v>736</v>
      </c>
      <c r="C68" s="50" t="s">
        <v>875</v>
      </c>
      <c r="D68" s="86" t="s">
        <v>876</v>
      </c>
      <c r="F68" s="86" t="s">
        <v>1475</v>
      </c>
      <c r="G68" s="51" t="s">
        <v>738</v>
      </c>
      <c r="K68" s="148"/>
      <c r="Q68">
        <v>15152</v>
      </c>
    </row>
    <row r="69" spans="1:17" ht="15.75" customHeight="1" x14ac:dyDescent="0.2">
      <c r="A69" s="97" t="s">
        <v>407</v>
      </c>
      <c r="B69" s="49" t="s">
        <v>736</v>
      </c>
      <c r="C69" s="50" t="s">
        <v>877</v>
      </c>
      <c r="D69" s="86" t="s">
        <v>878</v>
      </c>
      <c r="F69" s="86" t="s">
        <v>1476</v>
      </c>
      <c r="G69" s="51" t="s">
        <v>738</v>
      </c>
      <c r="K69" s="148"/>
      <c r="Q69">
        <v>15153</v>
      </c>
    </row>
    <row r="70" spans="1:17" ht="15.75" customHeight="1" x14ac:dyDescent="0.2">
      <c r="A70" s="96" t="s">
        <v>407</v>
      </c>
      <c r="B70" s="58" t="s">
        <v>736</v>
      </c>
      <c r="C70" s="58" t="s">
        <v>60</v>
      </c>
      <c r="D70" s="85" t="s">
        <v>879</v>
      </c>
      <c r="E70" s="58" t="s">
        <v>880</v>
      </c>
      <c r="F70" s="85" t="s">
        <v>1477</v>
      </c>
      <c r="G70" s="59" t="s">
        <v>738</v>
      </c>
      <c r="H70" s="47" t="s">
        <v>1284</v>
      </c>
      <c r="I70" s="48" t="s">
        <v>1307</v>
      </c>
      <c r="J70" s="101"/>
      <c r="K70" s="148"/>
      <c r="Q70">
        <v>15160</v>
      </c>
    </row>
    <row r="71" spans="1:17" ht="15.75" customHeight="1" x14ac:dyDescent="0.2">
      <c r="A71" s="97" t="s">
        <v>407</v>
      </c>
      <c r="B71" s="49" t="s">
        <v>736</v>
      </c>
      <c r="C71" s="50" t="s">
        <v>881</v>
      </c>
      <c r="D71" s="86" t="s">
        <v>1372</v>
      </c>
      <c r="F71" s="86" t="s">
        <v>1478</v>
      </c>
      <c r="G71" s="51" t="s">
        <v>738</v>
      </c>
      <c r="H71" s="52"/>
      <c r="I71" s="53" t="s">
        <v>1373</v>
      </c>
      <c r="J71" s="102"/>
      <c r="K71" s="148"/>
      <c r="Q71">
        <v>15170</v>
      </c>
    </row>
    <row r="72" spans="1:17" ht="15.75" customHeight="1" x14ac:dyDescent="0.2">
      <c r="A72" s="97" t="s">
        <v>407</v>
      </c>
      <c r="B72" s="49" t="s">
        <v>736</v>
      </c>
      <c r="C72" s="50" t="s">
        <v>882</v>
      </c>
      <c r="D72" s="86" t="s">
        <v>883</v>
      </c>
      <c r="E72" s="49" t="s">
        <v>884</v>
      </c>
      <c r="F72" s="86" t="s">
        <v>1479</v>
      </c>
      <c r="G72" s="51" t="s">
        <v>738</v>
      </c>
      <c r="H72" s="52" t="s">
        <v>1284</v>
      </c>
      <c r="I72" s="53" t="s">
        <v>1308</v>
      </c>
      <c r="J72" s="102"/>
      <c r="K72" s="148"/>
      <c r="Q72">
        <v>15180</v>
      </c>
    </row>
    <row r="73" spans="1:17" ht="15.75" customHeight="1" x14ac:dyDescent="0.2">
      <c r="A73" s="97" t="s">
        <v>407</v>
      </c>
      <c r="B73" s="49" t="s">
        <v>736</v>
      </c>
      <c r="C73" s="50" t="s">
        <v>885</v>
      </c>
      <c r="D73" s="86" t="s">
        <v>886</v>
      </c>
      <c r="F73" s="86" t="s">
        <v>1480</v>
      </c>
      <c r="G73" s="51" t="s">
        <v>738</v>
      </c>
      <c r="K73" s="148"/>
      <c r="Q73">
        <v>15190</v>
      </c>
    </row>
    <row r="74" spans="1:17" ht="15.75" customHeight="1" x14ac:dyDescent="0.2">
      <c r="A74" s="97" t="s">
        <v>407</v>
      </c>
      <c r="B74" s="49" t="s">
        <v>736</v>
      </c>
      <c r="C74" s="50" t="s">
        <v>887</v>
      </c>
      <c r="D74" s="86" t="s">
        <v>888</v>
      </c>
      <c r="F74" s="86" t="s">
        <v>1481</v>
      </c>
      <c r="G74" s="51" t="s">
        <v>741</v>
      </c>
      <c r="K74" s="148"/>
      <c r="Q74">
        <v>15210</v>
      </c>
    </row>
    <row r="75" spans="1:17" ht="15.75" customHeight="1" x14ac:dyDescent="0.2">
      <c r="A75" s="97" t="s">
        <v>407</v>
      </c>
      <c r="B75" s="49" t="s">
        <v>736</v>
      </c>
      <c r="C75" s="50" t="s">
        <v>889</v>
      </c>
      <c r="D75" s="86" t="s">
        <v>890</v>
      </c>
      <c r="F75" s="86" t="s">
        <v>1482</v>
      </c>
      <c r="G75" s="51" t="s">
        <v>738</v>
      </c>
      <c r="K75" s="148"/>
      <c r="Q75">
        <v>15220</v>
      </c>
    </row>
    <row r="76" spans="1:17" ht="15.75" customHeight="1" x14ac:dyDescent="0.2">
      <c r="A76" s="98" t="s">
        <v>1365</v>
      </c>
      <c r="B76" s="54" t="s">
        <v>736</v>
      </c>
      <c r="C76" s="54" t="s">
        <v>21</v>
      </c>
      <c r="D76" s="87" t="s">
        <v>22</v>
      </c>
      <c r="E76" s="54" t="s">
        <v>892</v>
      </c>
      <c r="F76" s="87" t="s">
        <v>1483</v>
      </c>
      <c r="G76" s="55" t="s">
        <v>738</v>
      </c>
      <c r="H76" s="56" t="s">
        <v>1284</v>
      </c>
      <c r="I76" s="57" t="s">
        <v>1309</v>
      </c>
      <c r="J76" s="103"/>
      <c r="K76" s="148"/>
      <c r="Q76">
        <v>15230</v>
      </c>
    </row>
    <row r="77" spans="1:17" ht="15.75" customHeight="1" x14ac:dyDescent="0.2">
      <c r="A77" s="97" t="s">
        <v>1365</v>
      </c>
      <c r="B77" s="49" t="s">
        <v>736</v>
      </c>
      <c r="C77" s="50" t="s">
        <v>893</v>
      </c>
      <c r="D77" s="86" t="s">
        <v>894</v>
      </c>
      <c r="E77" s="49" t="s">
        <v>895</v>
      </c>
      <c r="F77" s="86" t="s">
        <v>1484</v>
      </c>
      <c r="G77" s="51" t="s">
        <v>738</v>
      </c>
      <c r="H77" s="52"/>
      <c r="I77" s="53"/>
      <c r="J77" s="102"/>
      <c r="K77" s="148"/>
      <c r="Q77">
        <v>15240</v>
      </c>
    </row>
    <row r="78" spans="1:17" ht="15.75" customHeight="1" x14ac:dyDescent="0.2">
      <c r="A78" s="97" t="s">
        <v>1365</v>
      </c>
      <c r="B78" s="49" t="s">
        <v>736</v>
      </c>
      <c r="C78" s="50" t="s">
        <v>896</v>
      </c>
      <c r="D78" s="86" t="s">
        <v>897</v>
      </c>
      <c r="E78" s="49" t="s">
        <v>898</v>
      </c>
      <c r="F78" s="86" t="s">
        <v>1485</v>
      </c>
      <c r="G78" s="51" t="s">
        <v>738</v>
      </c>
      <c r="H78" s="52"/>
      <c r="I78" s="53"/>
      <c r="J78" s="102"/>
      <c r="K78" s="148"/>
      <c r="Q78">
        <v>15250</v>
      </c>
    </row>
    <row r="79" spans="1:17" ht="15.75" customHeight="1" x14ac:dyDescent="0.2">
      <c r="A79" s="97" t="s">
        <v>1365</v>
      </c>
      <c r="B79" s="49" t="s">
        <v>736</v>
      </c>
      <c r="C79" s="50" t="s">
        <v>899</v>
      </c>
      <c r="D79" s="86" t="s">
        <v>900</v>
      </c>
      <c r="E79" s="49" t="s">
        <v>901</v>
      </c>
      <c r="F79" s="86" t="s">
        <v>1486</v>
      </c>
      <c r="G79" s="51" t="s">
        <v>738</v>
      </c>
      <c r="H79" s="52"/>
      <c r="I79" s="53"/>
      <c r="J79" s="102"/>
      <c r="K79" s="148"/>
      <c r="Q79">
        <v>15261</v>
      </c>
    </row>
    <row r="80" spans="1:17" ht="15.75" customHeight="1" x14ac:dyDescent="0.2">
      <c r="A80" s="97" t="s">
        <v>1365</v>
      </c>
      <c r="B80" s="49" t="s">
        <v>736</v>
      </c>
      <c r="C80" s="50" t="s">
        <v>902</v>
      </c>
      <c r="D80" s="86" t="s">
        <v>903</v>
      </c>
      <c r="F80" s="86" t="s">
        <v>1487</v>
      </c>
      <c r="G80" s="51" t="s">
        <v>738</v>
      </c>
      <c r="H80" s="52"/>
      <c r="I80" s="53"/>
      <c r="J80" s="102"/>
      <c r="K80" s="148"/>
      <c r="Q80">
        <v>16010</v>
      </c>
    </row>
    <row r="81" spans="1:17" ht="15.75" customHeight="1" x14ac:dyDescent="0.2">
      <c r="A81" s="97" t="s">
        <v>1365</v>
      </c>
      <c r="B81" s="49" t="s">
        <v>736</v>
      </c>
      <c r="C81" s="50" t="s">
        <v>904</v>
      </c>
      <c r="D81" s="86" t="s">
        <v>905</v>
      </c>
      <c r="E81" s="49" t="s">
        <v>906</v>
      </c>
      <c r="F81" s="86" t="s">
        <v>1488</v>
      </c>
      <c r="G81" s="51" t="s">
        <v>738</v>
      </c>
      <c r="H81" s="52"/>
      <c r="I81" s="53"/>
      <c r="J81" s="102"/>
      <c r="K81" s="148"/>
      <c r="Q81">
        <v>16020</v>
      </c>
    </row>
    <row r="82" spans="1:17" ht="15.75" customHeight="1" x14ac:dyDescent="0.2">
      <c r="A82" s="98" t="s">
        <v>1365</v>
      </c>
      <c r="B82" s="54" t="s">
        <v>736</v>
      </c>
      <c r="C82" s="54" t="s">
        <v>48</v>
      </c>
      <c r="D82" s="87" t="s">
        <v>49</v>
      </c>
      <c r="E82" s="54" t="s">
        <v>907</v>
      </c>
      <c r="F82" s="87" t="s">
        <v>1489</v>
      </c>
      <c r="G82" s="55" t="s">
        <v>741</v>
      </c>
      <c r="H82" s="56" t="s">
        <v>1284</v>
      </c>
      <c r="I82" s="57" t="s">
        <v>1310</v>
      </c>
      <c r="J82" s="103"/>
      <c r="K82" s="148"/>
      <c r="Q82">
        <v>16030</v>
      </c>
    </row>
    <row r="83" spans="1:17" ht="15.75" customHeight="1" x14ac:dyDescent="0.2">
      <c r="A83" s="96" t="s">
        <v>1365</v>
      </c>
      <c r="B83" s="58" t="s">
        <v>736</v>
      </c>
      <c r="C83" s="58" t="s">
        <v>61</v>
      </c>
      <c r="D83" s="85" t="s">
        <v>908</v>
      </c>
      <c r="E83" s="58" t="s">
        <v>909</v>
      </c>
      <c r="F83" s="85" t="s">
        <v>1490</v>
      </c>
      <c r="G83" s="59" t="s">
        <v>741</v>
      </c>
      <c r="H83" s="47" t="s">
        <v>1286</v>
      </c>
      <c r="I83" s="48" t="s">
        <v>1311</v>
      </c>
      <c r="J83" s="101"/>
      <c r="K83" s="148"/>
      <c r="Q83">
        <v>16040</v>
      </c>
    </row>
    <row r="84" spans="1:17" ht="15.75" customHeight="1" x14ac:dyDescent="0.2">
      <c r="A84" s="97" t="s">
        <v>1365</v>
      </c>
      <c r="B84" s="60" t="s">
        <v>736</v>
      </c>
      <c r="C84" s="61" t="s">
        <v>910</v>
      </c>
      <c r="D84" s="86" t="s">
        <v>911</v>
      </c>
      <c r="E84" s="60"/>
      <c r="F84" s="86" t="s">
        <v>1491</v>
      </c>
      <c r="G84" s="65" t="s">
        <v>738</v>
      </c>
      <c r="K84" s="148"/>
      <c r="Q84">
        <v>16050</v>
      </c>
    </row>
    <row r="85" spans="1:17" ht="15.75" customHeight="1" x14ac:dyDescent="0.2">
      <c r="A85" s="97" t="s">
        <v>1365</v>
      </c>
      <c r="B85" s="49" t="s">
        <v>761</v>
      </c>
      <c r="C85" s="50" t="s">
        <v>912</v>
      </c>
      <c r="D85" s="86" t="s">
        <v>913</v>
      </c>
      <c r="E85" s="49" t="s">
        <v>914</v>
      </c>
      <c r="F85" s="86" t="s">
        <v>1492</v>
      </c>
      <c r="G85" s="51" t="s">
        <v>741</v>
      </c>
      <c r="H85" s="52"/>
      <c r="I85" s="53"/>
      <c r="J85" s="102"/>
      <c r="K85" s="148"/>
      <c r="Q85">
        <v>16061</v>
      </c>
    </row>
    <row r="86" spans="1:17" ht="15.75" customHeight="1" x14ac:dyDescent="0.2">
      <c r="A86" s="97" t="s">
        <v>1365</v>
      </c>
      <c r="B86" s="49" t="s">
        <v>761</v>
      </c>
      <c r="C86" s="50" t="s">
        <v>915</v>
      </c>
      <c r="D86" s="86" t="s">
        <v>916</v>
      </c>
      <c r="E86" s="49" t="s">
        <v>917</v>
      </c>
      <c r="F86" s="86" t="s">
        <v>1493</v>
      </c>
      <c r="G86" s="51" t="s">
        <v>741</v>
      </c>
      <c r="H86" s="52"/>
      <c r="I86" s="53"/>
      <c r="J86" s="102"/>
      <c r="K86" s="148"/>
      <c r="Q86">
        <v>16062</v>
      </c>
    </row>
    <row r="87" spans="1:17" ht="15.75" customHeight="1" x14ac:dyDescent="0.2">
      <c r="A87" s="97" t="s">
        <v>1365</v>
      </c>
      <c r="B87" s="49" t="s">
        <v>761</v>
      </c>
      <c r="C87" s="50" t="s">
        <v>918</v>
      </c>
      <c r="D87" s="86" t="s">
        <v>919</v>
      </c>
      <c r="E87" s="49" t="s">
        <v>920</v>
      </c>
      <c r="F87" s="86" t="s">
        <v>1494</v>
      </c>
      <c r="G87" s="51" t="s">
        <v>741</v>
      </c>
      <c r="H87" s="52"/>
      <c r="I87" s="53"/>
      <c r="J87" s="102"/>
      <c r="K87" s="148"/>
      <c r="Q87">
        <v>16063</v>
      </c>
    </row>
    <row r="88" spans="1:17" ht="15.75" customHeight="1" x14ac:dyDescent="0.2">
      <c r="A88" s="97" t="s">
        <v>1365</v>
      </c>
      <c r="B88" s="49" t="s">
        <v>761</v>
      </c>
      <c r="C88" s="50" t="s">
        <v>921</v>
      </c>
      <c r="D88" s="86" t="s">
        <v>922</v>
      </c>
      <c r="E88" s="49" t="s">
        <v>923</v>
      </c>
      <c r="F88" s="86" t="s">
        <v>1495</v>
      </c>
      <c r="G88" s="51" t="s">
        <v>741</v>
      </c>
      <c r="H88" s="52"/>
      <c r="I88" s="53"/>
      <c r="J88" s="102"/>
      <c r="K88" s="148"/>
      <c r="Q88">
        <v>16064</v>
      </c>
    </row>
    <row r="89" spans="1:17" ht="15.75" customHeight="1" x14ac:dyDescent="0.2">
      <c r="A89" s="97" t="s">
        <v>1270</v>
      </c>
      <c r="B89" s="49" t="s">
        <v>736</v>
      </c>
      <c r="C89" s="50" t="s">
        <v>924</v>
      </c>
      <c r="D89" s="89" t="s">
        <v>925</v>
      </c>
      <c r="F89" s="89" t="s">
        <v>1496</v>
      </c>
      <c r="G89" s="51" t="s">
        <v>870</v>
      </c>
      <c r="H89" s="52"/>
      <c r="I89" s="53"/>
      <c r="J89" s="102"/>
      <c r="K89" s="148"/>
      <c r="Q89">
        <v>16070</v>
      </c>
    </row>
    <row r="90" spans="1:17" ht="15.75" customHeight="1" x14ac:dyDescent="0.2">
      <c r="A90" s="97" t="s">
        <v>1270</v>
      </c>
      <c r="B90" s="49" t="s">
        <v>736</v>
      </c>
      <c r="C90" s="50" t="s">
        <v>926</v>
      </c>
      <c r="D90" s="89" t="s">
        <v>927</v>
      </c>
      <c r="E90" s="49" t="s">
        <v>928</v>
      </c>
      <c r="F90" s="89" t="s">
        <v>1497</v>
      </c>
      <c r="G90" s="51" t="s">
        <v>738</v>
      </c>
      <c r="H90" s="52"/>
      <c r="I90" s="53"/>
      <c r="J90" s="102"/>
      <c r="K90" s="148"/>
      <c r="Q90">
        <v>16080</v>
      </c>
    </row>
    <row r="91" spans="1:17" ht="15.75" customHeight="1" x14ac:dyDescent="0.2">
      <c r="A91" s="97" t="s">
        <v>1270</v>
      </c>
      <c r="B91" s="49" t="s">
        <v>736</v>
      </c>
      <c r="C91" s="50" t="s">
        <v>929</v>
      </c>
      <c r="D91" s="86" t="s">
        <v>930</v>
      </c>
      <c r="E91" s="49" t="s">
        <v>931</v>
      </c>
      <c r="F91" s="86" t="s">
        <v>1498</v>
      </c>
      <c r="G91" s="51" t="s">
        <v>741</v>
      </c>
      <c r="H91" s="52"/>
      <c r="I91" s="53"/>
      <c r="J91" s="102"/>
      <c r="K91" s="148"/>
      <c r="Q91">
        <v>21010</v>
      </c>
    </row>
    <row r="92" spans="1:17" ht="15.75" customHeight="1" x14ac:dyDescent="0.2">
      <c r="A92" s="97" t="s">
        <v>1270</v>
      </c>
      <c r="B92" s="49" t="s">
        <v>736</v>
      </c>
      <c r="C92" s="50" t="s">
        <v>932</v>
      </c>
      <c r="D92" s="86" t="s">
        <v>933</v>
      </c>
      <c r="E92" s="49" t="s">
        <v>934</v>
      </c>
      <c r="F92" s="86" t="s">
        <v>1499</v>
      </c>
      <c r="G92" s="51" t="s">
        <v>738</v>
      </c>
      <c r="H92" s="52" t="s">
        <v>1284</v>
      </c>
      <c r="I92" s="53" t="s">
        <v>1312</v>
      </c>
      <c r="J92" s="102"/>
      <c r="K92" s="148"/>
      <c r="Q92">
        <v>21020</v>
      </c>
    </row>
    <row r="93" spans="1:17" ht="15.75" customHeight="1" x14ac:dyDescent="0.2">
      <c r="A93" s="97" t="s">
        <v>1270</v>
      </c>
      <c r="B93" s="49" t="s">
        <v>736</v>
      </c>
      <c r="C93" s="50" t="s">
        <v>935</v>
      </c>
      <c r="D93" s="86" t="s">
        <v>936</v>
      </c>
      <c r="E93" s="49" t="s">
        <v>937</v>
      </c>
      <c r="F93" s="86" t="s">
        <v>1500</v>
      </c>
      <c r="G93" s="51" t="s">
        <v>738</v>
      </c>
      <c r="H93" s="52"/>
      <c r="I93" s="53"/>
      <c r="J93" s="102"/>
      <c r="K93" s="148"/>
      <c r="Q93">
        <v>21030</v>
      </c>
    </row>
    <row r="94" spans="1:17" ht="15.75" customHeight="1" x14ac:dyDescent="0.2">
      <c r="A94" s="96" t="s">
        <v>1270</v>
      </c>
      <c r="B94" s="58" t="s">
        <v>736</v>
      </c>
      <c r="C94" s="58" t="s">
        <v>36</v>
      </c>
      <c r="D94" s="85" t="s">
        <v>938</v>
      </c>
      <c r="E94" s="58" t="s">
        <v>939</v>
      </c>
      <c r="F94" s="85" t="s">
        <v>1501</v>
      </c>
      <c r="G94" s="59" t="s">
        <v>738</v>
      </c>
      <c r="H94" s="47" t="s">
        <v>1284</v>
      </c>
      <c r="I94" s="48" t="s">
        <v>1313</v>
      </c>
      <c r="J94" s="101"/>
      <c r="K94" s="148"/>
      <c r="Q94">
        <v>21040</v>
      </c>
    </row>
    <row r="95" spans="1:17" ht="15.75" customHeight="1" x14ac:dyDescent="0.2">
      <c r="A95" s="98" t="s">
        <v>1270</v>
      </c>
      <c r="B95" s="54" t="s">
        <v>736</v>
      </c>
      <c r="C95" s="54" t="s">
        <v>42</v>
      </c>
      <c r="D95" s="87" t="s">
        <v>43</v>
      </c>
      <c r="E95" s="54" t="s">
        <v>940</v>
      </c>
      <c r="F95" s="87" t="s">
        <v>1502</v>
      </c>
      <c r="G95" s="55" t="s">
        <v>738</v>
      </c>
      <c r="H95" s="56" t="s">
        <v>1284</v>
      </c>
      <c r="I95" s="57" t="s">
        <v>1314</v>
      </c>
      <c r="J95" s="103"/>
      <c r="K95" s="148"/>
      <c r="Q95">
        <v>21050</v>
      </c>
    </row>
    <row r="96" spans="1:17" ht="15.75" customHeight="1" x14ac:dyDescent="0.2">
      <c r="A96" s="97" t="s">
        <v>1270</v>
      </c>
      <c r="B96" s="49" t="s">
        <v>761</v>
      </c>
      <c r="C96" s="50" t="s">
        <v>941</v>
      </c>
      <c r="D96" s="86" t="s">
        <v>942</v>
      </c>
      <c r="E96" s="49" t="s">
        <v>1315</v>
      </c>
      <c r="F96" s="86" t="s">
        <v>1503</v>
      </c>
      <c r="G96" s="51" t="s">
        <v>741</v>
      </c>
      <c r="H96" s="52" t="s">
        <v>1284</v>
      </c>
      <c r="I96" s="53"/>
      <c r="J96" s="102"/>
      <c r="K96" s="148"/>
      <c r="Q96">
        <v>21061</v>
      </c>
    </row>
    <row r="97" spans="1:17" ht="15.75" customHeight="1" x14ac:dyDescent="0.2">
      <c r="A97" s="97" t="s">
        <v>1270</v>
      </c>
      <c r="B97" s="49" t="s">
        <v>736</v>
      </c>
      <c r="C97" s="50" t="s">
        <v>943</v>
      </c>
      <c r="D97" s="86" t="s">
        <v>944</v>
      </c>
      <c r="F97" s="86" t="s">
        <v>1504</v>
      </c>
      <c r="G97" s="51" t="s">
        <v>738</v>
      </c>
      <c r="H97" s="52"/>
      <c r="I97" s="53"/>
      <c r="J97" s="102"/>
      <c r="K97" s="148"/>
      <c r="Q97">
        <v>21081</v>
      </c>
    </row>
    <row r="98" spans="1:17" ht="15.75" customHeight="1" x14ac:dyDescent="0.2">
      <c r="A98" s="97" t="s">
        <v>1270</v>
      </c>
      <c r="B98" s="49" t="s">
        <v>761</v>
      </c>
      <c r="C98" s="50" t="s">
        <v>945</v>
      </c>
      <c r="D98" s="86" t="s">
        <v>946</v>
      </c>
      <c r="F98" s="86" t="s">
        <v>1505</v>
      </c>
      <c r="G98" s="51" t="s">
        <v>741</v>
      </c>
      <c r="H98" s="52"/>
      <c r="I98" s="53"/>
      <c r="J98" s="102"/>
      <c r="K98" s="148"/>
      <c r="Q98">
        <v>22010</v>
      </c>
    </row>
    <row r="99" spans="1:17" ht="15.75" customHeight="1" x14ac:dyDescent="0.2">
      <c r="A99" s="97" t="s">
        <v>1270</v>
      </c>
      <c r="B99" s="49" t="s">
        <v>761</v>
      </c>
      <c r="C99" s="50" t="s">
        <v>947</v>
      </c>
      <c r="D99" s="86" t="s">
        <v>948</v>
      </c>
      <c r="E99" s="49" t="s">
        <v>949</v>
      </c>
      <c r="F99" s="86" t="s">
        <v>1506</v>
      </c>
      <c r="G99" s="51" t="s">
        <v>741</v>
      </c>
      <c r="H99" s="52"/>
      <c r="I99" s="53"/>
      <c r="J99" s="102"/>
      <c r="K99" s="148"/>
      <c r="Q99">
        <v>22020</v>
      </c>
    </row>
    <row r="100" spans="1:17" ht="15.75" customHeight="1" x14ac:dyDescent="0.2">
      <c r="A100" s="97" t="s">
        <v>1270</v>
      </c>
      <c r="B100" s="49" t="s">
        <v>761</v>
      </c>
      <c r="C100" s="50" t="s">
        <v>950</v>
      </c>
      <c r="D100" s="86" t="s">
        <v>951</v>
      </c>
      <c r="E100" s="49" t="s">
        <v>952</v>
      </c>
      <c r="F100" s="86" t="s">
        <v>1507</v>
      </c>
      <c r="G100" s="51" t="s">
        <v>741</v>
      </c>
      <c r="H100" s="52"/>
      <c r="I100" s="53"/>
      <c r="J100" s="102"/>
      <c r="K100" s="148"/>
      <c r="Q100">
        <v>22030</v>
      </c>
    </row>
    <row r="101" spans="1:17" ht="15.75" customHeight="1" x14ac:dyDescent="0.2">
      <c r="A101" s="97" t="s">
        <v>1270</v>
      </c>
      <c r="B101" s="49" t="s">
        <v>761</v>
      </c>
      <c r="C101" s="50" t="s">
        <v>953</v>
      </c>
      <c r="D101" s="86" t="s">
        <v>954</v>
      </c>
      <c r="E101" s="49" t="s">
        <v>955</v>
      </c>
      <c r="F101" s="86" t="s">
        <v>1508</v>
      </c>
      <c r="G101" s="51" t="s">
        <v>741</v>
      </c>
      <c r="H101" s="52"/>
      <c r="I101" s="53"/>
      <c r="J101" s="102"/>
      <c r="K101" s="148"/>
      <c r="Q101">
        <v>22040</v>
      </c>
    </row>
    <row r="102" spans="1:17" ht="15.75" customHeight="1" x14ac:dyDescent="0.2">
      <c r="A102" s="97" t="s">
        <v>1270</v>
      </c>
      <c r="B102" s="49" t="s">
        <v>761</v>
      </c>
      <c r="C102" s="50" t="s">
        <v>956</v>
      </c>
      <c r="D102" s="86" t="s">
        <v>957</v>
      </c>
      <c r="F102" s="86" t="s">
        <v>1509</v>
      </c>
      <c r="G102" s="51" t="s">
        <v>741</v>
      </c>
      <c r="H102" s="52"/>
      <c r="I102" s="53"/>
      <c r="J102" s="102"/>
      <c r="K102" s="148"/>
      <c r="Q102">
        <v>23110</v>
      </c>
    </row>
    <row r="103" spans="1:17" ht="15.75" customHeight="1" x14ac:dyDescent="0.2">
      <c r="A103" s="97" t="s">
        <v>1270</v>
      </c>
      <c r="B103" s="49" t="s">
        <v>761</v>
      </c>
      <c r="C103" s="50" t="s">
        <v>958</v>
      </c>
      <c r="D103" s="86" t="s">
        <v>959</v>
      </c>
      <c r="E103" s="49" t="s">
        <v>960</v>
      </c>
      <c r="F103" s="86" t="s">
        <v>1510</v>
      </c>
      <c r="G103" s="51" t="s">
        <v>741</v>
      </c>
      <c r="H103" s="52"/>
      <c r="I103" s="53"/>
      <c r="J103" s="102"/>
      <c r="K103" s="148"/>
      <c r="Q103">
        <v>23181</v>
      </c>
    </row>
    <row r="104" spans="1:17" ht="15.75" customHeight="1" x14ac:dyDescent="0.2">
      <c r="A104" s="97" t="s">
        <v>1270</v>
      </c>
      <c r="B104" s="49" t="s">
        <v>761</v>
      </c>
      <c r="C104" s="50" t="s">
        <v>961</v>
      </c>
      <c r="D104" s="86" t="s">
        <v>962</v>
      </c>
      <c r="F104" s="86" t="s">
        <v>1511</v>
      </c>
      <c r="G104" s="51" t="s">
        <v>741</v>
      </c>
      <c r="H104" s="52"/>
      <c r="I104" s="53"/>
      <c r="J104" s="102"/>
      <c r="K104" s="148"/>
      <c r="Q104">
        <v>23182</v>
      </c>
    </row>
    <row r="105" spans="1:17" ht="15.75" customHeight="1" x14ac:dyDescent="0.2">
      <c r="A105" s="97" t="s">
        <v>1270</v>
      </c>
      <c r="B105" s="49" t="s">
        <v>761</v>
      </c>
      <c r="C105" s="50" t="s">
        <v>963</v>
      </c>
      <c r="D105" s="90" t="s">
        <v>964</v>
      </c>
      <c r="E105" s="49" t="s">
        <v>965</v>
      </c>
      <c r="F105" s="90" t="s">
        <v>1512</v>
      </c>
      <c r="G105" s="51" t="s">
        <v>741</v>
      </c>
      <c r="H105" s="52"/>
      <c r="I105" s="53"/>
      <c r="J105" s="102"/>
      <c r="K105" s="148"/>
      <c r="Q105">
        <v>23183</v>
      </c>
    </row>
    <row r="106" spans="1:17" ht="15.75" customHeight="1" x14ac:dyDescent="0.2">
      <c r="A106" s="97" t="s">
        <v>1270</v>
      </c>
      <c r="B106" s="49" t="s">
        <v>761</v>
      </c>
      <c r="C106" s="50" t="s">
        <v>966</v>
      </c>
      <c r="D106" s="86" t="s">
        <v>967</v>
      </c>
      <c r="E106" s="49" t="s">
        <v>968</v>
      </c>
      <c r="F106" s="86" t="s">
        <v>1513</v>
      </c>
      <c r="G106" s="51" t="s">
        <v>741</v>
      </c>
      <c r="H106" s="52"/>
      <c r="I106" s="53"/>
      <c r="J106" s="102"/>
      <c r="K106" s="148"/>
      <c r="Q106">
        <v>23210</v>
      </c>
    </row>
    <row r="107" spans="1:17" ht="15.75" customHeight="1" x14ac:dyDescent="0.2">
      <c r="A107" s="98" t="s">
        <v>151</v>
      </c>
      <c r="B107" s="54" t="s">
        <v>736</v>
      </c>
      <c r="C107" s="54" t="s">
        <v>29</v>
      </c>
      <c r="D107" s="87" t="s">
        <v>30</v>
      </c>
      <c r="E107" s="54" t="s">
        <v>969</v>
      </c>
      <c r="F107" s="87" t="s">
        <v>1514</v>
      </c>
      <c r="G107" s="55" t="s">
        <v>738</v>
      </c>
      <c r="H107" s="56" t="s">
        <v>1284</v>
      </c>
      <c r="I107" s="57" t="s">
        <v>1316</v>
      </c>
      <c r="J107" s="103"/>
      <c r="K107" s="148"/>
      <c r="Q107">
        <v>23220</v>
      </c>
    </row>
    <row r="108" spans="1:17" ht="15.75" customHeight="1" x14ac:dyDescent="0.2">
      <c r="A108" s="98" t="s">
        <v>151</v>
      </c>
      <c r="B108" s="54" t="s">
        <v>736</v>
      </c>
      <c r="C108" s="54" t="s">
        <v>37</v>
      </c>
      <c r="D108" s="87" t="s">
        <v>38</v>
      </c>
      <c r="E108" s="54" t="s">
        <v>970</v>
      </c>
      <c r="F108" s="87" t="s">
        <v>1515</v>
      </c>
      <c r="G108" s="55" t="s">
        <v>738</v>
      </c>
      <c r="H108" s="56" t="s">
        <v>1284</v>
      </c>
      <c r="I108" s="57" t="s">
        <v>1317</v>
      </c>
      <c r="J108" s="103"/>
      <c r="K108" s="148"/>
      <c r="Q108">
        <v>23230</v>
      </c>
    </row>
    <row r="109" spans="1:17" ht="15.75" customHeight="1" x14ac:dyDescent="0.2">
      <c r="A109" s="97" t="s">
        <v>151</v>
      </c>
      <c r="B109" s="49" t="s">
        <v>736</v>
      </c>
      <c r="C109" s="50" t="s">
        <v>971</v>
      </c>
      <c r="D109" s="86" t="s">
        <v>972</v>
      </c>
      <c r="F109" s="86" t="s">
        <v>1516</v>
      </c>
      <c r="G109" s="51" t="s">
        <v>738</v>
      </c>
      <c r="H109" s="52"/>
      <c r="I109" s="53"/>
      <c r="J109" s="102"/>
      <c r="K109" s="148"/>
      <c r="Q109">
        <v>23231</v>
      </c>
    </row>
    <row r="110" spans="1:17" ht="15.75" customHeight="1" x14ac:dyDescent="0.2">
      <c r="A110" s="98" t="s">
        <v>151</v>
      </c>
      <c r="B110" s="54" t="s">
        <v>736</v>
      </c>
      <c r="C110" s="54" t="s">
        <v>57</v>
      </c>
      <c r="D110" s="87" t="s">
        <v>58</v>
      </c>
      <c r="E110" s="54" t="s">
        <v>973</v>
      </c>
      <c r="F110" s="87" t="s">
        <v>1517</v>
      </c>
      <c r="G110" s="55" t="s">
        <v>738</v>
      </c>
      <c r="H110" s="56" t="s">
        <v>1284</v>
      </c>
      <c r="I110" s="57" t="s">
        <v>1318</v>
      </c>
      <c r="J110" s="103"/>
      <c r="K110" s="148"/>
      <c r="Q110">
        <v>23232</v>
      </c>
    </row>
    <row r="111" spans="1:17" ht="15.75" customHeight="1" x14ac:dyDescent="0.2">
      <c r="A111" s="97" t="s">
        <v>151</v>
      </c>
      <c r="B111" s="49" t="s">
        <v>736</v>
      </c>
      <c r="C111" s="50" t="s">
        <v>974</v>
      </c>
      <c r="D111" s="86" t="s">
        <v>975</v>
      </c>
      <c r="F111" s="86" t="s">
        <v>1518</v>
      </c>
      <c r="G111" s="51" t="s">
        <v>738</v>
      </c>
      <c r="H111" s="52"/>
      <c r="I111" s="53"/>
      <c r="J111" s="102"/>
      <c r="K111" s="148"/>
      <c r="Q111">
        <v>23240</v>
      </c>
    </row>
    <row r="112" spans="1:17" ht="15.75" customHeight="1" x14ac:dyDescent="0.2">
      <c r="A112" s="97" t="s">
        <v>151</v>
      </c>
      <c r="B112" s="49" t="s">
        <v>736</v>
      </c>
      <c r="C112" s="50" t="s">
        <v>1319</v>
      </c>
      <c r="D112" s="86" t="s">
        <v>977</v>
      </c>
      <c r="F112" s="86" t="s">
        <v>1519</v>
      </c>
      <c r="G112" s="51" t="s">
        <v>738</v>
      </c>
      <c r="H112" s="52"/>
      <c r="I112" s="53"/>
      <c r="J112" s="102"/>
      <c r="K112" s="148"/>
      <c r="Q112">
        <v>23250</v>
      </c>
    </row>
    <row r="113" spans="1:17" ht="15.75" customHeight="1" x14ac:dyDescent="0.2">
      <c r="A113" s="97" t="s">
        <v>151</v>
      </c>
      <c r="B113" s="49" t="s">
        <v>736</v>
      </c>
      <c r="C113" s="50" t="s">
        <v>978</v>
      </c>
      <c r="D113" s="86" t="s">
        <v>979</v>
      </c>
      <c r="F113" s="86" t="s">
        <v>1520</v>
      </c>
      <c r="G113" s="51" t="s">
        <v>738</v>
      </c>
      <c r="H113" s="52"/>
      <c r="I113" s="53"/>
      <c r="J113" s="102"/>
      <c r="K113" s="148"/>
      <c r="Q113">
        <v>23260</v>
      </c>
    </row>
    <row r="114" spans="1:17" ht="15.75" customHeight="1" x14ac:dyDescent="0.2">
      <c r="A114" s="97" t="s">
        <v>151</v>
      </c>
      <c r="B114" s="66" t="s">
        <v>761</v>
      </c>
      <c r="C114" s="50" t="s">
        <v>976</v>
      </c>
      <c r="D114" s="91" t="s">
        <v>980</v>
      </c>
      <c r="E114" s="66"/>
      <c r="F114" s="91" t="s">
        <v>1521</v>
      </c>
      <c r="G114" s="67" t="s">
        <v>741</v>
      </c>
      <c r="H114" s="68"/>
      <c r="I114" s="69"/>
      <c r="J114" s="105"/>
      <c r="K114" s="149"/>
      <c r="Q114">
        <v>23270</v>
      </c>
    </row>
    <row r="115" spans="1:17" ht="15.75" customHeight="1" x14ac:dyDescent="0.2">
      <c r="A115" s="97" t="s">
        <v>151</v>
      </c>
      <c r="B115" s="49" t="s">
        <v>761</v>
      </c>
      <c r="C115" s="50" t="s">
        <v>981</v>
      </c>
      <c r="D115" s="86" t="s">
        <v>982</v>
      </c>
      <c r="F115" s="86" t="s">
        <v>1522</v>
      </c>
      <c r="G115" s="51" t="s">
        <v>741</v>
      </c>
      <c r="H115" s="52"/>
      <c r="I115" s="53"/>
      <c r="J115" s="102"/>
      <c r="K115" s="148"/>
      <c r="Q115">
        <v>23310</v>
      </c>
    </row>
    <row r="116" spans="1:17" ht="15.75" customHeight="1" x14ac:dyDescent="0.2">
      <c r="A116" s="97" t="s">
        <v>151</v>
      </c>
      <c r="B116" s="49" t="s">
        <v>761</v>
      </c>
      <c r="C116" s="50" t="s">
        <v>983</v>
      </c>
      <c r="D116" s="86" t="s">
        <v>984</v>
      </c>
      <c r="F116" s="86" t="s">
        <v>1523</v>
      </c>
      <c r="G116" s="51" t="s">
        <v>741</v>
      </c>
      <c r="H116" s="52"/>
      <c r="I116" s="53"/>
      <c r="J116" s="102"/>
      <c r="K116" s="148"/>
      <c r="Q116">
        <v>23320</v>
      </c>
    </row>
    <row r="117" spans="1:17" ht="15.75" customHeight="1" x14ac:dyDescent="0.2">
      <c r="A117" s="98" t="s">
        <v>1362</v>
      </c>
      <c r="B117" s="54" t="s">
        <v>736</v>
      </c>
      <c r="C117" s="54" t="s">
        <v>31</v>
      </c>
      <c r="D117" s="87" t="s">
        <v>32</v>
      </c>
      <c r="E117" s="54" t="s">
        <v>986</v>
      </c>
      <c r="F117" s="87" t="s">
        <v>1524</v>
      </c>
      <c r="G117" s="55" t="s">
        <v>870</v>
      </c>
      <c r="H117" s="56" t="s">
        <v>1286</v>
      </c>
      <c r="I117" s="57" t="s">
        <v>1320</v>
      </c>
      <c r="J117" s="103"/>
      <c r="K117" s="148"/>
      <c r="Q117">
        <v>23330</v>
      </c>
    </row>
    <row r="118" spans="1:17" s="40" customFormat="1" ht="15.75" customHeight="1" x14ac:dyDescent="0.2">
      <c r="A118" s="97" t="s">
        <v>1362</v>
      </c>
      <c r="B118" s="49" t="s">
        <v>736</v>
      </c>
      <c r="C118" s="50" t="s">
        <v>987</v>
      </c>
      <c r="D118" s="86" t="s">
        <v>988</v>
      </c>
      <c r="E118" s="49" t="s">
        <v>989</v>
      </c>
      <c r="F118" s="86" t="s">
        <v>1525</v>
      </c>
      <c r="G118" s="51" t="s">
        <v>741</v>
      </c>
      <c r="H118" s="52"/>
      <c r="I118" s="53"/>
      <c r="J118" s="102"/>
      <c r="K118" s="148"/>
      <c r="Q118" s="40">
        <v>23340</v>
      </c>
    </row>
    <row r="119" spans="1:17" ht="15.75" customHeight="1" x14ac:dyDescent="0.2">
      <c r="A119" s="97" t="s">
        <v>1362</v>
      </c>
      <c r="B119" s="60" t="s">
        <v>736</v>
      </c>
      <c r="C119" s="61" t="s">
        <v>990</v>
      </c>
      <c r="D119" s="92" t="s">
        <v>991</v>
      </c>
      <c r="E119" s="60" t="s">
        <v>992</v>
      </c>
      <c r="F119" s="92" t="s">
        <v>1526</v>
      </c>
      <c r="G119" s="65" t="s">
        <v>741</v>
      </c>
      <c r="K119" s="148"/>
      <c r="Q119">
        <v>23350</v>
      </c>
    </row>
    <row r="120" spans="1:17" ht="15.75" customHeight="1" x14ac:dyDescent="0.2">
      <c r="A120" s="97" t="s">
        <v>1362</v>
      </c>
      <c r="B120" s="49" t="s">
        <v>736</v>
      </c>
      <c r="C120" s="50" t="s">
        <v>993</v>
      </c>
      <c r="D120" s="86" t="s">
        <v>994</v>
      </c>
      <c r="E120" s="49" t="s">
        <v>995</v>
      </c>
      <c r="F120" s="86" t="s">
        <v>1527</v>
      </c>
      <c r="G120" s="51" t="s">
        <v>741</v>
      </c>
      <c r="H120" s="52"/>
      <c r="I120" s="53"/>
      <c r="J120" s="102"/>
      <c r="K120" s="148"/>
      <c r="Q120">
        <v>23360</v>
      </c>
    </row>
    <row r="121" spans="1:17" ht="15.75" customHeight="1" x14ac:dyDescent="0.2">
      <c r="A121" s="97" t="s">
        <v>1362</v>
      </c>
      <c r="B121" s="60" t="s">
        <v>736</v>
      </c>
      <c r="C121" s="61" t="s">
        <v>996</v>
      </c>
      <c r="D121" s="92" t="s">
        <v>997</v>
      </c>
      <c r="E121" s="60" t="s">
        <v>998</v>
      </c>
      <c r="F121" s="92" t="s">
        <v>997</v>
      </c>
      <c r="G121" s="65" t="s">
        <v>741</v>
      </c>
      <c r="K121" s="148"/>
      <c r="Q121">
        <v>23410</v>
      </c>
    </row>
    <row r="122" spans="1:17" ht="15.75" customHeight="1" x14ac:dyDescent="0.2">
      <c r="A122" s="97" t="s">
        <v>1362</v>
      </c>
      <c r="B122" s="49" t="s">
        <v>736</v>
      </c>
      <c r="C122" s="50" t="s">
        <v>999</v>
      </c>
      <c r="D122" s="86" t="s">
        <v>1000</v>
      </c>
      <c r="E122" s="49" t="s">
        <v>1001</v>
      </c>
      <c r="F122" s="86" t="s">
        <v>1528</v>
      </c>
      <c r="G122" s="51" t="s">
        <v>741</v>
      </c>
      <c r="H122" s="52"/>
      <c r="I122" s="53"/>
      <c r="J122" s="102"/>
      <c r="K122" s="148"/>
      <c r="Q122">
        <v>23510</v>
      </c>
    </row>
    <row r="123" spans="1:17" ht="15.75" customHeight="1" x14ac:dyDescent="0.2">
      <c r="A123" s="97" t="s">
        <v>1362</v>
      </c>
      <c r="B123" s="49" t="s">
        <v>736</v>
      </c>
      <c r="C123" s="50" t="s">
        <v>1002</v>
      </c>
      <c r="D123" s="86" t="s">
        <v>1003</v>
      </c>
      <c r="E123" s="60" t="s">
        <v>1004</v>
      </c>
      <c r="F123" s="86" t="s">
        <v>1529</v>
      </c>
      <c r="G123" s="65" t="s">
        <v>741</v>
      </c>
      <c r="K123" s="148"/>
      <c r="Q123">
        <v>23610</v>
      </c>
    </row>
    <row r="124" spans="1:17" ht="15.75" customHeight="1" x14ac:dyDescent="0.2">
      <c r="A124" s="97" t="s">
        <v>1362</v>
      </c>
      <c r="B124" s="49" t="s">
        <v>736</v>
      </c>
      <c r="C124" s="50" t="s">
        <v>1005</v>
      </c>
      <c r="D124" s="86" t="s">
        <v>1006</v>
      </c>
      <c r="E124" s="49" t="s">
        <v>1007</v>
      </c>
      <c r="F124" s="86" t="s">
        <v>1530</v>
      </c>
      <c r="G124" s="51" t="s">
        <v>741</v>
      </c>
      <c r="H124" s="52"/>
      <c r="I124" s="53"/>
      <c r="J124" s="102"/>
      <c r="K124" s="148"/>
      <c r="Q124">
        <v>23620</v>
      </c>
    </row>
    <row r="125" spans="1:17" ht="15.75" customHeight="1" x14ac:dyDescent="0.2">
      <c r="A125" s="97" t="s">
        <v>1362</v>
      </c>
      <c r="B125" s="49" t="s">
        <v>736</v>
      </c>
      <c r="C125" s="50" t="s">
        <v>1008</v>
      </c>
      <c r="D125" s="86" t="s">
        <v>1009</v>
      </c>
      <c r="E125" s="49" t="s">
        <v>1010</v>
      </c>
      <c r="F125" s="86" t="s">
        <v>1531</v>
      </c>
      <c r="G125" s="51" t="s">
        <v>741</v>
      </c>
      <c r="H125" s="52"/>
      <c r="I125" s="53"/>
      <c r="J125" s="102"/>
      <c r="K125" s="148"/>
      <c r="Q125">
        <v>23630</v>
      </c>
    </row>
    <row r="126" spans="1:17" ht="15.75" customHeight="1" x14ac:dyDescent="0.2">
      <c r="A126" s="97" t="s">
        <v>1011</v>
      </c>
      <c r="B126" s="66" t="s">
        <v>736</v>
      </c>
      <c r="C126" s="50" t="s">
        <v>1012</v>
      </c>
      <c r="D126" s="91" t="s">
        <v>1013</v>
      </c>
      <c r="E126" s="66"/>
      <c r="F126" s="91" t="s">
        <v>1532</v>
      </c>
      <c r="G126" s="67" t="s">
        <v>738</v>
      </c>
      <c r="H126" s="68"/>
      <c r="I126" s="69"/>
      <c r="J126" s="105"/>
      <c r="K126" s="149"/>
      <c r="Q126">
        <v>23631</v>
      </c>
    </row>
    <row r="127" spans="1:17" ht="15.75" customHeight="1" x14ac:dyDescent="0.2">
      <c r="A127" s="98" t="s">
        <v>1011</v>
      </c>
      <c r="B127" s="70" t="s">
        <v>736</v>
      </c>
      <c r="C127" s="71" t="s">
        <v>1014</v>
      </c>
      <c r="D127" s="93" t="s">
        <v>1015</v>
      </c>
      <c r="E127" s="70"/>
      <c r="F127" s="93" t="s">
        <v>1533</v>
      </c>
      <c r="G127" s="72" t="s">
        <v>738</v>
      </c>
      <c r="H127" s="73"/>
      <c r="I127" s="74"/>
      <c r="J127" s="106"/>
      <c r="K127" s="149"/>
      <c r="Q127">
        <v>23640</v>
      </c>
    </row>
    <row r="128" spans="1:17" ht="15.75" customHeight="1" x14ac:dyDescent="0.2">
      <c r="A128" s="97" t="s">
        <v>1011</v>
      </c>
      <c r="B128" s="49" t="s">
        <v>736</v>
      </c>
      <c r="C128" s="50" t="s">
        <v>1016</v>
      </c>
      <c r="D128" s="86" t="s">
        <v>1017</v>
      </c>
      <c r="F128" s="86" t="s">
        <v>1534</v>
      </c>
      <c r="G128" s="51" t="s">
        <v>738</v>
      </c>
      <c r="H128" s="52"/>
      <c r="I128" s="53"/>
      <c r="J128" s="102"/>
      <c r="K128" s="148"/>
      <c r="Q128">
        <v>23641</v>
      </c>
    </row>
    <row r="129" spans="1:17" ht="15.75" customHeight="1" x14ac:dyDescent="0.2">
      <c r="A129" s="97" t="s">
        <v>1011</v>
      </c>
      <c r="B129" s="49" t="s">
        <v>736</v>
      </c>
      <c r="C129" s="50" t="s">
        <v>1018</v>
      </c>
      <c r="D129" s="86" t="s">
        <v>1019</v>
      </c>
      <c r="F129" s="86" t="s">
        <v>1535</v>
      </c>
      <c r="G129" s="51" t="s">
        <v>738</v>
      </c>
      <c r="H129" s="52"/>
      <c r="I129" s="53"/>
      <c r="J129" s="102"/>
      <c r="K129" s="148"/>
      <c r="Q129">
        <v>23642</v>
      </c>
    </row>
    <row r="130" spans="1:17" ht="15.75" customHeight="1" x14ac:dyDescent="0.2">
      <c r="A130" s="98" t="s">
        <v>1011</v>
      </c>
      <c r="B130" s="54" t="s">
        <v>736</v>
      </c>
      <c r="C130" s="54" t="s">
        <v>23</v>
      </c>
      <c r="D130" s="87" t="s">
        <v>24</v>
      </c>
      <c r="E130" s="54" t="s">
        <v>1020</v>
      </c>
      <c r="F130" s="87" t="s">
        <v>1536</v>
      </c>
      <c r="G130" s="55" t="s">
        <v>738</v>
      </c>
      <c r="H130" s="56" t="s">
        <v>1284</v>
      </c>
      <c r="I130" s="57" t="s">
        <v>1321</v>
      </c>
      <c r="J130" s="103"/>
      <c r="K130" s="148"/>
      <c r="Q130">
        <v>24010</v>
      </c>
    </row>
    <row r="131" spans="1:17" ht="15.75" customHeight="1" x14ac:dyDescent="0.2">
      <c r="A131" s="97" t="s">
        <v>1011</v>
      </c>
      <c r="B131" s="49" t="s">
        <v>736</v>
      </c>
      <c r="C131" s="50" t="s">
        <v>1021</v>
      </c>
      <c r="D131" s="86" t="s">
        <v>1022</v>
      </c>
      <c r="F131" s="86" t="s">
        <v>1537</v>
      </c>
      <c r="G131" s="51" t="s">
        <v>741</v>
      </c>
      <c r="H131" s="52"/>
      <c r="I131" s="53"/>
      <c r="J131" s="102"/>
      <c r="K131" s="148"/>
      <c r="Q131">
        <v>24020</v>
      </c>
    </row>
    <row r="132" spans="1:17" s="40" customFormat="1" ht="15.75" customHeight="1" x14ac:dyDescent="0.2">
      <c r="A132" s="97" t="s">
        <v>1011</v>
      </c>
      <c r="B132" s="49" t="s">
        <v>736</v>
      </c>
      <c r="C132" s="50" t="s">
        <v>1023</v>
      </c>
      <c r="D132" s="86" t="s">
        <v>1024</v>
      </c>
      <c r="E132" s="49"/>
      <c r="F132" s="86" t="s">
        <v>1538</v>
      </c>
      <c r="G132" s="51" t="s">
        <v>738</v>
      </c>
      <c r="H132" s="52"/>
      <c r="I132" s="53"/>
      <c r="J132" s="102"/>
      <c r="K132" s="148"/>
      <c r="Q132" s="40">
        <v>24030</v>
      </c>
    </row>
    <row r="133" spans="1:17" s="40" customFormat="1" ht="15.75" customHeight="1" x14ac:dyDescent="0.2">
      <c r="A133" s="97" t="s">
        <v>1011</v>
      </c>
      <c r="B133" s="49" t="s">
        <v>736</v>
      </c>
      <c r="C133" s="50" t="s">
        <v>1025</v>
      </c>
      <c r="D133" s="86" t="s">
        <v>1026</v>
      </c>
      <c r="E133" s="49" t="s">
        <v>1027</v>
      </c>
      <c r="F133" s="86" t="s">
        <v>1539</v>
      </c>
      <c r="G133" s="51" t="s">
        <v>738</v>
      </c>
      <c r="H133" s="52"/>
      <c r="I133" s="53"/>
      <c r="J133" s="102"/>
      <c r="K133" s="148"/>
      <c r="Q133" s="40">
        <v>24040</v>
      </c>
    </row>
    <row r="134" spans="1:17" s="40" customFormat="1" ht="15.75" customHeight="1" x14ac:dyDescent="0.2">
      <c r="A134" s="97" t="s">
        <v>1011</v>
      </c>
      <c r="B134" s="49" t="s">
        <v>736</v>
      </c>
      <c r="C134" s="50" t="s">
        <v>1028</v>
      </c>
      <c r="D134" s="86" t="s">
        <v>1029</v>
      </c>
      <c r="E134" s="49"/>
      <c r="F134" s="86" t="s">
        <v>1540</v>
      </c>
      <c r="G134" s="51" t="s">
        <v>741</v>
      </c>
      <c r="H134" s="52"/>
      <c r="I134" s="53"/>
      <c r="J134" s="102"/>
      <c r="K134" s="148"/>
      <c r="Q134" s="40">
        <v>24050</v>
      </c>
    </row>
    <row r="135" spans="1:17" s="40" customFormat="1" ht="15.75" customHeight="1" x14ac:dyDescent="0.2">
      <c r="A135" s="97" t="s">
        <v>1011</v>
      </c>
      <c r="B135" s="49" t="s">
        <v>736</v>
      </c>
      <c r="C135" s="50" t="s">
        <v>1030</v>
      </c>
      <c r="D135" s="86" t="s">
        <v>1031</v>
      </c>
      <c r="E135" s="49"/>
      <c r="F135" s="86" t="s">
        <v>1541</v>
      </c>
      <c r="G135" s="51" t="s">
        <v>738</v>
      </c>
      <c r="H135" s="52"/>
      <c r="I135" s="53"/>
      <c r="J135" s="102"/>
      <c r="K135" s="148"/>
      <c r="Q135" s="40">
        <v>24081</v>
      </c>
    </row>
    <row r="136" spans="1:17" ht="15.75" customHeight="1" x14ac:dyDescent="0.2">
      <c r="A136" s="97" t="s">
        <v>1011</v>
      </c>
      <c r="B136" s="49" t="s">
        <v>736</v>
      </c>
      <c r="C136" s="50" t="s">
        <v>1032</v>
      </c>
      <c r="D136" s="86" t="s">
        <v>1033</v>
      </c>
      <c r="F136" s="86" t="s">
        <v>1542</v>
      </c>
      <c r="G136" s="51" t="s">
        <v>741</v>
      </c>
      <c r="H136" s="52"/>
      <c r="I136" s="53"/>
      <c r="J136" s="102"/>
      <c r="K136" s="148"/>
      <c r="Q136">
        <v>25010</v>
      </c>
    </row>
    <row r="137" spans="1:17" ht="15.75" customHeight="1" x14ac:dyDescent="0.2">
      <c r="A137" s="97" t="s">
        <v>1011</v>
      </c>
      <c r="B137" s="49" t="s">
        <v>736</v>
      </c>
      <c r="C137" s="50" t="s">
        <v>1034</v>
      </c>
      <c r="D137" s="86" t="s">
        <v>1035</v>
      </c>
      <c r="F137" s="86" t="s">
        <v>1543</v>
      </c>
      <c r="G137" s="51" t="s">
        <v>870</v>
      </c>
      <c r="H137" s="52"/>
      <c r="I137" s="53"/>
      <c r="J137" s="102"/>
      <c r="K137" s="148"/>
      <c r="Q137">
        <v>25020</v>
      </c>
    </row>
    <row r="138" spans="1:17" ht="15.75" customHeight="1" x14ac:dyDescent="0.2">
      <c r="A138" s="97" t="s">
        <v>1011</v>
      </c>
      <c r="B138" s="49" t="s">
        <v>736</v>
      </c>
      <c r="C138" s="50" t="s">
        <v>1036</v>
      </c>
      <c r="D138" s="86" t="s">
        <v>1037</v>
      </c>
      <c r="F138" s="86" t="s">
        <v>1544</v>
      </c>
      <c r="G138" s="51" t="s">
        <v>738</v>
      </c>
      <c r="H138" s="52"/>
      <c r="I138" s="75" t="s">
        <v>1322</v>
      </c>
      <c r="J138" s="102"/>
      <c r="K138" s="148"/>
      <c r="Q138">
        <v>25030</v>
      </c>
    </row>
    <row r="139" spans="1:17" ht="15.75" customHeight="1" x14ac:dyDescent="0.2">
      <c r="A139" s="97" t="s">
        <v>1011</v>
      </c>
      <c r="B139" s="49" t="s">
        <v>736</v>
      </c>
      <c r="C139" s="50" t="s">
        <v>1038</v>
      </c>
      <c r="D139" s="86" t="s">
        <v>1039</v>
      </c>
      <c r="F139" s="86" t="s">
        <v>1545</v>
      </c>
      <c r="G139" s="51" t="s">
        <v>741</v>
      </c>
      <c r="H139" s="52"/>
      <c r="I139" s="53"/>
      <c r="J139" s="102"/>
      <c r="K139" s="148"/>
      <c r="Q139">
        <v>25040</v>
      </c>
    </row>
    <row r="140" spans="1:17" ht="15.75" customHeight="1" x14ac:dyDescent="0.2">
      <c r="A140" s="97" t="s">
        <v>1011</v>
      </c>
      <c r="B140" s="49" t="s">
        <v>736</v>
      </c>
      <c r="C140" s="50" t="s">
        <v>1040</v>
      </c>
      <c r="D140" s="86" t="s">
        <v>1041</v>
      </c>
      <c r="F140" s="86" t="s">
        <v>1546</v>
      </c>
      <c r="G140" s="51" t="s">
        <v>738</v>
      </c>
      <c r="H140" s="52"/>
      <c r="I140" s="53"/>
      <c r="J140" s="102"/>
      <c r="K140" s="148"/>
      <c r="Q140">
        <v>31110</v>
      </c>
    </row>
    <row r="141" spans="1:17" ht="15.75" customHeight="1" x14ac:dyDescent="0.2">
      <c r="A141" s="97" t="s">
        <v>1011</v>
      </c>
      <c r="B141" s="49" t="s">
        <v>736</v>
      </c>
      <c r="C141" s="50" t="s">
        <v>1042</v>
      </c>
      <c r="D141" s="86" t="s">
        <v>1043</v>
      </c>
      <c r="E141" s="49" t="s">
        <v>1044</v>
      </c>
      <c r="F141" s="86" t="s">
        <v>1547</v>
      </c>
      <c r="G141" s="51" t="s">
        <v>738</v>
      </c>
      <c r="H141" s="52"/>
      <c r="I141" s="53"/>
      <c r="J141" s="102"/>
      <c r="K141" s="148"/>
      <c r="Q141">
        <v>31120</v>
      </c>
    </row>
    <row r="142" spans="1:17" ht="15.75" customHeight="1" x14ac:dyDescent="0.2">
      <c r="A142" s="97" t="s">
        <v>1011</v>
      </c>
      <c r="B142" s="49" t="s">
        <v>736</v>
      </c>
      <c r="C142" s="50" t="s">
        <v>1045</v>
      </c>
      <c r="D142" s="86" t="s">
        <v>1046</v>
      </c>
      <c r="F142" s="86" t="s">
        <v>1548</v>
      </c>
      <c r="G142" s="51" t="s">
        <v>738</v>
      </c>
      <c r="H142" s="52"/>
      <c r="I142" s="53"/>
      <c r="J142" s="102"/>
      <c r="K142" s="148"/>
      <c r="Q142">
        <v>31130</v>
      </c>
    </row>
    <row r="143" spans="1:17" ht="15.75" customHeight="1" x14ac:dyDescent="0.2">
      <c r="A143" s="97" t="s">
        <v>1011</v>
      </c>
      <c r="B143" s="49" t="s">
        <v>736</v>
      </c>
      <c r="C143" s="50" t="s">
        <v>1047</v>
      </c>
      <c r="D143" s="86" t="s">
        <v>1048</v>
      </c>
      <c r="F143" s="86" t="s">
        <v>1549</v>
      </c>
      <c r="G143" s="51" t="s">
        <v>738</v>
      </c>
      <c r="H143" s="52"/>
      <c r="I143" s="53"/>
      <c r="J143" s="102"/>
      <c r="K143" s="148"/>
      <c r="Q143">
        <v>31140</v>
      </c>
    </row>
    <row r="144" spans="1:17" ht="15.75" customHeight="1" x14ac:dyDescent="0.2">
      <c r="A144" s="97" t="s">
        <v>1011</v>
      </c>
      <c r="B144" s="49" t="s">
        <v>736</v>
      </c>
      <c r="C144" s="50" t="s">
        <v>1049</v>
      </c>
      <c r="D144" s="86" t="s">
        <v>1050</v>
      </c>
      <c r="F144" s="86" t="s">
        <v>1550</v>
      </c>
      <c r="G144" s="51" t="s">
        <v>738</v>
      </c>
      <c r="H144" s="52"/>
      <c r="I144" s="53"/>
      <c r="J144" s="102"/>
      <c r="K144" s="148"/>
      <c r="Q144">
        <v>31150</v>
      </c>
    </row>
    <row r="145" spans="1:17" ht="15.75" customHeight="1" x14ac:dyDescent="0.2">
      <c r="A145" s="97" t="s">
        <v>1011</v>
      </c>
      <c r="B145" s="49" t="s">
        <v>736</v>
      </c>
      <c r="C145" s="50" t="s">
        <v>1051</v>
      </c>
      <c r="D145" s="86" t="s">
        <v>1052</v>
      </c>
      <c r="F145" s="86" t="s">
        <v>1551</v>
      </c>
      <c r="G145" s="51" t="s">
        <v>870</v>
      </c>
      <c r="H145" s="52"/>
      <c r="I145" s="53"/>
      <c r="J145" s="102"/>
      <c r="K145" s="148"/>
      <c r="Q145">
        <v>31161</v>
      </c>
    </row>
    <row r="146" spans="1:17" ht="15.75" customHeight="1" x14ac:dyDescent="0.2">
      <c r="A146" s="98" t="s">
        <v>1011</v>
      </c>
      <c r="B146" s="54" t="s">
        <v>736</v>
      </c>
      <c r="C146" s="54" t="s">
        <v>77</v>
      </c>
      <c r="D146" s="87" t="s">
        <v>78</v>
      </c>
      <c r="E146" s="54" t="s">
        <v>1053</v>
      </c>
      <c r="F146" s="87" t="s">
        <v>78</v>
      </c>
      <c r="G146" s="55" t="s">
        <v>738</v>
      </c>
      <c r="H146" s="56" t="s">
        <v>1286</v>
      </c>
      <c r="I146" s="57" t="s">
        <v>1323</v>
      </c>
      <c r="J146" s="107"/>
      <c r="K146" s="150"/>
      <c r="Q146">
        <v>31162</v>
      </c>
    </row>
    <row r="147" spans="1:17" ht="15.75" customHeight="1" x14ac:dyDescent="0.2">
      <c r="A147" s="97" t="s">
        <v>1011</v>
      </c>
      <c r="B147" s="49" t="s">
        <v>736</v>
      </c>
      <c r="C147" s="50" t="s">
        <v>1054</v>
      </c>
      <c r="D147" s="86" t="s">
        <v>1055</v>
      </c>
      <c r="F147" s="86" t="s">
        <v>1552</v>
      </c>
      <c r="G147" s="51" t="s">
        <v>870</v>
      </c>
      <c r="H147" s="52"/>
      <c r="I147" s="53"/>
      <c r="J147" s="102"/>
      <c r="K147" s="148"/>
      <c r="Q147">
        <v>31163</v>
      </c>
    </row>
    <row r="148" spans="1:17" ht="15.75" customHeight="1" x14ac:dyDescent="0.2">
      <c r="A148" s="97" t="s">
        <v>1011</v>
      </c>
      <c r="B148" s="49" t="s">
        <v>736</v>
      </c>
      <c r="C148" s="50" t="s">
        <v>1056</v>
      </c>
      <c r="D148" s="86" t="s">
        <v>1057</v>
      </c>
      <c r="F148" s="86" t="s">
        <v>1553</v>
      </c>
      <c r="G148" s="51" t="s">
        <v>741</v>
      </c>
      <c r="H148" s="52"/>
      <c r="I148" s="53"/>
      <c r="J148" s="102"/>
      <c r="K148" s="148"/>
      <c r="Q148">
        <v>31164</v>
      </c>
    </row>
    <row r="149" spans="1:17" ht="15.75" customHeight="1" x14ac:dyDescent="0.2">
      <c r="A149" s="97" t="s">
        <v>1011</v>
      </c>
      <c r="B149" s="49" t="s">
        <v>736</v>
      </c>
      <c r="C149" s="50" t="s">
        <v>1058</v>
      </c>
      <c r="D149" s="86" t="s">
        <v>1059</v>
      </c>
      <c r="F149" s="86" t="s">
        <v>1554</v>
      </c>
      <c r="G149" s="51" t="s">
        <v>738</v>
      </c>
      <c r="K149" s="148"/>
      <c r="Q149">
        <v>31165</v>
      </c>
    </row>
    <row r="150" spans="1:17" s="40" customFormat="1" ht="15.75" customHeight="1" x14ac:dyDescent="0.2">
      <c r="A150" s="97" t="s">
        <v>1011</v>
      </c>
      <c r="B150" s="49" t="s">
        <v>736</v>
      </c>
      <c r="C150" s="50" t="s">
        <v>1060</v>
      </c>
      <c r="D150" s="86" t="s">
        <v>1061</v>
      </c>
      <c r="E150" s="49"/>
      <c r="F150" s="86" t="s">
        <v>1555</v>
      </c>
      <c r="G150" s="51" t="s">
        <v>738</v>
      </c>
      <c r="H150" s="52"/>
      <c r="I150" s="53"/>
      <c r="J150" s="102"/>
      <c r="K150" s="148"/>
      <c r="Q150" s="40">
        <v>31166</v>
      </c>
    </row>
    <row r="151" spans="1:17" ht="15.75" customHeight="1" x14ac:dyDescent="0.2">
      <c r="A151" s="98" t="s">
        <v>1011</v>
      </c>
      <c r="B151" s="54" t="s">
        <v>736</v>
      </c>
      <c r="C151" s="54" t="s">
        <v>79</v>
      </c>
      <c r="D151" s="87" t="s">
        <v>80</v>
      </c>
      <c r="E151" s="54" t="s">
        <v>1062</v>
      </c>
      <c r="F151" s="87" t="s">
        <v>1556</v>
      </c>
      <c r="G151" s="55" t="s">
        <v>870</v>
      </c>
      <c r="H151" s="56" t="s">
        <v>1324</v>
      </c>
      <c r="I151" s="57" t="s">
        <v>1325</v>
      </c>
      <c r="J151" s="103"/>
      <c r="K151" s="148"/>
      <c r="Q151">
        <v>31181</v>
      </c>
    </row>
    <row r="152" spans="1:17" ht="15.75" customHeight="1" x14ac:dyDescent="0.2">
      <c r="A152" s="98" t="s">
        <v>1011</v>
      </c>
      <c r="B152" s="54" t="s">
        <v>736</v>
      </c>
      <c r="C152" s="54" t="s">
        <v>86</v>
      </c>
      <c r="D152" s="87" t="s">
        <v>87</v>
      </c>
      <c r="E152" s="54" t="s">
        <v>1063</v>
      </c>
      <c r="F152" s="87" t="s">
        <v>1557</v>
      </c>
      <c r="G152" s="55" t="s">
        <v>870</v>
      </c>
      <c r="H152" s="56" t="s">
        <v>1324</v>
      </c>
      <c r="I152" s="57" t="s">
        <v>1326</v>
      </c>
      <c r="J152" s="103"/>
      <c r="K152" s="148"/>
      <c r="Q152">
        <v>31182</v>
      </c>
    </row>
    <row r="153" spans="1:17" ht="15.75" customHeight="1" x14ac:dyDescent="0.2">
      <c r="A153" s="97" t="s">
        <v>1011</v>
      </c>
      <c r="B153" s="49" t="s">
        <v>736</v>
      </c>
      <c r="C153" s="50" t="s">
        <v>1064</v>
      </c>
      <c r="D153" s="86" t="s">
        <v>1065</v>
      </c>
      <c r="F153" s="86" t="s">
        <v>1558</v>
      </c>
      <c r="G153" s="51" t="s">
        <v>741</v>
      </c>
      <c r="H153" s="52"/>
      <c r="I153" s="53"/>
      <c r="J153" s="102"/>
      <c r="K153" s="148"/>
      <c r="Q153">
        <v>31191</v>
      </c>
    </row>
    <row r="154" spans="1:17" ht="15.75" customHeight="1" x14ac:dyDescent="0.2">
      <c r="A154" s="97" t="s">
        <v>1011</v>
      </c>
      <c r="B154" s="49" t="s">
        <v>736</v>
      </c>
      <c r="C154" s="50" t="s">
        <v>1066</v>
      </c>
      <c r="D154" s="86" t="s">
        <v>1067</v>
      </c>
      <c r="E154" s="49" t="s">
        <v>1068</v>
      </c>
      <c r="F154" s="86" t="s">
        <v>1559</v>
      </c>
      <c r="G154" s="51" t="s">
        <v>741</v>
      </c>
      <c r="H154" s="52" t="s">
        <v>1284</v>
      </c>
      <c r="I154" s="53" t="s">
        <v>1327</v>
      </c>
      <c r="J154" s="102"/>
      <c r="K154" s="148"/>
      <c r="Q154">
        <v>31192</v>
      </c>
    </row>
    <row r="155" spans="1:17" ht="15.75" customHeight="1" x14ac:dyDescent="0.2">
      <c r="A155" s="97" t="s">
        <v>1011</v>
      </c>
      <c r="B155" s="49" t="s">
        <v>736</v>
      </c>
      <c r="C155" s="50" t="s">
        <v>1069</v>
      </c>
      <c r="D155" s="92" t="s">
        <v>1070</v>
      </c>
      <c r="E155" s="60"/>
      <c r="F155" s="92" t="s">
        <v>1560</v>
      </c>
      <c r="G155" s="51" t="s">
        <v>738</v>
      </c>
      <c r="H155" s="52"/>
      <c r="I155" s="53"/>
      <c r="J155" s="102"/>
      <c r="K155" s="148"/>
      <c r="Q155">
        <v>31193</v>
      </c>
    </row>
    <row r="156" spans="1:17" ht="15.75" customHeight="1" x14ac:dyDescent="0.2">
      <c r="A156" s="97" t="s">
        <v>1011</v>
      </c>
      <c r="B156" s="49" t="s">
        <v>736</v>
      </c>
      <c r="C156" s="50" t="s">
        <v>1071</v>
      </c>
      <c r="D156" s="86" t="s">
        <v>1072</v>
      </c>
      <c r="F156" s="86" t="s">
        <v>1561</v>
      </c>
      <c r="G156" s="51" t="s">
        <v>738</v>
      </c>
      <c r="H156" s="52" t="s">
        <v>1284</v>
      </c>
      <c r="I156" s="75" t="s">
        <v>1328</v>
      </c>
      <c r="J156" s="102"/>
      <c r="K156" s="148"/>
      <c r="Q156">
        <v>31194</v>
      </c>
    </row>
    <row r="157" spans="1:17" ht="15.75" customHeight="1" x14ac:dyDescent="0.2">
      <c r="A157" s="97" t="s">
        <v>1011</v>
      </c>
      <c r="B157" s="49" t="s">
        <v>736</v>
      </c>
      <c r="C157" s="50" t="s">
        <v>1073</v>
      </c>
      <c r="D157" s="86" t="s">
        <v>1074</v>
      </c>
      <c r="F157" s="86" t="s">
        <v>1562</v>
      </c>
      <c r="G157" s="51" t="s">
        <v>741</v>
      </c>
      <c r="H157" s="52"/>
      <c r="I157" s="53"/>
      <c r="J157" s="102"/>
      <c r="K157" s="148"/>
      <c r="Q157">
        <v>31195</v>
      </c>
    </row>
    <row r="158" spans="1:17" ht="15.75" customHeight="1" x14ac:dyDescent="0.2">
      <c r="A158" s="96" t="s">
        <v>1011</v>
      </c>
      <c r="B158" s="58" t="s">
        <v>736</v>
      </c>
      <c r="C158" s="76" t="s">
        <v>1329</v>
      </c>
      <c r="D158" s="85" t="s">
        <v>1075</v>
      </c>
      <c r="E158" s="58" t="s">
        <v>1076</v>
      </c>
      <c r="F158" s="85" t="s">
        <v>1563</v>
      </c>
      <c r="G158" s="59" t="s">
        <v>738</v>
      </c>
      <c r="H158" s="47" t="s">
        <v>1284</v>
      </c>
      <c r="I158" s="48" t="s">
        <v>1330</v>
      </c>
      <c r="J158" s="101"/>
      <c r="K158" s="148"/>
      <c r="Q158">
        <v>31210</v>
      </c>
    </row>
    <row r="159" spans="1:17" ht="15.75" customHeight="1" x14ac:dyDescent="0.2">
      <c r="A159" s="97" t="s">
        <v>1011</v>
      </c>
      <c r="B159" s="49" t="s">
        <v>736</v>
      </c>
      <c r="C159" s="50" t="s">
        <v>1077</v>
      </c>
      <c r="D159" s="86" t="s">
        <v>1078</v>
      </c>
      <c r="F159" s="86" t="s">
        <v>1564</v>
      </c>
      <c r="G159" s="51" t="s">
        <v>741</v>
      </c>
      <c r="H159" s="52"/>
      <c r="I159" s="53"/>
      <c r="J159" s="102"/>
      <c r="K159" s="148"/>
      <c r="Q159">
        <v>31220</v>
      </c>
    </row>
    <row r="160" spans="1:17" ht="15.75" customHeight="1" x14ac:dyDescent="0.2">
      <c r="A160" s="97" t="s">
        <v>1011</v>
      </c>
      <c r="B160" s="49" t="s">
        <v>736</v>
      </c>
      <c r="C160" s="50" t="s">
        <v>1079</v>
      </c>
      <c r="D160" s="86" t="s">
        <v>1080</v>
      </c>
      <c r="F160" s="86" t="s">
        <v>1565</v>
      </c>
      <c r="G160" s="51" t="s">
        <v>738</v>
      </c>
      <c r="H160" s="52"/>
      <c r="I160" s="75" t="s">
        <v>1080</v>
      </c>
      <c r="J160" s="102"/>
      <c r="K160" s="148"/>
      <c r="Q160">
        <v>31261</v>
      </c>
    </row>
    <row r="161" spans="1:17" ht="15.75" customHeight="1" x14ac:dyDescent="0.2">
      <c r="A161" s="98" t="s">
        <v>1081</v>
      </c>
      <c r="B161" s="54" t="s">
        <v>736</v>
      </c>
      <c r="C161" s="54" t="s">
        <v>27</v>
      </c>
      <c r="D161" s="87" t="s">
        <v>28</v>
      </c>
      <c r="E161" s="54" t="s">
        <v>1082</v>
      </c>
      <c r="F161" s="87" t="s">
        <v>28</v>
      </c>
      <c r="G161" s="55" t="s">
        <v>738</v>
      </c>
      <c r="H161" s="56" t="s">
        <v>1284</v>
      </c>
      <c r="I161" s="57" t="s">
        <v>1331</v>
      </c>
      <c r="J161" s="103"/>
      <c r="K161" s="148"/>
      <c r="Q161">
        <v>31281</v>
      </c>
    </row>
    <row r="162" spans="1:17" ht="15.75" customHeight="1" x14ac:dyDescent="0.2">
      <c r="A162" s="97" t="s">
        <v>1081</v>
      </c>
      <c r="B162" s="49" t="s">
        <v>736</v>
      </c>
      <c r="C162" s="50" t="s">
        <v>1083</v>
      </c>
      <c r="D162" s="86" t="s">
        <v>1084</v>
      </c>
      <c r="F162" s="86" t="s">
        <v>1566</v>
      </c>
      <c r="G162" s="51" t="s">
        <v>741</v>
      </c>
      <c r="H162" s="52"/>
      <c r="I162" s="53"/>
      <c r="J162" s="102"/>
      <c r="K162" s="148"/>
      <c r="Q162">
        <v>31282</v>
      </c>
    </row>
    <row r="163" spans="1:17" ht="15.75" customHeight="1" x14ac:dyDescent="0.2">
      <c r="A163" s="97" t="s">
        <v>1081</v>
      </c>
      <c r="B163" s="49" t="s">
        <v>736</v>
      </c>
      <c r="C163" s="50" t="s">
        <v>1085</v>
      </c>
      <c r="D163" s="86" t="s">
        <v>1086</v>
      </c>
      <c r="F163" s="86" t="s">
        <v>1567</v>
      </c>
      <c r="G163" s="51" t="s">
        <v>738</v>
      </c>
      <c r="H163" s="52"/>
      <c r="I163" s="53"/>
      <c r="J163" s="102"/>
      <c r="K163" s="148"/>
      <c r="Q163">
        <v>31291</v>
      </c>
    </row>
    <row r="164" spans="1:17" ht="15.75" customHeight="1" x14ac:dyDescent="0.2">
      <c r="A164" s="97" t="s">
        <v>1081</v>
      </c>
      <c r="B164" s="49" t="s">
        <v>736</v>
      </c>
      <c r="C164" s="50" t="s">
        <v>1087</v>
      </c>
      <c r="D164" s="86" t="s">
        <v>1088</v>
      </c>
      <c r="F164" s="86" t="s">
        <v>1568</v>
      </c>
      <c r="G164" s="51" t="s">
        <v>738</v>
      </c>
      <c r="H164" s="52"/>
      <c r="I164" s="53"/>
      <c r="J164" s="102"/>
      <c r="K164" s="148"/>
      <c r="Q164">
        <v>31310</v>
      </c>
    </row>
    <row r="165" spans="1:17" ht="15.75" customHeight="1" x14ac:dyDescent="0.2">
      <c r="A165" s="98" t="s">
        <v>1081</v>
      </c>
      <c r="B165" s="54" t="s">
        <v>736</v>
      </c>
      <c r="C165" s="54" t="s">
        <v>81</v>
      </c>
      <c r="D165" s="87" t="s">
        <v>82</v>
      </c>
      <c r="E165" s="54" t="s">
        <v>1089</v>
      </c>
      <c r="F165" s="87" t="s">
        <v>1569</v>
      </c>
      <c r="G165" s="55" t="s">
        <v>738</v>
      </c>
      <c r="H165" s="56" t="s">
        <v>1284</v>
      </c>
      <c r="I165" s="57" t="s">
        <v>1332</v>
      </c>
      <c r="J165" s="103"/>
      <c r="K165" s="148"/>
      <c r="Q165">
        <v>31320</v>
      </c>
    </row>
    <row r="166" spans="1:17" ht="15.75" customHeight="1" x14ac:dyDescent="0.2">
      <c r="A166" s="97" t="s">
        <v>1081</v>
      </c>
      <c r="B166" s="49" t="s">
        <v>761</v>
      </c>
      <c r="C166" s="50" t="s">
        <v>1090</v>
      </c>
      <c r="D166" s="86" t="s">
        <v>1091</v>
      </c>
      <c r="F166" s="86" t="s">
        <v>1570</v>
      </c>
      <c r="G166" s="51" t="s">
        <v>741</v>
      </c>
      <c r="H166" s="52"/>
      <c r="I166" s="53"/>
      <c r="J166" s="102"/>
      <c r="K166" s="148"/>
      <c r="Q166">
        <v>31381</v>
      </c>
    </row>
    <row r="167" spans="1:17" ht="15.75" customHeight="1" x14ac:dyDescent="0.2">
      <c r="A167" s="97" t="s">
        <v>1081</v>
      </c>
      <c r="B167" s="49" t="s">
        <v>761</v>
      </c>
      <c r="C167" s="50" t="s">
        <v>1092</v>
      </c>
      <c r="D167" s="86" t="s">
        <v>1093</v>
      </c>
      <c r="F167" s="86" t="s">
        <v>1571</v>
      </c>
      <c r="G167" s="51" t="s">
        <v>741</v>
      </c>
      <c r="H167" s="52"/>
      <c r="I167" s="53"/>
      <c r="J167" s="102"/>
      <c r="K167" s="148"/>
      <c r="Q167">
        <v>31382</v>
      </c>
    </row>
    <row r="168" spans="1:17" ht="15.75" customHeight="1" x14ac:dyDescent="0.2">
      <c r="A168" s="97" t="s">
        <v>1081</v>
      </c>
      <c r="B168" s="49" t="s">
        <v>761</v>
      </c>
      <c r="C168" s="50" t="s">
        <v>1094</v>
      </c>
      <c r="D168" s="86" t="s">
        <v>1095</v>
      </c>
      <c r="F168" s="86" t="s">
        <v>1572</v>
      </c>
      <c r="G168" s="51" t="s">
        <v>741</v>
      </c>
      <c r="H168" s="52"/>
      <c r="I168" s="53"/>
      <c r="J168" s="102"/>
      <c r="K168" s="148"/>
      <c r="Q168">
        <v>31391</v>
      </c>
    </row>
    <row r="169" spans="1:17" ht="15.75" customHeight="1" x14ac:dyDescent="0.2">
      <c r="A169" s="97" t="s">
        <v>1081</v>
      </c>
      <c r="B169" s="49" t="s">
        <v>761</v>
      </c>
      <c r="C169" s="50" t="s">
        <v>1096</v>
      </c>
      <c r="D169" s="86" t="s">
        <v>1097</v>
      </c>
      <c r="F169" s="86" t="s">
        <v>1573</v>
      </c>
      <c r="G169" s="51" t="s">
        <v>741</v>
      </c>
      <c r="H169" s="52"/>
      <c r="I169" s="53"/>
      <c r="J169" s="102"/>
      <c r="K169" s="148"/>
      <c r="Q169">
        <v>32110</v>
      </c>
    </row>
    <row r="170" spans="1:17" ht="15.75" customHeight="1" x14ac:dyDescent="0.2">
      <c r="A170" s="97" t="s">
        <v>1361</v>
      </c>
      <c r="B170" s="49" t="s">
        <v>736</v>
      </c>
      <c r="C170" s="50" t="s">
        <v>1098</v>
      </c>
      <c r="D170" s="86" t="s">
        <v>1099</v>
      </c>
      <c r="F170" s="86" t="s">
        <v>1574</v>
      </c>
      <c r="G170" s="51" t="s">
        <v>738</v>
      </c>
      <c r="H170" s="52"/>
      <c r="I170" s="53"/>
      <c r="J170" s="102"/>
      <c r="K170" s="148"/>
      <c r="Q170">
        <v>32120</v>
      </c>
    </row>
    <row r="171" spans="1:17" ht="15.75" customHeight="1" x14ac:dyDescent="0.2">
      <c r="A171" s="97" t="s">
        <v>1361</v>
      </c>
      <c r="B171" s="49" t="s">
        <v>761</v>
      </c>
      <c r="C171" s="50" t="s">
        <v>1100</v>
      </c>
      <c r="D171" s="86" t="s">
        <v>1101</v>
      </c>
      <c r="E171" s="49" t="s">
        <v>1102</v>
      </c>
      <c r="F171" s="86" t="s">
        <v>1575</v>
      </c>
      <c r="G171" s="51" t="s">
        <v>741</v>
      </c>
      <c r="H171" s="52"/>
      <c r="I171" s="53"/>
      <c r="J171" s="102"/>
      <c r="K171" s="148"/>
      <c r="Q171">
        <v>32130</v>
      </c>
    </row>
    <row r="172" spans="1:17" ht="15.75" customHeight="1" x14ac:dyDescent="0.2">
      <c r="A172" s="97" t="s">
        <v>1361</v>
      </c>
      <c r="B172" s="49" t="s">
        <v>761</v>
      </c>
      <c r="C172" s="50" t="s">
        <v>1103</v>
      </c>
      <c r="D172" s="88" t="s">
        <v>1104</v>
      </c>
      <c r="E172" s="49" t="s">
        <v>1105</v>
      </c>
      <c r="F172" s="88" t="s">
        <v>1576</v>
      </c>
      <c r="G172" s="51" t="s">
        <v>741</v>
      </c>
      <c r="H172" s="52"/>
      <c r="I172" s="53"/>
      <c r="J172" s="102"/>
      <c r="K172" s="148"/>
      <c r="Q172">
        <v>32140</v>
      </c>
    </row>
    <row r="173" spans="1:17" ht="15.75" customHeight="1" x14ac:dyDescent="0.2">
      <c r="A173" s="97" t="s">
        <v>1361</v>
      </c>
      <c r="B173" s="49" t="s">
        <v>761</v>
      </c>
      <c r="C173" s="50" t="s">
        <v>1106</v>
      </c>
      <c r="D173" s="86" t="s">
        <v>1107</v>
      </c>
      <c r="E173" s="49" t="s">
        <v>1108</v>
      </c>
      <c r="F173" s="86" t="s">
        <v>1577</v>
      </c>
      <c r="G173" s="51" t="s">
        <v>741</v>
      </c>
      <c r="H173" s="52"/>
      <c r="I173" s="53"/>
      <c r="J173" s="102"/>
      <c r="K173" s="148"/>
      <c r="Q173">
        <v>32161</v>
      </c>
    </row>
    <row r="174" spans="1:17" ht="15.75" customHeight="1" thickBot="1" x14ac:dyDescent="0.25">
      <c r="A174" s="97" t="s">
        <v>1361</v>
      </c>
      <c r="B174" s="49" t="s">
        <v>761</v>
      </c>
      <c r="C174" s="50" t="s">
        <v>1109</v>
      </c>
      <c r="D174" s="86" t="s">
        <v>1110</v>
      </c>
      <c r="E174" s="49" t="s">
        <v>1111</v>
      </c>
      <c r="F174" s="86" t="s">
        <v>1578</v>
      </c>
      <c r="G174" s="51" t="s">
        <v>741</v>
      </c>
      <c r="H174" s="52"/>
      <c r="I174" s="53"/>
      <c r="J174" s="102"/>
      <c r="K174" s="148"/>
      <c r="L174" s="40"/>
      <c r="Q174">
        <v>32162</v>
      </c>
    </row>
    <row r="175" spans="1:17" s="40" customFormat="1" ht="15.75" customHeight="1" thickBot="1" x14ac:dyDescent="0.25">
      <c r="A175" s="99" t="s">
        <v>1361</v>
      </c>
      <c r="B175" s="49" t="s">
        <v>761</v>
      </c>
      <c r="C175" s="50" t="s">
        <v>1370</v>
      </c>
      <c r="D175" s="86" t="s">
        <v>1369</v>
      </c>
      <c r="E175" s="49" t="s">
        <v>1102</v>
      </c>
      <c r="F175" s="86" t="s">
        <v>1579</v>
      </c>
      <c r="G175" s="51" t="s">
        <v>741</v>
      </c>
      <c r="H175" s="52"/>
      <c r="I175" s="53"/>
      <c r="J175" s="102"/>
      <c r="K175" s="148"/>
      <c r="L175"/>
      <c r="Q175" s="40">
        <v>32163</v>
      </c>
    </row>
    <row r="176" spans="1:17" ht="15.75" customHeight="1" x14ac:dyDescent="0.2">
      <c r="A176" s="97" t="s">
        <v>1361</v>
      </c>
      <c r="B176" s="49" t="s">
        <v>761</v>
      </c>
      <c r="C176" s="50" t="s">
        <v>1112</v>
      </c>
      <c r="D176" s="86" t="s">
        <v>1113</v>
      </c>
      <c r="E176" s="49" t="s">
        <v>1114</v>
      </c>
      <c r="F176" s="86" t="s">
        <v>1580</v>
      </c>
      <c r="G176" s="51" t="s">
        <v>741</v>
      </c>
      <c r="H176" s="52"/>
      <c r="I176" s="53"/>
      <c r="J176" s="102"/>
      <c r="K176" s="148"/>
      <c r="Q176">
        <v>32164</v>
      </c>
    </row>
    <row r="177" spans="1:17" ht="15.75" customHeight="1" x14ac:dyDescent="0.2">
      <c r="A177" s="97" t="s">
        <v>1366</v>
      </c>
      <c r="B177" s="66" t="s">
        <v>736</v>
      </c>
      <c r="C177" s="50" t="s">
        <v>1116</v>
      </c>
      <c r="D177" s="91" t="s">
        <v>1117</v>
      </c>
      <c r="E177" s="66"/>
      <c r="F177" s="91" t="s">
        <v>1581</v>
      </c>
      <c r="G177" s="67" t="s">
        <v>741</v>
      </c>
      <c r="H177" s="68"/>
      <c r="I177" s="69"/>
      <c r="J177" s="105"/>
      <c r="K177" s="149"/>
      <c r="Q177">
        <v>32165</v>
      </c>
    </row>
    <row r="178" spans="1:17" ht="15.75" customHeight="1" x14ac:dyDescent="0.2">
      <c r="A178" s="97" t="s">
        <v>1366</v>
      </c>
      <c r="B178" s="66" t="s">
        <v>736</v>
      </c>
      <c r="C178" s="50" t="s">
        <v>1118</v>
      </c>
      <c r="D178" s="91" t="s">
        <v>1119</v>
      </c>
      <c r="E178" s="66"/>
      <c r="F178" s="91" t="s">
        <v>1582</v>
      </c>
      <c r="G178" s="67" t="s">
        <v>741</v>
      </c>
      <c r="H178" s="68"/>
      <c r="I178" s="69"/>
      <c r="J178" s="105"/>
      <c r="K178" s="149"/>
      <c r="Q178">
        <v>32166</v>
      </c>
    </row>
    <row r="179" spans="1:17" ht="15.75" customHeight="1" x14ac:dyDescent="0.2">
      <c r="A179" s="97" t="s">
        <v>1366</v>
      </c>
      <c r="B179" s="66" t="s">
        <v>736</v>
      </c>
      <c r="C179" s="50" t="s">
        <v>1120</v>
      </c>
      <c r="D179" s="91" t="s">
        <v>1121</v>
      </c>
      <c r="E179" s="66"/>
      <c r="F179" s="91" t="s">
        <v>1583</v>
      </c>
      <c r="G179" s="67" t="s">
        <v>741</v>
      </c>
      <c r="H179" s="68"/>
      <c r="I179" s="69"/>
      <c r="J179" s="105"/>
      <c r="K179" s="149"/>
      <c r="Q179">
        <v>32167</v>
      </c>
    </row>
    <row r="180" spans="1:17" ht="15.75" customHeight="1" x14ac:dyDescent="0.2">
      <c r="A180" s="97" t="s">
        <v>1366</v>
      </c>
      <c r="B180" s="49" t="s">
        <v>736</v>
      </c>
      <c r="C180" s="50" t="s">
        <v>1122</v>
      </c>
      <c r="D180" s="86" t="s">
        <v>1123</v>
      </c>
      <c r="F180" s="86" t="s">
        <v>1584</v>
      </c>
      <c r="G180" s="67" t="s">
        <v>741</v>
      </c>
      <c r="H180" s="52"/>
      <c r="I180" s="53"/>
      <c r="J180" s="102"/>
      <c r="K180" s="148"/>
      <c r="Q180">
        <v>32168</v>
      </c>
    </row>
    <row r="181" spans="1:17" ht="15.75" customHeight="1" x14ac:dyDescent="0.2">
      <c r="A181" s="97" t="s">
        <v>1366</v>
      </c>
      <c r="B181" s="49" t="s">
        <v>736</v>
      </c>
      <c r="C181" s="50" t="s">
        <v>1124</v>
      </c>
      <c r="D181" s="86" t="s">
        <v>1125</v>
      </c>
      <c r="F181" s="86" t="s">
        <v>1585</v>
      </c>
      <c r="G181" s="51" t="s">
        <v>741</v>
      </c>
      <c r="H181" s="52"/>
      <c r="I181" s="53"/>
      <c r="J181" s="102"/>
      <c r="K181" s="148"/>
      <c r="Q181">
        <v>32169</v>
      </c>
    </row>
    <row r="182" spans="1:17" ht="15.75" customHeight="1" x14ac:dyDescent="0.2">
      <c r="A182" s="97" t="s">
        <v>1366</v>
      </c>
      <c r="B182" s="49" t="s">
        <v>736</v>
      </c>
      <c r="C182" s="50" t="s">
        <v>1126</v>
      </c>
      <c r="D182" s="86" t="s">
        <v>1127</v>
      </c>
      <c r="F182" s="86" t="s">
        <v>1586</v>
      </c>
      <c r="G182" s="51" t="s">
        <v>741</v>
      </c>
      <c r="H182" s="52"/>
      <c r="I182" s="53"/>
      <c r="J182" s="102"/>
      <c r="K182" s="148"/>
      <c r="Q182">
        <v>32170</v>
      </c>
    </row>
    <row r="183" spans="1:17" ht="15.75" customHeight="1" x14ac:dyDescent="0.2">
      <c r="A183" s="97" t="s">
        <v>1366</v>
      </c>
      <c r="B183" s="49" t="s">
        <v>736</v>
      </c>
      <c r="C183" s="50" t="s">
        <v>1128</v>
      </c>
      <c r="D183" s="86" t="s">
        <v>1129</v>
      </c>
      <c r="F183" s="86" t="s">
        <v>1587</v>
      </c>
      <c r="G183" s="67" t="s">
        <v>741</v>
      </c>
      <c r="H183" s="52"/>
      <c r="I183" s="53"/>
      <c r="J183" s="102"/>
      <c r="K183" s="148"/>
      <c r="Q183">
        <v>32171</v>
      </c>
    </row>
    <row r="184" spans="1:17" ht="15.75" customHeight="1" x14ac:dyDescent="0.2">
      <c r="A184" s="98" t="s">
        <v>1366</v>
      </c>
      <c r="B184" s="54" t="s">
        <v>736</v>
      </c>
      <c r="C184" s="54" t="s">
        <v>44</v>
      </c>
      <c r="D184" s="87" t="s">
        <v>45</v>
      </c>
      <c r="E184" s="54" t="s">
        <v>1130</v>
      </c>
      <c r="F184" s="87" t="s">
        <v>1588</v>
      </c>
      <c r="G184" s="55" t="s">
        <v>738</v>
      </c>
      <c r="H184" s="56" t="s">
        <v>1324</v>
      </c>
      <c r="I184" s="57" t="s">
        <v>1333</v>
      </c>
      <c r="J184" s="103"/>
      <c r="K184" s="148"/>
      <c r="Q184">
        <v>32172</v>
      </c>
    </row>
    <row r="185" spans="1:17" ht="15.75" customHeight="1" x14ac:dyDescent="0.2">
      <c r="A185" s="98" t="s">
        <v>1366</v>
      </c>
      <c r="B185" s="54" t="s">
        <v>736</v>
      </c>
      <c r="C185" s="54" t="s">
        <v>46</v>
      </c>
      <c r="D185" s="87" t="s">
        <v>47</v>
      </c>
      <c r="E185" s="54" t="s">
        <v>1131</v>
      </c>
      <c r="F185" s="87" t="s">
        <v>1589</v>
      </c>
      <c r="G185" s="55" t="s">
        <v>741</v>
      </c>
      <c r="H185" s="56" t="s">
        <v>1295</v>
      </c>
      <c r="I185" s="57" t="s">
        <v>1334</v>
      </c>
      <c r="J185" s="103"/>
      <c r="K185" s="148"/>
      <c r="Q185">
        <v>32173</v>
      </c>
    </row>
    <row r="186" spans="1:17" ht="15.75" customHeight="1" x14ac:dyDescent="0.2">
      <c r="A186" s="98" t="s">
        <v>1366</v>
      </c>
      <c r="B186" s="54" t="s">
        <v>736</v>
      </c>
      <c r="C186" s="54" t="s">
        <v>52</v>
      </c>
      <c r="D186" s="87" t="s">
        <v>53</v>
      </c>
      <c r="E186" s="54" t="s">
        <v>1132</v>
      </c>
      <c r="F186" s="87" t="s">
        <v>53</v>
      </c>
      <c r="G186" s="55" t="s">
        <v>741</v>
      </c>
      <c r="H186" s="56" t="s">
        <v>1302</v>
      </c>
      <c r="I186" s="57" t="s">
        <v>1335</v>
      </c>
      <c r="J186" s="103"/>
      <c r="K186" s="148"/>
      <c r="Q186">
        <v>32174</v>
      </c>
    </row>
    <row r="187" spans="1:17" ht="15.75" customHeight="1" x14ac:dyDescent="0.2">
      <c r="A187" s="98" t="s">
        <v>1366</v>
      </c>
      <c r="B187" s="54" t="s">
        <v>736</v>
      </c>
      <c r="C187" s="71" t="s">
        <v>1336</v>
      </c>
      <c r="D187" s="87" t="s">
        <v>54</v>
      </c>
      <c r="E187" s="54" t="s">
        <v>1133</v>
      </c>
      <c r="F187" s="87" t="s">
        <v>1590</v>
      </c>
      <c r="G187" s="55" t="s">
        <v>741</v>
      </c>
      <c r="H187" s="56" t="s">
        <v>1295</v>
      </c>
      <c r="I187" s="57" t="s">
        <v>1337</v>
      </c>
      <c r="J187" s="103"/>
      <c r="K187" s="148"/>
      <c r="Q187">
        <v>32182</v>
      </c>
    </row>
    <row r="188" spans="1:17" ht="15.75" customHeight="1" x14ac:dyDescent="0.2">
      <c r="A188" s="97" t="s">
        <v>1366</v>
      </c>
      <c r="B188" s="49" t="s">
        <v>736</v>
      </c>
      <c r="C188" s="50" t="s">
        <v>1134</v>
      </c>
      <c r="D188" s="86" t="s">
        <v>1135</v>
      </c>
      <c r="F188" s="86" t="s">
        <v>1591</v>
      </c>
      <c r="G188" s="51" t="s">
        <v>741</v>
      </c>
      <c r="H188" s="52"/>
      <c r="I188" s="53"/>
      <c r="J188" s="102"/>
      <c r="K188" s="148"/>
      <c r="Q188">
        <v>32210</v>
      </c>
    </row>
    <row r="189" spans="1:17" ht="15.75" customHeight="1" x14ac:dyDescent="0.2">
      <c r="A189" s="97" t="s">
        <v>1366</v>
      </c>
      <c r="B189" s="49" t="s">
        <v>736</v>
      </c>
      <c r="C189" s="50" t="s">
        <v>1136</v>
      </c>
      <c r="D189" s="86" t="s">
        <v>1137</v>
      </c>
      <c r="F189" s="86" t="s">
        <v>1592</v>
      </c>
      <c r="G189" s="67" t="s">
        <v>741</v>
      </c>
      <c r="H189" s="52"/>
      <c r="I189" s="53"/>
      <c r="J189" s="102"/>
      <c r="K189" s="148"/>
      <c r="Q189">
        <v>32220</v>
      </c>
    </row>
    <row r="190" spans="1:17" ht="15.75" customHeight="1" x14ac:dyDescent="0.2">
      <c r="A190" s="97" t="s">
        <v>1366</v>
      </c>
      <c r="B190" s="49" t="s">
        <v>736</v>
      </c>
      <c r="C190" s="50" t="s">
        <v>1138</v>
      </c>
      <c r="D190" s="86" t="s">
        <v>1139</v>
      </c>
      <c r="F190" s="86" t="s">
        <v>1593</v>
      </c>
      <c r="G190" s="51" t="s">
        <v>741</v>
      </c>
      <c r="H190" s="52"/>
      <c r="I190" s="53"/>
      <c r="J190" s="102"/>
      <c r="K190" s="148"/>
      <c r="Q190">
        <v>32261</v>
      </c>
    </row>
    <row r="191" spans="1:17" ht="15.75" customHeight="1" x14ac:dyDescent="0.2">
      <c r="A191" s="98" t="s">
        <v>1366</v>
      </c>
      <c r="B191" s="54" t="s">
        <v>736</v>
      </c>
      <c r="C191" s="54" t="s">
        <v>64</v>
      </c>
      <c r="D191" s="87" t="s">
        <v>65</v>
      </c>
      <c r="E191" s="54" t="s">
        <v>1140</v>
      </c>
      <c r="F191" s="87" t="s">
        <v>1594</v>
      </c>
      <c r="G191" s="55" t="s">
        <v>741</v>
      </c>
      <c r="H191" s="56" t="s">
        <v>1302</v>
      </c>
      <c r="I191" s="57" t="s">
        <v>1338</v>
      </c>
      <c r="J191" s="103"/>
      <c r="K191" s="148"/>
      <c r="Q191">
        <v>32262</v>
      </c>
    </row>
    <row r="192" spans="1:17" ht="15.75" customHeight="1" x14ac:dyDescent="0.2">
      <c r="A192" s="97" t="s">
        <v>1366</v>
      </c>
      <c r="B192" s="49" t="s">
        <v>736</v>
      </c>
      <c r="C192" s="50" t="s">
        <v>1141</v>
      </c>
      <c r="D192" s="86" t="s">
        <v>1142</v>
      </c>
      <c r="F192" s="86" t="s">
        <v>1595</v>
      </c>
      <c r="G192" s="51" t="s">
        <v>741</v>
      </c>
      <c r="H192" s="52"/>
      <c r="I192" s="53"/>
      <c r="J192" s="102"/>
      <c r="K192" s="148"/>
      <c r="Q192">
        <v>32263</v>
      </c>
    </row>
    <row r="193" spans="1:17" ht="15.75" customHeight="1" x14ac:dyDescent="0.2">
      <c r="A193" s="97" t="s">
        <v>1366</v>
      </c>
      <c r="B193" s="49" t="s">
        <v>736</v>
      </c>
      <c r="C193" s="50" t="s">
        <v>1143</v>
      </c>
      <c r="D193" s="86" t="s">
        <v>1144</v>
      </c>
      <c r="F193" s="86" t="s">
        <v>1596</v>
      </c>
      <c r="G193" s="51" t="s">
        <v>738</v>
      </c>
      <c r="H193" s="52"/>
      <c r="I193" s="53"/>
      <c r="J193" s="102"/>
      <c r="K193" s="148"/>
      <c r="Q193">
        <v>32264</v>
      </c>
    </row>
    <row r="194" spans="1:17" ht="15.75" customHeight="1" x14ac:dyDescent="0.2">
      <c r="A194" s="98" t="s">
        <v>1366</v>
      </c>
      <c r="B194" s="54" t="s">
        <v>736</v>
      </c>
      <c r="C194" s="54" t="s">
        <v>71</v>
      </c>
      <c r="D194" s="87" t="s">
        <v>72</v>
      </c>
      <c r="E194" s="54" t="s">
        <v>1145</v>
      </c>
      <c r="F194" s="87" t="s">
        <v>1597</v>
      </c>
      <c r="G194" s="55" t="s">
        <v>741</v>
      </c>
      <c r="H194" s="56" t="s">
        <v>1302</v>
      </c>
      <c r="I194" s="57" t="s">
        <v>1339</v>
      </c>
      <c r="J194" s="103"/>
      <c r="K194" s="148"/>
      <c r="Q194">
        <v>32265</v>
      </c>
    </row>
    <row r="195" spans="1:17" ht="15.75" customHeight="1" x14ac:dyDescent="0.2">
      <c r="A195" s="97" t="s">
        <v>1366</v>
      </c>
      <c r="B195" s="49" t="s">
        <v>736</v>
      </c>
      <c r="C195" s="50" t="s">
        <v>1146</v>
      </c>
      <c r="D195" s="86" t="s">
        <v>1147</v>
      </c>
      <c r="F195" s="86" t="s">
        <v>1598</v>
      </c>
      <c r="G195" s="51" t="s">
        <v>741</v>
      </c>
      <c r="H195" s="52"/>
      <c r="I195" s="53"/>
      <c r="J195" s="102"/>
      <c r="K195" s="148"/>
      <c r="Q195">
        <v>32266</v>
      </c>
    </row>
    <row r="196" spans="1:17" ht="15.75" customHeight="1" x14ac:dyDescent="0.2">
      <c r="A196" s="97" t="s">
        <v>1366</v>
      </c>
      <c r="B196" s="49" t="s">
        <v>736</v>
      </c>
      <c r="C196" s="50" t="s">
        <v>1148</v>
      </c>
      <c r="D196" s="86" t="s">
        <v>1149</v>
      </c>
      <c r="F196" s="86" t="s">
        <v>1599</v>
      </c>
      <c r="G196" s="67" t="s">
        <v>741</v>
      </c>
      <c r="H196" s="52"/>
      <c r="I196" s="53"/>
      <c r="J196" s="102"/>
      <c r="K196" s="148"/>
      <c r="Q196">
        <v>32267</v>
      </c>
    </row>
    <row r="197" spans="1:17" ht="15.75" customHeight="1" x14ac:dyDescent="0.2">
      <c r="A197" s="97" t="s">
        <v>1366</v>
      </c>
      <c r="B197" s="49" t="s">
        <v>736</v>
      </c>
      <c r="C197" s="50" t="s">
        <v>1150</v>
      </c>
      <c r="D197" s="86" t="s">
        <v>1151</v>
      </c>
      <c r="F197" s="86" t="s">
        <v>1600</v>
      </c>
      <c r="G197" s="51" t="s">
        <v>741</v>
      </c>
      <c r="H197" s="52"/>
      <c r="I197" s="53"/>
      <c r="J197" s="102"/>
      <c r="K197" s="148"/>
      <c r="Q197">
        <v>32268</v>
      </c>
    </row>
    <row r="198" spans="1:17" ht="15.75" customHeight="1" x14ac:dyDescent="0.2">
      <c r="A198" s="97" t="s">
        <v>1366</v>
      </c>
      <c r="B198" s="49" t="s">
        <v>736</v>
      </c>
      <c r="C198" s="50" t="s">
        <v>1152</v>
      </c>
      <c r="D198" s="86" t="s">
        <v>1153</v>
      </c>
      <c r="F198" s="86" t="s">
        <v>1601</v>
      </c>
      <c r="G198" s="51" t="s">
        <v>738</v>
      </c>
      <c r="H198" s="52"/>
      <c r="I198" s="53"/>
      <c r="J198" s="102"/>
      <c r="K198" s="148"/>
      <c r="Q198">
        <v>32310</v>
      </c>
    </row>
    <row r="199" spans="1:17" ht="15.75" customHeight="1" x14ac:dyDescent="0.2">
      <c r="A199" s="97" t="s">
        <v>1366</v>
      </c>
      <c r="B199" s="49" t="s">
        <v>736</v>
      </c>
      <c r="C199" s="50" t="s">
        <v>1154</v>
      </c>
      <c r="D199" s="86" t="s">
        <v>1155</v>
      </c>
      <c r="F199" s="86" t="s">
        <v>1602</v>
      </c>
      <c r="G199" s="67" t="s">
        <v>741</v>
      </c>
      <c r="H199" s="52"/>
      <c r="I199" s="53"/>
      <c r="J199" s="102"/>
      <c r="K199" s="148"/>
      <c r="Q199">
        <v>33110</v>
      </c>
    </row>
    <row r="200" spans="1:17" ht="15.75" customHeight="1" x14ac:dyDescent="0.2">
      <c r="A200" s="97" t="s">
        <v>1366</v>
      </c>
      <c r="B200" s="49" t="s">
        <v>736</v>
      </c>
      <c r="C200" s="50" t="s">
        <v>1156</v>
      </c>
      <c r="D200" s="86" t="s">
        <v>1157</v>
      </c>
      <c r="F200" s="86" t="s">
        <v>1603</v>
      </c>
      <c r="G200" s="51" t="s">
        <v>741</v>
      </c>
      <c r="H200" s="52"/>
      <c r="I200" s="53"/>
      <c r="J200" s="102"/>
      <c r="K200" s="148"/>
      <c r="Q200">
        <v>33120</v>
      </c>
    </row>
    <row r="201" spans="1:17" ht="15.75" customHeight="1" x14ac:dyDescent="0.2">
      <c r="A201" s="97" t="s">
        <v>1366</v>
      </c>
      <c r="B201" s="49" t="s">
        <v>736</v>
      </c>
      <c r="C201" s="50" t="s">
        <v>1158</v>
      </c>
      <c r="D201" s="86" t="s">
        <v>1159</v>
      </c>
      <c r="F201" s="86" t="s">
        <v>1604</v>
      </c>
      <c r="G201" s="51" t="s">
        <v>741</v>
      </c>
      <c r="H201" s="52"/>
      <c r="I201" s="53"/>
      <c r="J201" s="102"/>
      <c r="K201" s="148"/>
      <c r="Q201">
        <v>33130</v>
      </c>
    </row>
    <row r="202" spans="1:17" ht="15.75" customHeight="1" x14ac:dyDescent="0.2">
      <c r="A202" s="98" t="s">
        <v>1366</v>
      </c>
      <c r="B202" s="54" t="s">
        <v>736</v>
      </c>
      <c r="C202" s="77" t="s">
        <v>1340</v>
      </c>
      <c r="D202" s="87" t="s">
        <v>89</v>
      </c>
      <c r="E202" s="54" t="s">
        <v>1161</v>
      </c>
      <c r="F202" s="87" t="s">
        <v>1605</v>
      </c>
      <c r="G202" s="55" t="s">
        <v>741</v>
      </c>
      <c r="H202" s="56" t="s">
        <v>1295</v>
      </c>
      <c r="I202" s="57" t="s">
        <v>1341</v>
      </c>
      <c r="J202" s="103"/>
      <c r="K202" s="148"/>
      <c r="Q202">
        <v>33140</v>
      </c>
    </row>
    <row r="203" spans="1:17" ht="15.75" customHeight="1" x14ac:dyDescent="0.2">
      <c r="A203" s="98" t="s">
        <v>1366</v>
      </c>
      <c r="B203" s="54" t="s">
        <v>736</v>
      </c>
      <c r="C203" s="54" t="s">
        <v>90</v>
      </c>
      <c r="D203" s="87" t="s">
        <v>91</v>
      </c>
      <c r="E203" s="54" t="s">
        <v>1162</v>
      </c>
      <c r="F203" s="87" t="s">
        <v>1606</v>
      </c>
      <c r="G203" s="55" t="s">
        <v>741</v>
      </c>
      <c r="H203" s="56" t="s">
        <v>1302</v>
      </c>
      <c r="I203" s="57" t="s">
        <v>1342</v>
      </c>
      <c r="J203" s="103"/>
      <c r="K203" s="148"/>
      <c r="Q203">
        <v>33150</v>
      </c>
    </row>
    <row r="204" spans="1:17" ht="15.75" customHeight="1" x14ac:dyDescent="0.2">
      <c r="A204" s="97" t="s">
        <v>1366</v>
      </c>
      <c r="B204" s="49" t="s">
        <v>736</v>
      </c>
      <c r="C204" s="50" t="s">
        <v>1163</v>
      </c>
      <c r="D204" s="86" t="s">
        <v>1164</v>
      </c>
      <c r="F204" s="86" t="s">
        <v>1607</v>
      </c>
      <c r="G204" s="51" t="s">
        <v>738</v>
      </c>
      <c r="H204" s="52"/>
      <c r="I204" s="53"/>
      <c r="J204" s="102"/>
      <c r="K204" s="148"/>
      <c r="Q204">
        <v>33181</v>
      </c>
    </row>
    <row r="205" spans="1:17" ht="15.75" customHeight="1" x14ac:dyDescent="0.2">
      <c r="A205" s="97" t="s">
        <v>1366</v>
      </c>
      <c r="B205" s="49" t="s">
        <v>736</v>
      </c>
      <c r="C205" s="50" t="s">
        <v>1165</v>
      </c>
      <c r="D205" s="86" t="s">
        <v>1166</v>
      </c>
      <c r="F205" s="86" t="s">
        <v>1608</v>
      </c>
      <c r="G205" s="51" t="s">
        <v>741</v>
      </c>
      <c r="H205" s="52"/>
      <c r="I205" s="53"/>
      <c r="J205" s="102"/>
      <c r="K205" s="148"/>
      <c r="Q205">
        <v>33210</v>
      </c>
    </row>
    <row r="206" spans="1:17" ht="15.75" customHeight="1" x14ac:dyDescent="0.2">
      <c r="A206" s="98" t="s">
        <v>1366</v>
      </c>
      <c r="B206" s="54" t="s">
        <v>736</v>
      </c>
      <c r="C206" s="54" t="s">
        <v>96</v>
      </c>
      <c r="D206" s="87" t="s">
        <v>97</v>
      </c>
      <c r="E206" s="54" t="s">
        <v>1167</v>
      </c>
      <c r="F206" s="87" t="s">
        <v>1609</v>
      </c>
      <c r="G206" s="55" t="s">
        <v>741</v>
      </c>
      <c r="H206" s="56" t="s">
        <v>1302</v>
      </c>
      <c r="I206" s="57" t="s">
        <v>1343</v>
      </c>
      <c r="J206" s="103"/>
      <c r="K206" s="148"/>
      <c r="Q206">
        <v>41010</v>
      </c>
    </row>
    <row r="207" spans="1:17" ht="15.75" customHeight="1" x14ac:dyDescent="0.2">
      <c r="A207" s="98" t="s">
        <v>1366</v>
      </c>
      <c r="B207" s="54" t="s">
        <v>736</v>
      </c>
      <c r="C207" s="54" t="s">
        <v>98</v>
      </c>
      <c r="D207" s="87" t="s">
        <v>99</v>
      </c>
      <c r="E207" s="54" t="s">
        <v>1168</v>
      </c>
      <c r="F207" s="87" t="s">
        <v>1610</v>
      </c>
      <c r="G207" s="55" t="s">
        <v>741</v>
      </c>
      <c r="H207" s="56" t="s">
        <v>1286</v>
      </c>
      <c r="I207" s="57" t="s">
        <v>1344</v>
      </c>
      <c r="J207" s="103"/>
      <c r="K207" s="148"/>
      <c r="Q207">
        <v>41020</v>
      </c>
    </row>
    <row r="208" spans="1:17" ht="15.75" customHeight="1" x14ac:dyDescent="0.2">
      <c r="A208" s="98" t="s">
        <v>1366</v>
      </c>
      <c r="B208" s="54" t="s">
        <v>736</v>
      </c>
      <c r="C208" s="54" t="s">
        <v>102</v>
      </c>
      <c r="D208" s="87" t="s">
        <v>103</v>
      </c>
      <c r="E208" s="54" t="s">
        <v>1169</v>
      </c>
      <c r="F208" s="87" t="s">
        <v>1611</v>
      </c>
      <c r="G208" s="55" t="s">
        <v>870</v>
      </c>
      <c r="H208" s="56" t="s">
        <v>1302</v>
      </c>
      <c r="I208" s="57" t="s">
        <v>1345</v>
      </c>
      <c r="J208" s="103"/>
      <c r="K208" s="148"/>
      <c r="Q208">
        <v>41030</v>
      </c>
    </row>
    <row r="209" spans="1:17" ht="15.75" customHeight="1" x14ac:dyDescent="0.2">
      <c r="A209" s="97" t="s">
        <v>1366</v>
      </c>
      <c r="B209" s="49" t="s">
        <v>736</v>
      </c>
      <c r="C209" s="50" t="s">
        <v>1170</v>
      </c>
      <c r="D209" s="86" t="s">
        <v>1171</v>
      </c>
      <c r="F209" s="86" t="s">
        <v>1612</v>
      </c>
      <c r="G209" s="67" t="s">
        <v>741</v>
      </c>
      <c r="H209" s="52"/>
      <c r="I209" s="53"/>
      <c r="J209" s="102"/>
      <c r="K209" s="148"/>
      <c r="Q209">
        <v>41040</v>
      </c>
    </row>
    <row r="210" spans="1:17" ht="15.75" customHeight="1" x14ac:dyDescent="0.2">
      <c r="A210" s="97" t="s">
        <v>1366</v>
      </c>
      <c r="B210" s="49" t="s">
        <v>736</v>
      </c>
      <c r="C210" s="50" t="s">
        <v>1172</v>
      </c>
      <c r="D210" s="86" t="s">
        <v>1173</v>
      </c>
      <c r="F210" s="86" t="s">
        <v>1613</v>
      </c>
      <c r="G210" s="51" t="s">
        <v>741</v>
      </c>
      <c r="H210" s="52"/>
      <c r="I210" s="53"/>
      <c r="J210" s="102"/>
      <c r="K210" s="148"/>
      <c r="Q210">
        <v>41081</v>
      </c>
    </row>
    <row r="211" spans="1:17" ht="15.75" customHeight="1" x14ac:dyDescent="0.2">
      <c r="A211" s="97" t="s">
        <v>1366</v>
      </c>
      <c r="B211" s="49" t="s">
        <v>761</v>
      </c>
      <c r="C211" s="50" t="s">
        <v>1174</v>
      </c>
      <c r="D211" s="86" t="s">
        <v>1175</v>
      </c>
      <c r="F211" s="86" t="s">
        <v>1614</v>
      </c>
      <c r="G211" s="51" t="s">
        <v>741</v>
      </c>
      <c r="H211" s="52"/>
      <c r="I211" s="53"/>
      <c r="J211" s="102"/>
      <c r="K211" s="148"/>
      <c r="Q211">
        <v>41082</v>
      </c>
    </row>
    <row r="212" spans="1:17" ht="15.75" customHeight="1" x14ac:dyDescent="0.2">
      <c r="A212" s="97" t="s">
        <v>1366</v>
      </c>
      <c r="B212" s="49" t="s">
        <v>761</v>
      </c>
      <c r="C212" s="50" t="s">
        <v>1176</v>
      </c>
      <c r="D212" s="86" t="s">
        <v>1177</v>
      </c>
      <c r="F212" s="86" t="s">
        <v>1615</v>
      </c>
      <c r="G212" s="67" t="s">
        <v>741</v>
      </c>
      <c r="H212" s="52"/>
      <c r="I212" s="53"/>
      <c r="J212" s="102"/>
      <c r="K212" s="148"/>
      <c r="Q212">
        <v>43010</v>
      </c>
    </row>
    <row r="213" spans="1:17" ht="15.75" customHeight="1" x14ac:dyDescent="0.2">
      <c r="A213" s="96" t="s">
        <v>1367</v>
      </c>
      <c r="B213" s="58" t="s">
        <v>736</v>
      </c>
      <c r="C213" s="58" t="s">
        <v>95</v>
      </c>
      <c r="D213" s="85" t="s">
        <v>1179</v>
      </c>
      <c r="E213" s="58" t="s">
        <v>1063</v>
      </c>
      <c r="F213" s="85" t="s">
        <v>1616</v>
      </c>
      <c r="G213" s="59" t="s">
        <v>870</v>
      </c>
      <c r="H213" s="47" t="s">
        <v>1324</v>
      </c>
      <c r="I213" s="48" t="s">
        <v>1346</v>
      </c>
      <c r="J213" s="101"/>
      <c r="K213" s="148"/>
      <c r="Q213">
        <v>43030</v>
      </c>
    </row>
    <row r="214" spans="1:17" ht="15.75" customHeight="1" x14ac:dyDescent="0.2">
      <c r="A214" s="97" t="s">
        <v>1367</v>
      </c>
      <c r="B214" s="49" t="s">
        <v>736</v>
      </c>
      <c r="C214" s="50" t="s">
        <v>1180</v>
      </c>
      <c r="D214" s="86" t="s">
        <v>1181</v>
      </c>
      <c r="F214" s="86" t="s">
        <v>1617</v>
      </c>
      <c r="G214" s="51" t="s">
        <v>741</v>
      </c>
      <c r="H214" s="52"/>
      <c r="I214" s="53"/>
      <c r="J214" s="102"/>
      <c r="K214" s="148"/>
      <c r="Q214">
        <v>43040</v>
      </c>
    </row>
    <row r="215" spans="1:17" ht="15.75" customHeight="1" x14ac:dyDescent="0.2">
      <c r="A215" s="96" t="s">
        <v>1367</v>
      </c>
      <c r="B215" s="58" t="s">
        <v>736</v>
      </c>
      <c r="C215" s="58" t="s">
        <v>67</v>
      </c>
      <c r="D215" s="85" t="s">
        <v>1182</v>
      </c>
      <c r="E215" s="58" t="s">
        <v>1183</v>
      </c>
      <c r="F215" s="85" t="s">
        <v>1618</v>
      </c>
      <c r="G215" s="59" t="s">
        <v>738</v>
      </c>
      <c r="H215" s="47" t="s">
        <v>1284</v>
      </c>
      <c r="I215" s="48" t="s">
        <v>1347</v>
      </c>
      <c r="J215" s="101"/>
      <c r="K215" s="148"/>
      <c r="Q215">
        <v>43050</v>
      </c>
    </row>
    <row r="216" spans="1:17" ht="15.75" customHeight="1" x14ac:dyDescent="0.2">
      <c r="A216" s="97" t="s">
        <v>1367</v>
      </c>
      <c r="B216" s="49" t="s">
        <v>736</v>
      </c>
      <c r="C216" s="50" t="s">
        <v>1184</v>
      </c>
      <c r="D216" s="86" t="s">
        <v>1185</v>
      </c>
      <c r="F216" s="86" t="s">
        <v>1619</v>
      </c>
      <c r="G216" s="51" t="s">
        <v>738</v>
      </c>
      <c r="H216" s="52"/>
      <c r="I216" s="53"/>
      <c r="J216" s="102"/>
      <c r="K216" s="148"/>
      <c r="Q216">
        <v>43060</v>
      </c>
    </row>
    <row r="217" spans="1:17" ht="15.75" customHeight="1" x14ac:dyDescent="0.2">
      <c r="A217" s="97" t="s">
        <v>1367</v>
      </c>
      <c r="B217" s="49" t="s">
        <v>736</v>
      </c>
      <c r="C217" s="50" t="s">
        <v>1186</v>
      </c>
      <c r="D217" s="86" t="s">
        <v>1187</v>
      </c>
      <c r="F217" s="86" t="s">
        <v>1620</v>
      </c>
      <c r="G217" s="51" t="s">
        <v>738</v>
      </c>
      <c r="H217" s="52"/>
      <c r="I217" s="53"/>
      <c r="J217" s="102"/>
      <c r="K217" s="148"/>
      <c r="Q217">
        <v>43071</v>
      </c>
    </row>
    <row r="218" spans="1:17" ht="15.75" customHeight="1" x14ac:dyDescent="0.2">
      <c r="A218" s="98" t="s">
        <v>1367</v>
      </c>
      <c r="B218" s="54" t="s">
        <v>736</v>
      </c>
      <c r="C218" s="54" t="s">
        <v>93</v>
      </c>
      <c r="D218" s="87" t="s">
        <v>94</v>
      </c>
      <c r="E218" s="54" t="s">
        <v>1188</v>
      </c>
      <c r="F218" s="87" t="s">
        <v>1621</v>
      </c>
      <c r="G218" s="55" t="s">
        <v>738</v>
      </c>
      <c r="H218" s="56" t="s">
        <v>1284</v>
      </c>
      <c r="I218" s="57" t="s">
        <v>1348</v>
      </c>
      <c r="J218" s="103"/>
      <c r="K218" s="148"/>
      <c r="Q218">
        <v>43072</v>
      </c>
    </row>
    <row r="219" spans="1:17" ht="15.75" customHeight="1" x14ac:dyDescent="0.2">
      <c r="A219" s="97" t="s">
        <v>1367</v>
      </c>
      <c r="B219" s="49" t="s">
        <v>736</v>
      </c>
      <c r="C219" s="50" t="s">
        <v>1189</v>
      </c>
      <c r="D219" s="86" t="s">
        <v>1190</v>
      </c>
      <c r="E219" s="60"/>
      <c r="F219" s="86" t="s">
        <v>1622</v>
      </c>
      <c r="G219" s="51" t="s">
        <v>741</v>
      </c>
      <c r="H219" s="52"/>
      <c r="I219" s="53"/>
      <c r="J219" s="102"/>
      <c r="K219" s="148"/>
      <c r="Q219">
        <v>43073</v>
      </c>
    </row>
    <row r="220" spans="1:17" ht="15.75" customHeight="1" x14ac:dyDescent="0.2">
      <c r="A220" s="97" t="s">
        <v>1367</v>
      </c>
      <c r="B220" s="49" t="s">
        <v>736</v>
      </c>
      <c r="C220" s="50" t="s">
        <v>1191</v>
      </c>
      <c r="D220" s="86" t="s">
        <v>1192</v>
      </c>
      <c r="F220" s="86" t="s">
        <v>1623</v>
      </c>
      <c r="G220" s="51" t="s">
        <v>870</v>
      </c>
      <c r="H220" s="52"/>
      <c r="I220" s="53"/>
      <c r="J220" s="102"/>
      <c r="K220" s="148"/>
      <c r="Q220">
        <v>43081</v>
      </c>
    </row>
    <row r="221" spans="1:17" ht="15.75" customHeight="1" x14ac:dyDescent="0.2">
      <c r="A221" s="97" t="s">
        <v>1193</v>
      </c>
      <c r="B221" s="49" t="s">
        <v>736</v>
      </c>
      <c r="C221" s="50" t="s">
        <v>1194</v>
      </c>
      <c r="D221" s="86" t="s">
        <v>1195</v>
      </c>
      <c r="F221" s="86" t="s">
        <v>1624</v>
      </c>
      <c r="G221" s="51" t="s">
        <v>738</v>
      </c>
      <c r="H221" s="52"/>
      <c r="I221" s="53"/>
      <c r="J221" s="102"/>
      <c r="K221" s="148"/>
      <c r="Q221">
        <v>43082</v>
      </c>
    </row>
    <row r="222" spans="1:17" ht="15.75" customHeight="1" x14ac:dyDescent="0.2">
      <c r="A222" s="97" t="s">
        <v>1193</v>
      </c>
      <c r="B222" s="49" t="s">
        <v>736</v>
      </c>
      <c r="C222" s="50" t="s">
        <v>1196</v>
      </c>
      <c r="D222" s="86" t="s">
        <v>1197</v>
      </c>
      <c r="F222" s="86" t="s">
        <v>1625</v>
      </c>
      <c r="G222" s="51" t="s">
        <v>738</v>
      </c>
      <c r="H222" s="52"/>
      <c r="I222" s="53"/>
      <c r="J222" s="102"/>
      <c r="K222" s="148"/>
      <c r="Q222">
        <v>51010</v>
      </c>
    </row>
    <row r="223" spans="1:17" ht="15.75" customHeight="1" x14ac:dyDescent="0.2">
      <c r="A223" s="97" t="s">
        <v>1193</v>
      </c>
      <c r="B223" s="49" t="s">
        <v>736</v>
      </c>
      <c r="C223" s="50" t="s">
        <v>1198</v>
      </c>
      <c r="D223" s="86" t="s">
        <v>1199</v>
      </c>
      <c r="F223" s="86" t="s">
        <v>1626</v>
      </c>
      <c r="G223" s="51" t="s">
        <v>741</v>
      </c>
      <c r="H223" s="52"/>
      <c r="I223" s="53"/>
      <c r="J223" s="102"/>
      <c r="K223" s="148"/>
      <c r="Q223">
        <v>52010</v>
      </c>
    </row>
    <row r="224" spans="1:17" ht="15.75" customHeight="1" x14ac:dyDescent="0.2">
      <c r="A224" s="98" t="s">
        <v>1193</v>
      </c>
      <c r="B224" s="54" t="s">
        <v>736</v>
      </c>
      <c r="C224" s="54" t="s">
        <v>66</v>
      </c>
      <c r="D224" s="87" t="s">
        <v>1200</v>
      </c>
      <c r="E224" s="54" t="s">
        <v>1201</v>
      </c>
      <c r="F224" s="87" t="s">
        <v>1627</v>
      </c>
      <c r="G224" s="55" t="s">
        <v>738</v>
      </c>
      <c r="H224" s="56" t="s">
        <v>1284</v>
      </c>
      <c r="I224" s="57" t="s">
        <v>1349</v>
      </c>
      <c r="J224" s="103"/>
      <c r="K224" s="148"/>
      <c r="Q224">
        <v>53030</v>
      </c>
    </row>
    <row r="225" spans="1:17" ht="15.75" customHeight="1" x14ac:dyDescent="0.2">
      <c r="A225" s="97" t="s">
        <v>1193</v>
      </c>
      <c r="B225" s="49" t="s">
        <v>736</v>
      </c>
      <c r="C225" s="50" t="s">
        <v>1202</v>
      </c>
      <c r="D225" s="86" t="s">
        <v>1203</v>
      </c>
      <c r="F225" s="86" t="s">
        <v>1628</v>
      </c>
      <c r="G225" s="51" t="s">
        <v>738</v>
      </c>
      <c r="H225" s="52"/>
      <c r="I225" s="53"/>
      <c r="J225" s="102"/>
      <c r="K225" s="148"/>
      <c r="Q225">
        <v>53040</v>
      </c>
    </row>
    <row r="226" spans="1:17" ht="15.75" customHeight="1" x14ac:dyDescent="0.2">
      <c r="A226" s="97" t="s">
        <v>1193</v>
      </c>
      <c r="B226" s="49" t="s">
        <v>736</v>
      </c>
      <c r="C226" s="50" t="s">
        <v>1204</v>
      </c>
      <c r="D226" s="86" t="s">
        <v>1205</v>
      </c>
      <c r="E226" s="49" t="s">
        <v>1206</v>
      </c>
      <c r="F226" s="86" t="s">
        <v>1629</v>
      </c>
      <c r="G226" s="51" t="s">
        <v>738</v>
      </c>
      <c r="H226" s="52"/>
      <c r="I226" s="53"/>
      <c r="J226" s="102"/>
      <c r="K226" s="148"/>
      <c r="Q226">
        <v>60010</v>
      </c>
    </row>
    <row r="227" spans="1:17" ht="15.75" customHeight="1" x14ac:dyDescent="0.2">
      <c r="A227" s="97" t="s">
        <v>1193</v>
      </c>
      <c r="B227" s="49" t="s">
        <v>736</v>
      </c>
      <c r="C227" s="50" t="s">
        <v>1207</v>
      </c>
      <c r="D227" s="86" t="s">
        <v>1208</v>
      </c>
      <c r="F227" s="86" t="s">
        <v>1630</v>
      </c>
      <c r="G227" s="51" t="s">
        <v>738</v>
      </c>
      <c r="H227" s="52"/>
      <c r="I227" s="53"/>
      <c r="J227" s="102"/>
      <c r="K227" s="148"/>
      <c r="Q227">
        <v>60020</v>
      </c>
    </row>
    <row r="228" spans="1:17" ht="15.75" customHeight="1" x14ac:dyDescent="0.2">
      <c r="A228" s="97" t="s">
        <v>1193</v>
      </c>
      <c r="B228" s="49" t="s">
        <v>736</v>
      </c>
      <c r="C228" s="50" t="s">
        <v>1209</v>
      </c>
      <c r="D228" s="86" t="s">
        <v>1210</v>
      </c>
      <c r="E228" s="49" t="s">
        <v>1211</v>
      </c>
      <c r="F228" s="86" t="s">
        <v>1631</v>
      </c>
      <c r="G228" s="51" t="s">
        <v>738</v>
      </c>
      <c r="H228" s="52"/>
      <c r="I228" s="53"/>
      <c r="J228" s="102"/>
      <c r="K228" s="148"/>
      <c r="Q228">
        <v>60030</v>
      </c>
    </row>
    <row r="229" spans="1:17" ht="15.75" customHeight="1" x14ac:dyDescent="0.2">
      <c r="A229" s="97" t="s">
        <v>1193</v>
      </c>
      <c r="B229" s="49" t="s">
        <v>736</v>
      </c>
      <c r="C229" s="50" t="s">
        <v>1212</v>
      </c>
      <c r="D229" s="86" t="s">
        <v>1213</v>
      </c>
      <c r="F229" s="86" t="s">
        <v>1632</v>
      </c>
      <c r="G229" s="51" t="s">
        <v>738</v>
      </c>
      <c r="H229" s="52"/>
      <c r="I229" s="53"/>
      <c r="J229" s="102"/>
      <c r="K229" s="148"/>
      <c r="Q229">
        <v>60040</v>
      </c>
    </row>
    <row r="230" spans="1:17" ht="15.75" customHeight="1" x14ac:dyDescent="0.2">
      <c r="A230" s="97" t="s">
        <v>1193</v>
      </c>
      <c r="B230" s="49" t="s">
        <v>736</v>
      </c>
      <c r="C230" s="50" t="s">
        <v>1214</v>
      </c>
      <c r="D230" s="86" t="s">
        <v>1215</v>
      </c>
      <c r="F230" s="86" t="s">
        <v>1633</v>
      </c>
      <c r="G230" s="51" t="s">
        <v>738</v>
      </c>
      <c r="H230" s="52"/>
      <c r="I230" s="53"/>
      <c r="J230" s="102"/>
      <c r="K230" s="148"/>
      <c r="Q230">
        <v>60061</v>
      </c>
    </row>
    <row r="231" spans="1:17" ht="15.75" customHeight="1" x14ac:dyDescent="0.2">
      <c r="A231" s="97" t="s">
        <v>1368</v>
      </c>
      <c r="B231" s="49" t="s">
        <v>736</v>
      </c>
      <c r="C231" s="50" t="s">
        <v>1216</v>
      </c>
      <c r="D231" s="86" t="s">
        <v>1217</v>
      </c>
      <c r="F231" s="86" t="s">
        <v>1634</v>
      </c>
      <c r="G231" s="51" t="s">
        <v>741</v>
      </c>
      <c r="H231" s="52"/>
      <c r="I231" s="53"/>
      <c r="J231" s="102"/>
      <c r="K231" s="148"/>
      <c r="Q231">
        <v>60062</v>
      </c>
    </row>
    <row r="232" spans="1:17" ht="15.75" customHeight="1" x14ac:dyDescent="0.2">
      <c r="A232" s="97" t="s">
        <v>1368</v>
      </c>
      <c r="B232" s="49" t="s">
        <v>736</v>
      </c>
      <c r="C232" s="50" t="s">
        <v>1218</v>
      </c>
      <c r="D232" s="86" t="s">
        <v>1219</v>
      </c>
      <c r="E232" s="49" t="s">
        <v>1220</v>
      </c>
      <c r="F232" s="86" t="s">
        <v>1635</v>
      </c>
      <c r="G232" s="51" t="s">
        <v>738</v>
      </c>
      <c r="H232" s="52"/>
      <c r="I232" s="53"/>
      <c r="J232" s="102"/>
      <c r="K232" s="148"/>
      <c r="Q232">
        <v>60063</v>
      </c>
    </row>
    <row r="233" spans="1:17" ht="15.75" customHeight="1" x14ac:dyDescent="0.2">
      <c r="A233" s="97" t="s">
        <v>1368</v>
      </c>
      <c r="B233" s="49" t="s">
        <v>736</v>
      </c>
      <c r="C233" s="50" t="s">
        <v>1221</v>
      </c>
      <c r="D233" s="86" t="s">
        <v>1222</v>
      </c>
      <c r="F233" s="86" t="s">
        <v>1636</v>
      </c>
      <c r="G233" s="51" t="s">
        <v>741</v>
      </c>
      <c r="H233" s="52"/>
      <c r="I233" s="53"/>
      <c r="J233" s="102"/>
      <c r="K233" s="148"/>
      <c r="Q233">
        <v>72010</v>
      </c>
    </row>
    <row r="234" spans="1:17" ht="15.75" customHeight="1" x14ac:dyDescent="0.2">
      <c r="A234" s="97" t="s">
        <v>1368</v>
      </c>
      <c r="B234" s="49" t="s">
        <v>736</v>
      </c>
      <c r="C234" s="50" t="s">
        <v>1223</v>
      </c>
      <c r="D234" s="86" t="s">
        <v>1224</v>
      </c>
      <c r="F234" s="86" t="s">
        <v>1637</v>
      </c>
      <c r="G234" s="51" t="s">
        <v>741</v>
      </c>
      <c r="H234" s="52"/>
      <c r="I234" s="53"/>
      <c r="J234" s="102"/>
      <c r="K234" s="148"/>
      <c r="Q234">
        <v>72040</v>
      </c>
    </row>
    <row r="235" spans="1:17" ht="15.75" customHeight="1" x14ac:dyDescent="0.2">
      <c r="A235" s="97" t="s">
        <v>1368</v>
      </c>
      <c r="B235" s="49" t="s">
        <v>736</v>
      </c>
      <c r="C235" s="50" t="s">
        <v>1225</v>
      </c>
      <c r="D235" s="86" t="s">
        <v>1226</v>
      </c>
      <c r="E235" s="49" t="s">
        <v>1220</v>
      </c>
      <c r="F235" s="86" t="s">
        <v>1638</v>
      </c>
      <c r="G235" s="51" t="s">
        <v>738</v>
      </c>
      <c r="H235" s="52"/>
      <c r="I235" s="53"/>
      <c r="J235" s="102"/>
      <c r="K235" s="148"/>
      <c r="Q235">
        <v>72050</v>
      </c>
    </row>
    <row r="236" spans="1:17" ht="15.75" customHeight="1" x14ac:dyDescent="0.2">
      <c r="A236" s="97" t="s">
        <v>1368</v>
      </c>
      <c r="B236" s="49" t="s">
        <v>736</v>
      </c>
      <c r="C236" s="50" t="s">
        <v>1227</v>
      </c>
      <c r="D236" s="86" t="s">
        <v>1228</v>
      </c>
      <c r="F236" s="86" t="s">
        <v>1639</v>
      </c>
      <c r="G236" s="51" t="s">
        <v>870</v>
      </c>
      <c r="H236" s="52"/>
      <c r="I236" s="53"/>
      <c r="J236" s="102"/>
      <c r="K236" s="148"/>
      <c r="Q236">
        <v>73010</v>
      </c>
    </row>
    <row r="237" spans="1:17" ht="15.75" customHeight="1" x14ac:dyDescent="0.2">
      <c r="A237" s="97" t="s">
        <v>1368</v>
      </c>
      <c r="B237" s="49" t="s">
        <v>736</v>
      </c>
      <c r="C237" s="50" t="s">
        <v>1229</v>
      </c>
      <c r="D237" s="86" t="s">
        <v>1230</v>
      </c>
      <c r="F237" s="86" t="s">
        <v>1640</v>
      </c>
      <c r="G237" s="51" t="s">
        <v>738</v>
      </c>
      <c r="H237" s="52"/>
      <c r="I237" s="53"/>
      <c r="J237" s="102"/>
      <c r="K237" s="148"/>
      <c r="Q237">
        <v>74020</v>
      </c>
    </row>
    <row r="238" spans="1:17" ht="15.75" customHeight="1" x14ac:dyDescent="0.2">
      <c r="A238" s="97" t="s">
        <v>1368</v>
      </c>
      <c r="B238" s="49" t="s">
        <v>736</v>
      </c>
      <c r="C238" s="50" t="s">
        <v>1231</v>
      </c>
      <c r="D238" s="86" t="s">
        <v>1232</v>
      </c>
      <c r="F238" s="86" t="s">
        <v>1641</v>
      </c>
      <c r="G238" s="51" t="s">
        <v>738</v>
      </c>
      <c r="H238" s="52"/>
      <c r="I238" s="53"/>
      <c r="J238" s="102"/>
      <c r="K238" s="148"/>
      <c r="Q238">
        <v>91010</v>
      </c>
    </row>
    <row r="239" spans="1:17" ht="15.75" customHeight="1" x14ac:dyDescent="0.2">
      <c r="A239" s="98" t="s">
        <v>1368</v>
      </c>
      <c r="B239" s="54" t="s">
        <v>736</v>
      </c>
      <c r="C239" s="54" t="s">
        <v>84</v>
      </c>
      <c r="D239" s="87" t="s">
        <v>85</v>
      </c>
      <c r="E239" s="54" t="s">
        <v>1233</v>
      </c>
      <c r="F239" s="87" t="s">
        <v>1642</v>
      </c>
      <c r="G239" s="55" t="s">
        <v>738</v>
      </c>
      <c r="H239" s="56" t="s">
        <v>1302</v>
      </c>
      <c r="I239" s="57" t="s">
        <v>1350</v>
      </c>
      <c r="J239" s="103"/>
      <c r="K239" s="148"/>
      <c r="Q239">
        <v>93010</v>
      </c>
    </row>
    <row r="240" spans="1:17" ht="15.75" customHeight="1" x14ac:dyDescent="0.2">
      <c r="A240" s="97" t="s">
        <v>1368</v>
      </c>
      <c r="B240" s="49" t="s">
        <v>736</v>
      </c>
      <c r="C240" s="50" t="s">
        <v>1351</v>
      </c>
      <c r="D240" s="86" t="s">
        <v>1234</v>
      </c>
      <c r="F240" s="86" t="s">
        <v>1643</v>
      </c>
      <c r="G240" s="51" t="s">
        <v>738</v>
      </c>
      <c r="H240" s="52"/>
      <c r="I240" s="53"/>
      <c r="J240" s="102"/>
      <c r="K240" s="148"/>
      <c r="Q240">
        <v>99810</v>
      </c>
    </row>
    <row r="241" spans="1:17" ht="15.75" customHeight="1" x14ac:dyDescent="0.2">
      <c r="A241" s="98" t="s">
        <v>1368</v>
      </c>
      <c r="B241" s="54" t="s">
        <v>736</v>
      </c>
      <c r="C241" s="71" t="s">
        <v>1352</v>
      </c>
      <c r="D241" s="87" t="s">
        <v>92</v>
      </c>
      <c r="E241" s="54" t="s">
        <v>1235</v>
      </c>
      <c r="F241" s="87" t="s">
        <v>1644</v>
      </c>
      <c r="G241" s="55" t="s">
        <v>738</v>
      </c>
      <c r="H241" s="56" t="s">
        <v>1284</v>
      </c>
      <c r="I241" s="57" t="s">
        <v>1353</v>
      </c>
      <c r="J241" s="103"/>
      <c r="K241" s="148"/>
      <c r="Q241">
        <v>99820</v>
      </c>
    </row>
    <row r="242" spans="1:17" ht="15.75" customHeight="1" x14ac:dyDescent="0.2">
      <c r="A242" s="97" t="s">
        <v>1368</v>
      </c>
      <c r="B242" s="49" t="s">
        <v>736</v>
      </c>
      <c r="C242" s="50" t="s">
        <v>1236</v>
      </c>
      <c r="D242" s="86" t="s">
        <v>1237</v>
      </c>
      <c r="F242" s="86" t="s">
        <v>1645</v>
      </c>
      <c r="G242" s="51" t="s">
        <v>741</v>
      </c>
      <c r="H242" s="52"/>
      <c r="I242" s="53"/>
      <c r="J242" s="102"/>
      <c r="K242" s="148"/>
      <c r="Q242">
        <v>0</v>
      </c>
    </row>
    <row r="243" spans="1:17" ht="15.75" customHeight="1" x14ac:dyDescent="0.2">
      <c r="A243" s="97" t="s">
        <v>1368</v>
      </c>
      <c r="B243" s="49" t="s">
        <v>736</v>
      </c>
      <c r="C243" s="50" t="s">
        <v>1238</v>
      </c>
      <c r="D243" s="86" t="s">
        <v>1239</v>
      </c>
      <c r="E243" s="49" t="s">
        <v>1220</v>
      </c>
      <c r="F243" s="86" t="s">
        <v>1646</v>
      </c>
      <c r="G243" s="51" t="s">
        <v>738</v>
      </c>
      <c r="H243" s="52"/>
      <c r="I243" s="53"/>
      <c r="J243" s="102"/>
      <c r="K243" s="148"/>
    </row>
    <row r="244" spans="1:17" ht="15.75" customHeight="1" x14ac:dyDescent="0.2">
      <c r="A244" s="97" t="s">
        <v>1368</v>
      </c>
      <c r="B244" s="49" t="s">
        <v>736</v>
      </c>
      <c r="C244" s="50" t="s">
        <v>1240</v>
      </c>
      <c r="D244" s="86" t="s">
        <v>1241</v>
      </c>
      <c r="F244" s="86" t="s">
        <v>1647</v>
      </c>
      <c r="G244" s="51" t="s">
        <v>738</v>
      </c>
      <c r="H244" s="52"/>
      <c r="I244" s="53"/>
      <c r="J244" s="102"/>
      <c r="K244" s="148"/>
    </row>
    <row r="245" spans="1:17" ht="15.75" customHeight="1" x14ac:dyDescent="0.2">
      <c r="A245" s="97" t="s">
        <v>1368</v>
      </c>
      <c r="B245" s="49" t="s">
        <v>736</v>
      </c>
      <c r="C245" s="50" t="s">
        <v>1242</v>
      </c>
      <c r="D245" s="86" t="s">
        <v>1243</v>
      </c>
      <c r="F245" s="86" t="s">
        <v>1648</v>
      </c>
      <c r="G245" s="51" t="s">
        <v>741</v>
      </c>
      <c r="H245" s="52"/>
      <c r="I245" s="53"/>
      <c r="J245" s="102"/>
      <c r="K245" s="148"/>
    </row>
    <row r="246" spans="1:17" ht="15.75" customHeight="1" x14ac:dyDescent="0.2">
      <c r="A246" s="97" t="s">
        <v>1368</v>
      </c>
      <c r="B246" s="49" t="s">
        <v>736</v>
      </c>
      <c r="C246" s="50" t="s">
        <v>1244</v>
      </c>
      <c r="D246" s="86" t="s">
        <v>1245</v>
      </c>
      <c r="F246" s="86" t="s">
        <v>1649</v>
      </c>
      <c r="G246" s="51" t="s">
        <v>870</v>
      </c>
      <c r="H246" s="52"/>
      <c r="I246" s="53"/>
      <c r="J246" s="102"/>
      <c r="K246" s="148"/>
    </row>
    <row r="247" spans="1:17" ht="15.75" customHeight="1" x14ac:dyDescent="0.2">
      <c r="A247" s="97" t="s">
        <v>1368</v>
      </c>
      <c r="B247" s="49" t="s">
        <v>736</v>
      </c>
      <c r="C247" s="50" t="s">
        <v>1246</v>
      </c>
      <c r="D247" s="86" t="s">
        <v>1247</v>
      </c>
      <c r="F247" s="86" t="s">
        <v>1650</v>
      </c>
      <c r="G247" s="51" t="s">
        <v>738</v>
      </c>
      <c r="H247" s="52"/>
      <c r="I247" s="53"/>
      <c r="J247" s="102"/>
      <c r="K247" s="148"/>
    </row>
    <row r="248" spans="1:17" ht="15.75" customHeight="1" x14ac:dyDescent="0.2">
      <c r="A248" s="97" t="s">
        <v>1368</v>
      </c>
      <c r="B248" s="49" t="s">
        <v>736</v>
      </c>
      <c r="C248" s="50" t="s">
        <v>1248</v>
      </c>
      <c r="D248" s="86" t="s">
        <v>1249</v>
      </c>
      <c r="F248" s="86" t="s">
        <v>1651</v>
      </c>
      <c r="G248" s="51" t="s">
        <v>738</v>
      </c>
      <c r="H248" s="52"/>
      <c r="I248" s="53"/>
      <c r="J248" s="102"/>
      <c r="K248" s="148"/>
    </row>
    <row r="249" spans="1:17" ht="15.75" customHeight="1" x14ac:dyDescent="0.2">
      <c r="A249" s="97" t="s">
        <v>1368</v>
      </c>
      <c r="B249" s="49" t="s">
        <v>736</v>
      </c>
      <c r="C249" s="50" t="s">
        <v>1250</v>
      </c>
      <c r="D249" s="86" t="s">
        <v>1251</v>
      </c>
      <c r="F249" s="86" t="s">
        <v>1652</v>
      </c>
      <c r="G249" s="51" t="s">
        <v>738</v>
      </c>
      <c r="K249" s="148"/>
    </row>
    <row r="250" spans="1:17" ht="15.75" customHeight="1" x14ac:dyDescent="0.2">
      <c r="A250" s="98" t="s">
        <v>1368</v>
      </c>
      <c r="B250" s="54" t="s">
        <v>736</v>
      </c>
      <c r="C250" s="54" t="s">
        <v>100</v>
      </c>
      <c r="D250" s="87" t="s">
        <v>101</v>
      </c>
      <c r="E250" s="54" t="s">
        <v>1252</v>
      </c>
      <c r="F250" s="87" t="s">
        <v>1653</v>
      </c>
      <c r="G250" s="55" t="s">
        <v>738</v>
      </c>
      <c r="H250" s="56" t="s">
        <v>1302</v>
      </c>
      <c r="I250" s="57" t="s">
        <v>1354</v>
      </c>
      <c r="J250" s="103"/>
      <c r="K250" s="148"/>
    </row>
    <row r="251" spans="1:17" ht="15.75" customHeight="1" x14ac:dyDescent="0.2">
      <c r="A251" s="98" t="s">
        <v>1368</v>
      </c>
      <c r="B251" s="54" t="s">
        <v>736</v>
      </c>
      <c r="C251" s="54" t="s">
        <v>106</v>
      </c>
      <c r="D251" s="87" t="s">
        <v>107</v>
      </c>
      <c r="E251" s="54" t="s">
        <v>1253</v>
      </c>
      <c r="F251" s="87" t="s">
        <v>1654</v>
      </c>
      <c r="G251" s="55" t="s">
        <v>738</v>
      </c>
      <c r="H251" s="56" t="s">
        <v>1302</v>
      </c>
      <c r="I251" s="57" t="s">
        <v>1355</v>
      </c>
      <c r="J251" s="103"/>
      <c r="K251" s="148"/>
    </row>
    <row r="252" spans="1:17" ht="15.75" customHeight="1" x14ac:dyDescent="0.2">
      <c r="A252" s="97" t="s">
        <v>1368</v>
      </c>
      <c r="B252" s="49" t="s">
        <v>761</v>
      </c>
      <c r="C252" s="50" t="s">
        <v>1254</v>
      </c>
      <c r="D252" s="86" t="s">
        <v>1255</v>
      </c>
      <c r="F252" s="86" t="s">
        <v>1655</v>
      </c>
      <c r="G252" s="51" t="s">
        <v>741</v>
      </c>
      <c r="H252" s="52"/>
      <c r="I252" s="53"/>
      <c r="J252" s="102"/>
      <c r="K252" s="148"/>
    </row>
    <row r="253" spans="1:17" ht="15.75" customHeight="1" thickBot="1" x14ac:dyDescent="0.25">
      <c r="A253" s="94" t="s">
        <v>1368</v>
      </c>
      <c r="B253" s="78" t="s">
        <v>736</v>
      </c>
      <c r="C253" s="79" t="s">
        <v>1256</v>
      </c>
      <c r="D253" s="94" t="s">
        <v>1257</v>
      </c>
      <c r="E253" s="78"/>
      <c r="F253" s="94" t="s">
        <v>1656</v>
      </c>
      <c r="G253" s="80" t="s">
        <v>741</v>
      </c>
      <c r="H253" s="81"/>
      <c r="I253" s="82"/>
      <c r="J253" s="108"/>
      <c r="K253" s="148"/>
    </row>
    <row r="254" spans="1:17" x14ac:dyDescent="0.2">
      <c r="A254" s="97"/>
      <c r="D254" s="86"/>
    </row>
  </sheetData>
  <mergeCells count="4">
    <mergeCell ref="L1:P1"/>
    <mergeCell ref="M2:P2"/>
    <mergeCell ref="M3:P3"/>
    <mergeCell ref="M4:P4"/>
  </mergeCells>
  <conditionalFormatting sqref="H55:H58 H45">
    <cfRule type="duplicateValues" dxfId="0" priority="1"/>
  </conditionalFormatting>
  <dataValidations disablePrompts="1" count="3">
    <dataValidation type="list" allowBlank="1" showInputMessage="1" showErrorMessage="1" sqref="E37" xr:uid="{5CEFA1AF-FDD0-4C12-97FC-1B8644C88CD3}">
      <formula1>"ja,nein,vielleicht"</formula1>
    </dataValidation>
    <dataValidation type="list" allowBlank="1" showInputMessage="1" showErrorMessage="1" sqref="E6" xr:uid="{1E97B981-5056-44C0-955D-40B24651C7A4}">
      <formula1>"materiell,immateriell"</formula1>
    </dataValidation>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2" sqref="C12"/>
    </sheetView>
  </sheetViews>
  <sheetFormatPr baseColWidth="10" defaultColWidth="11.5" defaultRowHeight="15" x14ac:dyDescent="0.2"/>
  <cols>
    <col min="2" max="2" width="68.5" customWidth="1"/>
    <col min="3" max="3" width="85.33203125" customWidth="1"/>
    <col min="4" max="4" width="51" customWidth="1"/>
  </cols>
  <sheetData>
    <row r="1" spans="2:3" ht="19" x14ac:dyDescent="0.25">
      <c r="B1" s="22" t="s">
        <v>1267</v>
      </c>
      <c r="C1" s="23" t="s">
        <v>1268</v>
      </c>
    </row>
    <row r="2" spans="2:3" ht="20" thickBot="1" x14ac:dyDescent="0.3">
      <c r="B2" s="24"/>
      <c r="C2" s="25" t="s">
        <v>1356</v>
      </c>
    </row>
    <row r="3" spans="2:3" ht="19" x14ac:dyDescent="0.25">
      <c r="B3" s="26" t="s">
        <v>1269</v>
      </c>
      <c r="C3" s="27" t="s">
        <v>1270</v>
      </c>
    </row>
    <row r="4" spans="2:3" ht="19" x14ac:dyDescent="0.25">
      <c r="B4" s="28"/>
      <c r="C4" s="29" t="s">
        <v>1081</v>
      </c>
    </row>
    <row r="5" spans="2:3" ht="19" x14ac:dyDescent="0.25">
      <c r="B5" s="30" t="s">
        <v>891</v>
      </c>
      <c r="C5" s="31" t="s">
        <v>891</v>
      </c>
    </row>
    <row r="6" spans="2:3" ht="19" x14ac:dyDescent="0.25">
      <c r="B6" s="32" t="s">
        <v>1271</v>
      </c>
      <c r="C6" s="33" t="s">
        <v>115</v>
      </c>
    </row>
    <row r="7" spans="2:3" ht="19" x14ac:dyDescent="0.25">
      <c r="B7" s="32"/>
      <c r="C7" s="33" t="s">
        <v>151</v>
      </c>
    </row>
    <row r="8" spans="2:3" ht="19" x14ac:dyDescent="0.25">
      <c r="B8" s="32"/>
      <c r="C8" s="33" t="s">
        <v>331</v>
      </c>
    </row>
    <row r="9" spans="2:3" ht="19" x14ac:dyDescent="0.25">
      <c r="B9" s="34" t="s">
        <v>1272</v>
      </c>
      <c r="C9" s="35" t="s">
        <v>1011</v>
      </c>
    </row>
    <row r="10" spans="2:3" ht="19" x14ac:dyDescent="0.25">
      <c r="B10" s="34"/>
      <c r="C10" s="35" t="s">
        <v>1178</v>
      </c>
    </row>
    <row r="11" spans="2:3" ht="19" x14ac:dyDescent="0.25">
      <c r="B11" s="34"/>
      <c r="C11" s="35" t="s">
        <v>407</v>
      </c>
    </row>
    <row r="12" spans="2:3" ht="19" x14ac:dyDescent="0.25">
      <c r="B12" s="34"/>
      <c r="C12" s="35" t="s">
        <v>1273</v>
      </c>
    </row>
    <row r="13" spans="2:3" ht="19" x14ac:dyDescent="0.25">
      <c r="B13" s="34"/>
      <c r="C13" s="35" t="s">
        <v>1193</v>
      </c>
    </row>
    <row r="14" spans="2:3" ht="19" x14ac:dyDescent="0.25">
      <c r="B14" s="36" t="s">
        <v>1274</v>
      </c>
      <c r="C14" s="37" t="s">
        <v>802</v>
      </c>
    </row>
    <row r="15" spans="2:3" ht="19" x14ac:dyDescent="0.25">
      <c r="B15" s="36"/>
      <c r="C15" s="37" t="s">
        <v>831</v>
      </c>
    </row>
    <row r="16" spans="2:3" ht="19" x14ac:dyDescent="0.25">
      <c r="B16" s="36"/>
      <c r="C16" s="37" t="s">
        <v>1115</v>
      </c>
    </row>
    <row r="17" spans="2:3" ht="20" thickBot="1" x14ac:dyDescent="0.3">
      <c r="B17" s="38"/>
      <c r="C17" s="39" t="s">
        <v>985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zoomScale="115" zoomScaleNormal="115" workbookViewId="0">
      <selection activeCell="B229" sqref="B229"/>
    </sheetView>
  </sheetViews>
  <sheetFormatPr baseColWidth="10" defaultColWidth="11.5" defaultRowHeight="15" x14ac:dyDescent="0.2"/>
  <cols>
    <col min="1" max="1" width="11.1640625" customWidth="1"/>
    <col min="3" max="3" width="13.33203125" customWidth="1"/>
    <col min="4" max="5" width="68.5" customWidth="1"/>
    <col min="8" max="8" width="22.83203125" customWidth="1"/>
  </cols>
  <sheetData>
    <row r="1" spans="1:5" ht="28" customHeight="1" x14ac:dyDescent="0.2">
      <c r="A1" s="83" t="s">
        <v>1382</v>
      </c>
      <c r="B1" s="83" t="s">
        <v>1383</v>
      </c>
      <c r="C1" s="83" t="s">
        <v>112</v>
      </c>
      <c r="D1" s="83" t="s">
        <v>113</v>
      </c>
      <c r="E1" s="83" t="s">
        <v>114</v>
      </c>
    </row>
    <row r="2" spans="1:5" x14ac:dyDescent="0.2">
      <c r="A2" s="5">
        <v>110</v>
      </c>
      <c r="B2" s="5"/>
      <c r="C2" s="5"/>
      <c r="D2" s="5" t="s">
        <v>115</v>
      </c>
      <c r="E2" s="5"/>
    </row>
    <row r="3" spans="1:5" ht="28" x14ac:dyDescent="0.2">
      <c r="A3" s="5">
        <v>111</v>
      </c>
      <c r="B3" s="5"/>
      <c r="C3" s="5"/>
      <c r="D3" s="5" t="s">
        <v>116</v>
      </c>
      <c r="E3" s="5" t="s">
        <v>117</v>
      </c>
    </row>
    <row r="4" spans="1:5" ht="42" x14ac:dyDescent="0.2">
      <c r="A4" s="3"/>
      <c r="B4" s="3">
        <v>11110</v>
      </c>
      <c r="C4" s="3"/>
      <c r="D4" s="3" t="s">
        <v>118</v>
      </c>
      <c r="E4" s="3" t="s">
        <v>119</v>
      </c>
    </row>
    <row r="5" spans="1:5" ht="28" x14ac:dyDescent="0.2">
      <c r="A5" s="3"/>
      <c r="B5" s="3">
        <v>11120</v>
      </c>
      <c r="C5" s="3"/>
      <c r="D5" s="3" t="s">
        <v>120</v>
      </c>
      <c r="E5" s="3" t="s">
        <v>121</v>
      </c>
    </row>
    <row r="6" spans="1:5" ht="28" x14ac:dyDescent="0.2">
      <c r="A6" s="3"/>
      <c r="B6" s="3">
        <v>11130</v>
      </c>
      <c r="C6" s="3"/>
      <c r="D6" s="3" t="s">
        <v>122</v>
      </c>
      <c r="E6" s="3" t="s">
        <v>123</v>
      </c>
    </row>
    <row r="7" spans="1:5" ht="28" x14ac:dyDescent="0.2">
      <c r="A7" s="3"/>
      <c r="B7" s="3">
        <v>11182</v>
      </c>
      <c r="C7" s="3"/>
      <c r="D7" s="3" t="s">
        <v>124</v>
      </c>
      <c r="E7" s="3" t="s">
        <v>125</v>
      </c>
    </row>
    <row r="8" spans="1:5" x14ac:dyDescent="0.2">
      <c r="A8" s="5">
        <v>112</v>
      </c>
      <c r="B8" s="5"/>
      <c r="C8" s="5"/>
      <c r="D8" s="5" t="s">
        <v>126</v>
      </c>
      <c r="E8" s="5"/>
    </row>
    <row r="9" spans="1:5" ht="28" x14ac:dyDescent="0.2">
      <c r="A9" s="3"/>
      <c r="B9" s="3">
        <v>11220</v>
      </c>
      <c r="C9" s="4"/>
      <c r="D9" s="3" t="s">
        <v>127</v>
      </c>
      <c r="E9" s="3" t="s">
        <v>128</v>
      </c>
    </row>
    <row r="10" spans="1:5" ht="42" x14ac:dyDescent="0.2">
      <c r="A10" s="3"/>
      <c r="B10" s="3">
        <v>11230</v>
      </c>
      <c r="C10" s="4"/>
      <c r="D10" s="3" t="s">
        <v>129</v>
      </c>
      <c r="E10" s="3" t="s">
        <v>130</v>
      </c>
    </row>
    <row r="11" spans="1:5" x14ac:dyDescent="0.2">
      <c r="A11" s="3"/>
      <c r="B11" s="3">
        <v>11231</v>
      </c>
      <c r="C11" s="4"/>
      <c r="D11" s="3" t="s">
        <v>131</v>
      </c>
      <c r="E11" s="3" t="s">
        <v>132</v>
      </c>
    </row>
    <row r="12" spans="1:5" x14ac:dyDescent="0.2">
      <c r="A12" s="3"/>
      <c r="B12" s="3">
        <v>11232</v>
      </c>
      <c r="C12" s="4"/>
      <c r="D12" s="3" t="s">
        <v>133</v>
      </c>
      <c r="E12" s="3" t="s">
        <v>134</v>
      </c>
    </row>
    <row r="13" spans="1:5" x14ac:dyDescent="0.2">
      <c r="A13" s="3"/>
      <c r="B13" s="3">
        <v>11240</v>
      </c>
      <c r="C13" s="4"/>
      <c r="D13" s="3" t="s">
        <v>135</v>
      </c>
      <c r="E13" s="3" t="s">
        <v>136</v>
      </c>
    </row>
    <row r="14" spans="1:5" ht="112" x14ac:dyDescent="0.2">
      <c r="A14" s="3"/>
      <c r="B14" s="3">
        <v>11250</v>
      </c>
      <c r="C14" s="4"/>
      <c r="D14" s="3" t="s">
        <v>137</v>
      </c>
      <c r="E14" s="3" t="s">
        <v>138</v>
      </c>
    </row>
    <row r="15" spans="1:5" x14ac:dyDescent="0.2">
      <c r="A15" s="3"/>
      <c r="B15" s="3">
        <v>11260</v>
      </c>
      <c r="C15" s="4"/>
      <c r="D15" s="3" t="s">
        <v>139</v>
      </c>
      <c r="E15" s="3" t="s">
        <v>140</v>
      </c>
    </row>
    <row r="16" spans="1:5" x14ac:dyDescent="0.2">
      <c r="A16" s="5">
        <v>113</v>
      </c>
      <c r="B16" s="5"/>
      <c r="C16" s="6"/>
      <c r="D16" s="5" t="s">
        <v>141</v>
      </c>
      <c r="E16" s="5"/>
    </row>
    <row r="17" spans="1:5" x14ac:dyDescent="0.2">
      <c r="A17" s="3"/>
      <c r="B17" s="3">
        <v>11320</v>
      </c>
      <c r="C17" s="4"/>
      <c r="D17" s="3" t="s">
        <v>142</v>
      </c>
      <c r="E17" s="3" t="s">
        <v>143</v>
      </c>
    </row>
    <row r="18" spans="1:5" ht="28" x14ac:dyDescent="0.2">
      <c r="A18" s="3"/>
      <c r="B18" s="3">
        <v>11330</v>
      </c>
      <c r="C18" s="4"/>
      <c r="D18" s="3" t="s">
        <v>144</v>
      </c>
      <c r="E18" s="3" t="s">
        <v>145</v>
      </c>
    </row>
    <row r="19" spans="1:5" x14ac:dyDescent="0.2">
      <c r="A19" s="5">
        <v>114</v>
      </c>
      <c r="B19" s="5"/>
      <c r="C19" s="6"/>
      <c r="D19" s="5" t="s">
        <v>146</v>
      </c>
      <c r="E19" s="5"/>
    </row>
    <row r="20" spans="1:5" x14ac:dyDescent="0.2">
      <c r="A20" s="3"/>
      <c r="B20" s="3">
        <v>11420</v>
      </c>
      <c r="C20" s="3"/>
      <c r="D20" s="3" t="s">
        <v>147</v>
      </c>
      <c r="E20" s="3" t="s">
        <v>148</v>
      </c>
    </row>
    <row r="21" spans="1:5" x14ac:dyDescent="0.2">
      <c r="A21" s="3"/>
      <c r="B21" s="3">
        <v>11430</v>
      </c>
      <c r="C21" s="3"/>
      <c r="D21" s="3" t="s">
        <v>149</v>
      </c>
      <c r="E21" s="3" t="s">
        <v>150</v>
      </c>
    </row>
    <row r="22" spans="1:5" x14ac:dyDescent="0.2">
      <c r="A22" s="5">
        <v>120</v>
      </c>
      <c r="B22" s="5"/>
      <c r="C22" s="5"/>
      <c r="D22" s="5" t="s">
        <v>151</v>
      </c>
      <c r="E22" s="5"/>
    </row>
    <row r="23" spans="1:5" x14ac:dyDescent="0.2">
      <c r="A23" s="5">
        <v>121</v>
      </c>
      <c r="B23" s="5"/>
      <c r="C23" s="5"/>
      <c r="D23" s="5" t="s">
        <v>152</v>
      </c>
      <c r="E23" s="5"/>
    </row>
    <row r="24" spans="1:5" ht="42" x14ac:dyDescent="0.2">
      <c r="A24" s="3"/>
      <c r="B24" s="3">
        <v>12110</v>
      </c>
      <c r="C24" s="3"/>
      <c r="D24" s="3" t="s">
        <v>153</v>
      </c>
      <c r="E24" s="3" t="s">
        <v>154</v>
      </c>
    </row>
    <row r="25" spans="1:5" ht="28" x14ac:dyDescent="0.2">
      <c r="A25" s="3"/>
      <c r="B25" s="3"/>
      <c r="C25" s="4">
        <v>12196</v>
      </c>
      <c r="D25" s="4" t="s">
        <v>155</v>
      </c>
      <c r="E25" s="4" t="s">
        <v>156</v>
      </c>
    </row>
    <row r="26" spans="1:5" x14ac:dyDescent="0.2">
      <c r="A26" s="3"/>
      <c r="B26" s="3">
        <v>12181</v>
      </c>
      <c r="C26" s="4"/>
      <c r="D26" s="3" t="s">
        <v>157</v>
      </c>
      <c r="E26" s="3" t="s">
        <v>158</v>
      </c>
    </row>
    <row r="27" spans="1:5" ht="28" x14ac:dyDescent="0.2">
      <c r="A27" s="3"/>
      <c r="B27" s="3">
        <v>12182</v>
      </c>
      <c r="C27" s="3"/>
      <c r="D27" s="3" t="s">
        <v>159</v>
      </c>
      <c r="E27" s="3" t="s">
        <v>160</v>
      </c>
    </row>
    <row r="28" spans="1:5" ht="28" x14ac:dyDescent="0.2">
      <c r="A28" s="3"/>
      <c r="B28" s="3">
        <v>12191</v>
      </c>
      <c r="C28" s="3"/>
      <c r="D28" s="3" t="s">
        <v>161</v>
      </c>
      <c r="E28" s="3" t="s">
        <v>162</v>
      </c>
    </row>
    <row r="29" spans="1:5" x14ac:dyDescent="0.2">
      <c r="A29" s="5">
        <v>122</v>
      </c>
      <c r="B29" s="5"/>
      <c r="C29" s="5"/>
      <c r="D29" s="5" t="s">
        <v>163</v>
      </c>
      <c r="E29" s="5"/>
    </row>
    <row r="30" spans="1:5" ht="42" x14ac:dyDescent="0.2">
      <c r="A30" s="3"/>
      <c r="B30" s="3">
        <v>12220</v>
      </c>
      <c r="C30" s="3"/>
      <c r="D30" s="3" t="s">
        <v>164</v>
      </c>
      <c r="E30" s="3" t="s">
        <v>165</v>
      </c>
    </row>
    <row r="31" spans="1:5" ht="28" x14ac:dyDescent="0.2">
      <c r="A31" s="3"/>
      <c r="B31" s="3">
        <v>12230</v>
      </c>
      <c r="C31" s="3"/>
      <c r="D31" s="3" t="s">
        <v>166</v>
      </c>
      <c r="E31" s="3" t="s">
        <v>167</v>
      </c>
    </row>
    <row r="32" spans="1:5" ht="84" x14ac:dyDescent="0.2">
      <c r="A32" s="3"/>
      <c r="B32" s="3">
        <v>12240</v>
      </c>
      <c r="C32" s="3"/>
      <c r="D32" s="3" t="s">
        <v>168</v>
      </c>
      <c r="E32" s="3" t="s">
        <v>169</v>
      </c>
    </row>
    <row r="33" spans="1:5" ht="56" x14ac:dyDescent="0.2">
      <c r="A33" s="3"/>
      <c r="B33" s="3">
        <v>12250</v>
      </c>
      <c r="C33" s="3"/>
      <c r="D33" s="3" t="s">
        <v>170</v>
      </c>
      <c r="E33" s="3" t="s">
        <v>171</v>
      </c>
    </row>
    <row r="34" spans="1:5" ht="42" x14ac:dyDescent="0.2">
      <c r="A34" s="3"/>
      <c r="B34" s="3">
        <v>12261</v>
      </c>
      <c r="C34" s="3"/>
      <c r="D34" s="3" t="s">
        <v>172</v>
      </c>
      <c r="E34" s="3" t="s">
        <v>173</v>
      </c>
    </row>
    <row r="35" spans="1:5" x14ac:dyDescent="0.2">
      <c r="A35" s="3"/>
      <c r="B35" s="3">
        <v>12262</v>
      </c>
      <c r="C35" s="3"/>
      <c r="D35" s="3" t="s">
        <v>174</v>
      </c>
      <c r="E35" s="3" t="s">
        <v>175</v>
      </c>
    </row>
    <row r="36" spans="1:5" x14ac:dyDescent="0.2">
      <c r="A36" s="3"/>
      <c r="B36" s="3">
        <v>12263</v>
      </c>
      <c r="C36" s="3"/>
      <c r="D36" s="3" t="s">
        <v>176</v>
      </c>
      <c r="E36" s="3" t="s">
        <v>177</v>
      </c>
    </row>
    <row r="37" spans="1:5" ht="28" x14ac:dyDescent="0.2">
      <c r="A37" s="3"/>
      <c r="B37" s="3">
        <v>12264</v>
      </c>
      <c r="C37" s="3"/>
      <c r="D37" s="3" t="s">
        <v>178</v>
      </c>
      <c r="E37" s="3" t="s">
        <v>179</v>
      </c>
    </row>
    <row r="38" spans="1:5" x14ac:dyDescent="0.2">
      <c r="A38" s="3"/>
      <c r="B38" s="3">
        <v>12281</v>
      </c>
      <c r="C38" s="3"/>
      <c r="D38" s="3" t="s">
        <v>180</v>
      </c>
      <c r="E38" s="3" t="s">
        <v>181</v>
      </c>
    </row>
    <row r="39" spans="1:5" x14ac:dyDescent="0.2">
      <c r="A39" s="5">
        <v>123</v>
      </c>
      <c r="B39" s="5"/>
      <c r="C39" s="5"/>
      <c r="D39" s="5" t="s">
        <v>182</v>
      </c>
      <c r="E39" s="5"/>
    </row>
    <row r="40" spans="1:5" ht="28" x14ac:dyDescent="0.2">
      <c r="A40" s="3"/>
      <c r="B40" s="3">
        <v>12310</v>
      </c>
      <c r="C40" s="3"/>
      <c r="D40" s="3" t="s">
        <v>183</v>
      </c>
      <c r="E40" s="3" t="s">
        <v>184</v>
      </c>
    </row>
    <row r="41" spans="1:5" ht="42" x14ac:dyDescent="0.2">
      <c r="A41" s="3"/>
      <c r="B41" s="3">
        <v>12320</v>
      </c>
      <c r="C41" s="3"/>
      <c r="D41" s="3" t="s">
        <v>185</v>
      </c>
      <c r="E41" s="3" t="s">
        <v>186</v>
      </c>
    </row>
    <row r="42" spans="1:5" ht="56" x14ac:dyDescent="0.2">
      <c r="A42" s="3"/>
      <c r="B42" s="3">
        <v>12330</v>
      </c>
      <c r="C42" s="3"/>
      <c r="D42" s="3" t="s">
        <v>187</v>
      </c>
      <c r="E42" s="3" t="s">
        <v>188</v>
      </c>
    </row>
    <row r="43" spans="1:5" ht="42" x14ac:dyDescent="0.2">
      <c r="A43" s="3"/>
      <c r="B43" s="3">
        <v>12340</v>
      </c>
      <c r="C43" s="3"/>
      <c r="D43" s="3" t="s">
        <v>189</v>
      </c>
      <c r="E43" s="3" t="s">
        <v>190</v>
      </c>
    </row>
    <row r="44" spans="1:5" ht="252" x14ac:dyDescent="0.2">
      <c r="A44" s="3"/>
      <c r="B44" s="3">
        <v>12350</v>
      </c>
      <c r="C44" s="3"/>
      <c r="D44" s="3" t="s">
        <v>191</v>
      </c>
      <c r="E44" s="3" t="s">
        <v>192</v>
      </c>
    </row>
    <row r="45" spans="1:5" ht="56" x14ac:dyDescent="0.2">
      <c r="A45" s="3"/>
      <c r="B45" s="3">
        <v>12382</v>
      </c>
      <c r="C45" s="3"/>
      <c r="D45" s="3" t="s">
        <v>193</v>
      </c>
      <c r="E45" s="3" t="s">
        <v>194</v>
      </c>
    </row>
    <row r="46" spans="1:5" x14ac:dyDescent="0.2">
      <c r="A46" s="5">
        <v>130</v>
      </c>
      <c r="B46" s="5"/>
      <c r="C46" s="5"/>
      <c r="D46" s="5" t="s">
        <v>195</v>
      </c>
      <c r="E46" s="5"/>
    </row>
    <row r="47" spans="1:5" ht="42" x14ac:dyDescent="0.2">
      <c r="A47" s="3"/>
      <c r="B47" s="3">
        <v>13010</v>
      </c>
      <c r="C47" s="3"/>
      <c r="D47" s="3" t="s">
        <v>196</v>
      </c>
      <c r="E47" s="3" t="s">
        <v>197</v>
      </c>
    </row>
    <row r="48" spans="1:5" ht="42" x14ac:dyDescent="0.2">
      <c r="A48" s="3"/>
      <c r="B48" s="3"/>
      <c r="C48" s="4">
        <v>13096</v>
      </c>
      <c r="D48" s="4" t="s">
        <v>198</v>
      </c>
      <c r="E48" s="4" t="s">
        <v>199</v>
      </c>
    </row>
    <row r="49" spans="1:5" ht="42" x14ac:dyDescent="0.2">
      <c r="A49" s="3"/>
      <c r="B49" s="3">
        <v>13020</v>
      </c>
      <c r="C49" s="3"/>
      <c r="D49" s="3" t="s">
        <v>200</v>
      </c>
      <c r="E49" s="3" t="s">
        <v>201</v>
      </c>
    </row>
    <row r="50" spans="1:5" ht="28" x14ac:dyDescent="0.2">
      <c r="A50" s="3"/>
      <c r="B50" s="3">
        <v>13030</v>
      </c>
      <c r="C50" s="3"/>
      <c r="D50" s="3" t="s">
        <v>202</v>
      </c>
      <c r="E50" s="3" t="s">
        <v>203</v>
      </c>
    </row>
    <row r="51" spans="1:5" ht="28" x14ac:dyDescent="0.2">
      <c r="A51" s="3"/>
      <c r="B51" s="3">
        <v>13040</v>
      </c>
      <c r="C51" s="3"/>
      <c r="D51" s="3" t="s">
        <v>204</v>
      </c>
      <c r="E51" s="3" t="s">
        <v>205</v>
      </c>
    </row>
    <row r="52" spans="1:5" x14ac:dyDescent="0.2">
      <c r="A52" s="3"/>
      <c r="B52" s="3">
        <v>13081</v>
      </c>
      <c r="C52" s="3"/>
      <c r="D52" s="3" t="s">
        <v>206</v>
      </c>
      <c r="E52" s="3" t="s">
        <v>207</v>
      </c>
    </row>
    <row r="53" spans="1:5" x14ac:dyDescent="0.2">
      <c r="A53" s="5">
        <v>140</v>
      </c>
      <c r="B53" s="5"/>
      <c r="C53" s="5"/>
      <c r="D53" s="5" t="s">
        <v>208</v>
      </c>
      <c r="E53" s="5"/>
    </row>
    <row r="54" spans="1:5" ht="42" x14ac:dyDescent="0.2">
      <c r="A54" s="3"/>
      <c r="B54" s="3">
        <v>14010</v>
      </c>
      <c r="C54" s="3"/>
      <c r="D54" s="3" t="s">
        <v>209</v>
      </c>
      <c r="E54" s="3" t="s">
        <v>210</v>
      </c>
    </row>
    <row r="55" spans="1:5" ht="42" x14ac:dyDescent="0.2">
      <c r="A55" s="3"/>
      <c r="B55" s="3">
        <v>14015</v>
      </c>
      <c r="C55" s="3"/>
      <c r="D55" s="3" t="s">
        <v>211</v>
      </c>
      <c r="E55" s="3" t="s">
        <v>212</v>
      </c>
    </row>
    <row r="56" spans="1:5" ht="42" x14ac:dyDescent="0.2">
      <c r="A56" s="3"/>
      <c r="B56" s="3">
        <v>14020</v>
      </c>
      <c r="C56" s="4"/>
      <c r="D56" s="3" t="s">
        <v>213</v>
      </c>
      <c r="E56" s="3" t="s">
        <v>214</v>
      </c>
    </row>
    <row r="57" spans="1:5" ht="28" x14ac:dyDescent="0.2">
      <c r="A57" s="3"/>
      <c r="B57" s="3">
        <v>14021</v>
      </c>
      <c r="C57" s="4"/>
      <c r="D57" s="3" t="s">
        <v>215</v>
      </c>
      <c r="E57" s="3" t="s">
        <v>216</v>
      </c>
    </row>
    <row r="58" spans="1:5" ht="28" x14ac:dyDescent="0.2">
      <c r="A58" s="3"/>
      <c r="B58" s="3">
        <v>14022</v>
      </c>
      <c r="C58" s="4"/>
      <c r="D58" s="3" t="s">
        <v>217</v>
      </c>
      <c r="E58" s="3" t="s">
        <v>218</v>
      </c>
    </row>
    <row r="59" spans="1:5" ht="42" x14ac:dyDescent="0.2">
      <c r="A59" s="3"/>
      <c r="B59" s="3">
        <v>14030</v>
      </c>
      <c r="C59" s="4"/>
      <c r="D59" s="3" t="s">
        <v>219</v>
      </c>
      <c r="E59" s="3" t="s">
        <v>220</v>
      </c>
    </row>
    <row r="60" spans="1:5" ht="56" x14ac:dyDescent="0.2">
      <c r="A60" s="3"/>
      <c r="B60" s="3">
        <v>14031</v>
      </c>
      <c r="C60" s="4"/>
      <c r="D60" s="3" t="s">
        <v>221</v>
      </c>
      <c r="E60" s="3" t="s">
        <v>222</v>
      </c>
    </row>
    <row r="61" spans="1:5" ht="42" x14ac:dyDescent="0.2">
      <c r="A61" s="3"/>
      <c r="B61" s="3">
        <v>14032</v>
      </c>
      <c r="C61" s="4"/>
      <c r="D61" s="3" t="s">
        <v>223</v>
      </c>
      <c r="E61" s="3" t="s">
        <v>224</v>
      </c>
    </row>
    <row r="62" spans="1:5" ht="42" x14ac:dyDescent="0.2">
      <c r="A62" s="3"/>
      <c r="B62" s="3">
        <v>14040</v>
      </c>
      <c r="C62" s="4"/>
      <c r="D62" s="3" t="s">
        <v>225</v>
      </c>
      <c r="E62" s="3" t="s">
        <v>226</v>
      </c>
    </row>
    <row r="63" spans="1:5" ht="28" x14ac:dyDescent="0.2">
      <c r="A63" s="3"/>
      <c r="B63" s="3">
        <v>14050</v>
      </c>
      <c r="C63" s="4"/>
      <c r="D63" s="3" t="s">
        <v>227</v>
      </c>
      <c r="E63" s="3" t="s">
        <v>228</v>
      </c>
    </row>
    <row r="64" spans="1:5" x14ac:dyDescent="0.2">
      <c r="A64" s="3"/>
      <c r="B64" s="3">
        <v>14081</v>
      </c>
      <c r="C64" s="4"/>
      <c r="D64" s="3" t="s">
        <v>229</v>
      </c>
      <c r="E64" s="3" t="s">
        <v>230</v>
      </c>
    </row>
    <row r="65" spans="1:5" x14ac:dyDescent="0.2">
      <c r="A65" s="5">
        <v>150</v>
      </c>
      <c r="B65" s="5"/>
      <c r="C65" s="6"/>
      <c r="D65" s="5" t="s">
        <v>231</v>
      </c>
      <c r="E65" s="5"/>
    </row>
    <row r="66" spans="1:5" x14ac:dyDescent="0.2">
      <c r="A66" s="5">
        <v>151</v>
      </c>
      <c r="B66" s="5"/>
      <c r="C66" s="6"/>
      <c r="D66" s="6" t="s">
        <v>232</v>
      </c>
      <c r="E66" s="6" t="s">
        <v>233</v>
      </c>
    </row>
    <row r="67" spans="1:5" ht="98" x14ac:dyDescent="0.2">
      <c r="A67" s="3"/>
      <c r="B67" s="3">
        <v>15110</v>
      </c>
      <c r="C67" s="4"/>
      <c r="D67" s="3" t="s">
        <v>234</v>
      </c>
      <c r="E67" s="3" t="s">
        <v>235</v>
      </c>
    </row>
    <row r="68" spans="1:5" x14ac:dyDescent="0.2">
      <c r="A68" s="3"/>
      <c r="B68" s="3"/>
      <c r="C68" s="4">
        <v>15121</v>
      </c>
      <c r="D68" s="4" t="s">
        <v>236</v>
      </c>
      <c r="E68" s="4" t="s">
        <v>237</v>
      </c>
    </row>
    <row r="69" spans="1:5" ht="28" x14ac:dyDescent="0.2">
      <c r="A69" s="3"/>
      <c r="B69" s="3"/>
      <c r="C69" s="4">
        <v>15122</v>
      </c>
      <c r="D69" s="4" t="s">
        <v>238</v>
      </c>
      <c r="E69" s="4" t="s">
        <v>239</v>
      </c>
    </row>
    <row r="70" spans="1:5" ht="28" x14ac:dyDescent="0.2">
      <c r="A70" s="3"/>
      <c r="B70" s="3"/>
      <c r="C70" s="4">
        <v>15123</v>
      </c>
      <c r="D70" s="4" t="s">
        <v>240</v>
      </c>
      <c r="E70" s="4" t="s">
        <v>241</v>
      </c>
    </row>
    <row r="71" spans="1:5" x14ac:dyDescent="0.2">
      <c r="A71" s="3"/>
      <c r="B71" s="3"/>
      <c r="C71" s="4">
        <v>15124</v>
      </c>
      <c r="D71" s="4" t="s">
        <v>242</v>
      </c>
      <c r="E71" s="4" t="s">
        <v>243</v>
      </c>
    </row>
    <row r="72" spans="1:5" ht="42" x14ac:dyDescent="0.2">
      <c r="A72" s="3"/>
      <c r="B72" s="3"/>
      <c r="C72" s="4">
        <v>15126</v>
      </c>
      <c r="D72" s="4" t="s">
        <v>244</v>
      </c>
      <c r="E72" s="4" t="s">
        <v>245</v>
      </c>
    </row>
    <row r="73" spans="1:5" x14ac:dyDescent="0.2">
      <c r="A73" s="3"/>
      <c r="B73" s="3"/>
      <c r="C73" s="4">
        <v>15127</v>
      </c>
      <c r="D73" s="4" t="s">
        <v>246</v>
      </c>
      <c r="E73" s="4" t="s">
        <v>247</v>
      </c>
    </row>
    <row r="74" spans="1:5" x14ac:dyDescent="0.2">
      <c r="A74" s="3"/>
      <c r="B74" s="3"/>
      <c r="C74" s="4">
        <v>15143</v>
      </c>
      <c r="D74" s="4" t="s">
        <v>248</v>
      </c>
      <c r="E74" s="4" t="s">
        <v>249</v>
      </c>
    </row>
    <row r="75" spans="1:5" ht="28" x14ac:dyDescent="0.2">
      <c r="A75" s="3"/>
      <c r="B75" s="3"/>
      <c r="C75" s="4">
        <v>15144</v>
      </c>
      <c r="D75" s="4" t="s">
        <v>250</v>
      </c>
      <c r="E75" s="4" t="s">
        <v>251</v>
      </c>
    </row>
    <row r="76" spans="1:5" ht="28" x14ac:dyDescent="0.2">
      <c r="A76" s="3"/>
      <c r="B76" s="3"/>
      <c r="C76" s="4">
        <v>15154</v>
      </c>
      <c r="D76" s="4" t="s">
        <v>252</v>
      </c>
      <c r="E76" s="4" t="s">
        <v>253</v>
      </c>
    </row>
    <row r="77" spans="1:5" ht="42" x14ac:dyDescent="0.2">
      <c r="A77" s="3"/>
      <c r="B77" s="3"/>
      <c r="C77" s="4">
        <v>15196</v>
      </c>
      <c r="D77" s="4" t="s">
        <v>254</v>
      </c>
      <c r="E77" s="4" t="s">
        <v>255</v>
      </c>
    </row>
    <row r="78" spans="1:5" ht="56" x14ac:dyDescent="0.2">
      <c r="A78" s="3"/>
      <c r="B78" s="3">
        <v>15111</v>
      </c>
      <c r="C78" s="4"/>
      <c r="D78" s="3" t="s">
        <v>256</v>
      </c>
      <c r="E78" s="3" t="s">
        <v>257</v>
      </c>
    </row>
    <row r="79" spans="1:5" x14ac:dyDescent="0.2">
      <c r="A79" s="3"/>
      <c r="B79" s="3"/>
      <c r="C79" s="4">
        <v>15117</v>
      </c>
      <c r="D79" s="4" t="s">
        <v>258</v>
      </c>
      <c r="E79" s="4" t="s">
        <v>259</v>
      </c>
    </row>
    <row r="80" spans="1:5" x14ac:dyDescent="0.2">
      <c r="A80" s="3"/>
      <c r="B80" s="3"/>
      <c r="C80" s="4">
        <v>15118</v>
      </c>
      <c r="D80" s="4" t="s">
        <v>260</v>
      </c>
      <c r="E80" s="4" t="s">
        <v>261</v>
      </c>
    </row>
    <row r="81" spans="1:5" ht="28" x14ac:dyDescent="0.2">
      <c r="A81" s="3"/>
      <c r="B81" s="3"/>
      <c r="C81" s="4">
        <v>15119</v>
      </c>
      <c r="D81" s="4" t="s">
        <v>262</v>
      </c>
      <c r="E81" s="4" t="s">
        <v>263</v>
      </c>
    </row>
    <row r="82" spans="1:5" ht="56" x14ac:dyDescent="0.2">
      <c r="A82" s="3"/>
      <c r="B82" s="3">
        <v>15112</v>
      </c>
      <c r="C82" s="4"/>
      <c r="D82" s="3" t="s">
        <v>264</v>
      </c>
      <c r="E82" s="3" t="s">
        <v>265</v>
      </c>
    </row>
    <row r="83" spans="1:5" ht="28" x14ac:dyDescent="0.2">
      <c r="A83" s="3"/>
      <c r="B83" s="3"/>
      <c r="C83" s="4">
        <v>15128</v>
      </c>
      <c r="D83" s="4" t="s">
        <v>266</v>
      </c>
      <c r="E83" s="4" t="s">
        <v>267</v>
      </c>
    </row>
    <row r="84" spans="1:5" ht="42" x14ac:dyDescent="0.2">
      <c r="A84" s="3"/>
      <c r="B84" s="3"/>
      <c r="C84" s="4">
        <v>15129</v>
      </c>
      <c r="D84" s="4" t="s">
        <v>268</v>
      </c>
      <c r="E84" s="4" t="s">
        <v>269</v>
      </c>
    </row>
    <row r="85" spans="1:5" ht="28" x14ac:dyDescent="0.2">
      <c r="A85" s="3"/>
      <c r="B85" s="3"/>
      <c r="C85" s="4">
        <v>15185</v>
      </c>
      <c r="D85" s="4" t="s">
        <v>270</v>
      </c>
      <c r="E85" s="4" t="s">
        <v>271</v>
      </c>
    </row>
    <row r="86" spans="1:5" ht="70" x14ac:dyDescent="0.2">
      <c r="A86" s="3"/>
      <c r="B86" s="3">
        <v>15113</v>
      </c>
      <c r="C86" s="4"/>
      <c r="D86" s="3" t="s">
        <v>272</v>
      </c>
      <c r="E86" s="3" t="s">
        <v>273</v>
      </c>
    </row>
    <row r="87" spans="1:5" ht="56" x14ac:dyDescent="0.2">
      <c r="A87" s="3"/>
      <c r="B87" s="3">
        <v>15114</v>
      </c>
      <c r="C87" s="4"/>
      <c r="D87" s="3" t="s">
        <v>274</v>
      </c>
      <c r="E87" s="3" t="s">
        <v>275</v>
      </c>
    </row>
    <row r="88" spans="1:5" x14ac:dyDescent="0.2">
      <c r="A88" s="3"/>
      <c r="B88" s="3"/>
      <c r="C88" s="4">
        <v>15116</v>
      </c>
      <c r="D88" s="4" t="s">
        <v>276</v>
      </c>
      <c r="E88" s="4" t="s">
        <v>277</v>
      </c>
    </row>
    <row r="89" spans="1:5" x14ac:dyDescent="0.2">
      <c r="A89" s="3"/>
      <c r="B89" s="3"/>
      <c r="C89" s="4">
        <v>15155</v>
      </c>
      <c r="D89" s="4" t="s">
        <v>278</v>
      </c>
      <c r="E89" s="4"/>
    </row>
    <row r="90" spans="1:5" ht="28" x14ac:dyDescent="0.2">
      <c r="A90" s="3"/>
      <c r="B90" s="3"/>
      <c r="C90" s="4">
        <v>15156</v>
      </c>
      <c r="D90" s="4" t="s">
        <v>279</v>
      </c>
      <c r="E90" s="4" t="s">
        <v>280</v>
      </c>
    </row>
    <row r="91" spans="1:5" ht="70" x14ac:dyDescent="0.2">
      <c r="A91" s="3"/>
      <c r="B91" s="3">
        <v>15125</v>
      </c>
      <c r="C91" s="4"/>
      <c r="D91" s="3" t="s">
        <v>281</v>
      </c>
      <c r="E91" s="3" t="s">
        <v>282</v>
      </c>
    </row>
    <row r="92" spans="1:5" ht="168" x14ac:dyDescent="0.2">
      <c r="A92" s="3"/>
      <c r="B92" s="3">
        <v>15130</v>
      </c>
      <c r="C92" s="4"/>
      <c r="D92" s="3" t="s">
        <v>283</v>
      </c>
      <c r="E92" s="3" t="s">
        <v>284</v>
      </c>
    </row>
    <row r="93" spans="1:5" x14ac:dyDescent="0.2">
      <c r="A93" s="3"/>
      <c r="B93" s="3"/>
      <c r="C93" s="4">
        <v>15131</v>
      </c>
      <c r="D93" s="4" t="s">
        <v>285</v>
      </c>
      <c r="E93" s="4" t="s">
        <v>286</v>
      </c>
    </row>
    <row r="94" spans="1:5" x14ac:dyDescent="0.2">
      <c r="A94" s="3"/>
      <c r="B94" s="3"/>
      <c r="C94" s="4">
        <v>15132</v>
      </c>
      <c r="D94" s="4" t="s">
        <v>287</v>
      </c>
      <c r="E94" s="4" t="s">
        <v>288</v>
      </c>
    </row>
    <row r="95" spans="1:5" x14ac:dyDescent="0.2">
      <c r="A95" s="3"/>
      <c r="B95" s="3"/>
      <c r="C95" s="4">
        <v>15133</v>
      </c>
      <c r="D95" s="4" t="s">
        <v>289</v>
      </c>
      <c r="E95" s="4" t="s">
        <v>290</v>
      </c>
    </row>
    <row r="96" spans="1:5" ht="28" x14ac:dyDescent="0.2">
      <c r="A96" s="3"/>
      <c r="B96" s="3"/>
      <c r="C96" s="4">
        <v>15134</v>
      </c>
      <c r="D96" s="4" t="s">
        <v>291</v>
      </c>
      <c r="E96" s="4" t="s">
        <v>292</v>
      </c>
    </row>
    <row r="97" spans="1:5" ht="28" x14ac:dyDescent="0.2">
      <c r="A97" s="3"/>
      <c r="B97" s="3"/>
      <c r="C97" s="4">
        <v>15135</v>
      </c>
      <c r="D97" s="4" t="s">
        <v>293</v>
      </c>
      <c r="E97" s="4" t="s">
        <v>294</v>
      </c>
    </row>
    <row r="98" spans="1:5" ht="28" x14ac:dyDescent="0.2">
      <c r="A98" s="3"/>
      <c r="B98" s="3"/>
      <c r="C98" s="4">
        <v>15136</v>
      </c>
      <c r="D98" s="4" t="s">
        <v>295</v>
      </c>
      <c r="E98" s="4" t="s">
        <v>296</v>
      </c>
    </row>
    <row r="99" spans="1:5" x14ac:dyDescent="0.2">
      <c r="A99" s="3"/>
      <c r="B99" s="3"/>
      <c r="C99" s="4">
        <v>15137</v>
      </c>
      <c r="D99" s="4" t="s">
        <v>297</v>
      </c>
      <c r="E99" s="4"/>
    </row>
    <row r="100" spans="1:5" ht="56" x14ac:dyDescent="0.2">
      <c r="A100" s="3"/>
      <c r="B100" s="3">
        <v>15142</v>
      </c>
      <c r="C100" s="3"/>
      <c r="D100" s="3" t="s">
        <v>298</v>
      </c>
      <c r="E100" s="3" t="s">
        <v>299</v>
      </c>
    </row>
    <row r="101" spans="1:5" ht="84" x14ac:dyDescent="0.2">
      <c r="A101" s="3"/>
      <c r="B101" s="3">
        <v>15150</v>
      </c>
      <c r="C101" s="3"/>
      <c r="D101" s="3" t="s">
        <v>300</v>
      </c>
      <c r="E101" s="3" t="s">
        <v>301</v>
      </c>
    </row>
    <row r="102" spans="1:5" ht="28" x14ac:dyDescent="0.2">
      <c r="A102" s="3"/>
      <c r="B102" s="3">
        <v>15151</v>
      </c>
      <c r="C102" s="3"/>
      <c r="D102" s="3" t="s">
        <v>302</v>
      </c>
      <c r="E102" s="3" t="s">
        <v>303</v>
      </c>
    </row>
    <row r="103" spans="1:5" ht="70" x14ac:dyDescent="0.2">
      <c r="A103" s="3"/>
      <c r="B103" s="3">
        <v>15152</v>
      </c>
      <c r="C103" s="3"/>
      <c r="D103" s="3" t="s">
        <v>304</v>
      </c>
      <c r="E103" s="3" t="s">
        <v>305</v>
      </c>
    </row>
    <row r="104" spans="1:5" ht="42" x14ac:dyDescent="0.2">
      <c r="A104" s="3"/>
      <c r="B104" s="3">
        <v>15153</v>
      </c>
      <c r="C104" s="4"/>
      <c r="D104" s="3" t="s">
        <v>306</v>
      </c>
      <c r="E104" s="3" t="s">
        <v>307</v>
      </c>
    </row>
    <row r="105" spans="1:5" ht="182" x14ac:dyDescent="0.2">
      <c r="A105" s="3"/>
      <c r="B105" s="3">
        <v>15160</v>
      </c>
      <c r="C105" s="4"/>
      <c r="D105" s="3" t="s">
        <v>308</v>
      </c>
      <c r="E105" s="3" t="s">
        <v>309</v>
      </c>
    </row>
    <row r="106" spans="1:5" ht="98" x14ac:dyDescent="0.2">
      <c r="A106" s="3"/>
      <c r="B106" s="3">
        <v>15170</v>
      </c>
      <c r="C106" s="4"/>
      <c r="D106" s="4" t="s">
        <v>310</v>
      </c>
      <c r="E106" s="4" t="s">
        <v>311</v>
      </c>
    </row>
    <row r="107" spans="1:5" ht="154" x14ac:dyDescent="0.2">
      <c r="A107" s="3"/>
      <c r="B107" s="3">
        <v>15180</v>
      </c>
      <c r="C107" s="4"/>
      <c r="D107" s="3" t="s">
        <v>312</v>
      </c>
      <c r="E107" s="3" t="s">
        <v>313</v>
      </c>
    </row>
    <row r="108" spans="1:5" ht="345" x14ac:dyDescent="0.2">
      <c r="A108" s="3"/>
      <c r="B108" s="3">
        <v>15190</v>
      </c>
      <c r="C108" s="4"/>
      <c r="D108" s="3" t="s">
        <v>314</v>
      </c>
      <c r="E108" s="3" t="s">
        <v>315</v>
      </c>
    </row>
    <row r="109" spans="1:5" ht="28" x14ac:dyDescent="0.2">
      <c r="A109" s="5">
        <v>152</v>
      </c>
      <c r="B109" s="5"/>
      <c r="C109" s="6"/>
      <c r="D109" s="5" t="s">
        <v>316</v>
      </c>
      <c r="E109" s="5" t="s">
        <v>317</v>
      </c>
    </row>
    <row r="110" spans="1:5" ht="112" x14ac:dyDescent="0.2">
      <c r="A110" s="3"/>
      <c r="B110" s="3">
        <v>15210</v>
      </c>
      <c r="C110" s="4"/>
      <c r="D110" s="3" t="s">
        <v>318</v>
      </c>
      <c r="E110" s="3" t="s">
        <v>319</v>
      </c>
    </row>
    <row r="111" spans="1:5" ht="112" x14ac:dyDescent="0.2">
      <c r="A111" s="3"/>
      <c r="B111" s="3">
        <v>15220</v>
      </c>
      <c r="C111" s="4"/>
      <c r="D111" s="3" t="s">
        <v>320</v>
      </c>
      <c r="E111" s="3" t="s">
        <v>321</v>
      </c>
    </row>
    <row r="112" spans="1:5" ht="293" x14ac:dyDescent="0.2">
      <c r="A112" s="3"/>
      <c r="B112" s="3">
        <v>15230</v>
      </c>
      <c r="C112" s="4"/>
      <c r="D112" s="3" t="s">
        <v>322</v>
      </c>
      <c r="E112" s="3" t="s">
        <v>323</v>
      </c>
    </row>
    <row r="113" spans="1:5" ht="70" x14ac:dyDescent="0.2">
      <c r="A113" s="3"/>
      <c r="B113" s="3">
        <v>15240</v>
      </c>
      <c r="C113" s="4"/>
      <c r="D113" s="3" t="s">
        <v>324</v>
      </c>
      <c r="E113" s="3" t="s">
        <v>325</v>
      </c>
    </row>
    <row r="114" spans="1:5" ht="84" x14ac:dyDescent="0.2">
      <c r="A114" s="3"/>
      <c r="B114" s="3">
        <v>15250</v>
      </c>
      <c r="C114" s="4"/>
      <c r="D114" s="3" t="s">
        <v>326</v>
      </c>
      <c r="E114" s="3" t="s">
        <v>327</v>
      </c>
    </row>
    <row r="115" spans="1:5" ht="42" x14ac:dyDescent="0.2">
      <c r="A115" s="3"/>
      <c r="B115" s="3">
        <v>15261</v>
      </c>
      <c r="C115" s="4"/>
      <c r="D115" s="3" t="s">
        <v>328</v>
      </c>
      <c r="E115" s="3" t="s">
        <v>329</v>
      </c>
    </row>
    <row r="116" spans="1:5" x14ac:dyDescent="0.2">
      <c r="A116" s="5">
        <v>160</v>
      </c>
      <c r="B116" s="5"/>
      <c r="C116" s="6"/>
      <c r="D116" s="6" t="s">
        <v>330</v>
      </c>
      <c r="E116" s="6"/>
    </row>
    <row r="117" spans="1:5" ht="70" x14ac:dyDescent="0.2">
      <c r="A117" s="3"/>
      <c r="B117" s="3">
        <v>16010</v>
      </c>
      <c r="C117" s="4"/>
      <c r="D117" s="3" t="s">
        <v>331</v>
      </c>
      <c r="E117" s="3" t="s">
        <v>332</v>
      </c>
    </row>
    <row r="118" spans="1:5" ht="28" x14ac:dyDescent="0.2">
      <c r="A118" s="3"/>
      <c r="B118" s="3"/>
      <c r="C118" s="4">
        <v>16011</v>
      </c>
      <c r="D118" s="4" t="s">
        <v>333</v>
      </c>
      <c r="E118" s="4" t="s">
        <v>334</v>
      </c>
    </row>
    <row r="119" spans="1:5" ht="28" x14ac:dyDescent="0.2">
      <c r="A119" s="3"/>
      <c r="B119" s="3"/>
      <c r="C119" s="4">
        <v>16012</v>
      </c>
      <c r="D119" s="4" t="s">
        <v>335</v>
      </c>
      <c r="E119" s="4" t="s">
        <v>336</v>
      </c>
    </row>
    <row r="120" spans="1:5" ht="28" x14ac:dyDescent="0.2">
      <c r="A120" s="3"/>
      <c r="B120" s="3"/>
      <c r="C120" s="4">
        <v>16013</v>
      </c>
      <c r="D120" s="4" t="s">
        <v>337</v>
      </c>
      <c r="E120" s="4" t="s">
        <v>338</v>
      </c>
    </row>
    <row r="121" spans="1:5" x14ac:dyDescent="0.2">
      <c r="A121" s="3"/>
      <c r="B121" s="3"/>
      <c r="C121" s="4">
        <v>16014</v>
      </c>
      <c r="D121" s="4" t="s">
        <v>339</v>
      </c>
      <c r="E121" s="4" t="s">
        <v>340</v>
      </c>
    </row>
    <row r="122" spans="1:5" ht="28" x14ac:dyDescent="0.2">
      <c r="A122" s="3"/>
      <c r="B122" s="3"/>
      <c r="C122" s="4">
        <v>16015</v>
      </c>
      <c r="D122" s="4" t="s">
        <v>341</v>
      </c>
      <c r="E122" s="4" t="s">
        <v>342</v>
      </c>
    </row>
    <row r="123" spans="1:5" ht="42" x14ac:dyDescent="0.2">
      <c r="A123" s="3"/>
      <c r="B123" s="3">
        <v>16020</v>
      </c>
      <c r="C123" s="4"/>
      <c r="D123" s="3" t="s">
        <v>343</v>
      </c>
      <c r="E123" s="3" t="s">
        <v>344</v>
      </c>
    </row>
    <row r="124" spans="1:5" ht="28" x14ac:dyDescent="0.2">
      <c r="A124" s="3"/>
      <c r="B124" s="3">
        <v>16030</v>
      </c>
      <c r="C124" s="4"/>
      <c r="D124" s="3" t="s">
        <v>345</v>
      </c>
      <c r="E124" s="3" t="s">
        <v>346</v>
      </c>
    </row>
    <row r="125" spans="1:5" x14ac:dyDescent="0.2">
      <c r="A125" s="3"/>
      <c r="B125" s="3">
        <v>16040</v>
      </c>
      <c r="C125" s="4"/>
      <c r="D125" s="3" t="s">
        <v>347</v>
      </c>
      <c r="E125" s="3" t="s">
        <v>348</v>
      </c>
    </row>
    <row r="126" spans="1:5" ht="28" x14ac:dyDescent="0.2">
      <c r="A126" s="3"/>
      <c r="B126" s="3">
        <v>16050</v>
      </c>
      <c r="C126" s="4"/>
      <c r="D126" s="3" t="s">
        <v>349</v>
      </c>
      <c r="E126" s="3" t="s">
        <v>350</v>
      </c>
    </row>
    <row r="127" spans="1:5" x14ac:dyDescent="0.2">
      <c r="A127" s="3"/>
      <c r="B127" s="3">
        <v>16061</v>
      </c>
      <c r="C127" s="4"/>
      <c r="D127" s="3" t="s">
        <v>351</v>
      </c>
      <c r="E127" s="3" t="s">
        <v>352</v>
      </c>
    </row>
    <row r="128" spans="1:5" x14ac:dyDescent="0.2">
      <c r="A128" s="3"/>
      <c r="B128" s="3"/>
      <c r="C128" s="4">
        <v>16065</v>
      </c>
      <c r="D128" s="4" t="s">
        <v>353</v>
      </c>
      <c r="E128" s="4"/>
    </row>
    <row r="129" spans="1:5" x14ac:dyDescent="0.2">
      <c r="A129" s="3"/>
      <c r="B129" s="3"/>
      <c r="C129" s="4">
        <v>16066</v>
      </c>
      <c r="D129" s="4" t="s">
        <v>354</v>
      </c>
      <c r="E129" s="4"/>
    </row>
    <row r="130" spans="1:5" ht="98" x14ac:dyDescent="0.2">
      <c r="A130" s="3"/>
      <c r="B130" s="3">
        <v>16062</v>
      </c>
      <c r="C130" s="4"/>
      <c r="D130" s="3" t="s">
        <v>355</v>
      </c>
      <c r="E130" s="3" t="s">
        <v>356</v>
      </c>
    </row>
    <row r="131" spans="1:5" ht="84" x14ac:dyDescent="0.2">
      <c r="A131" s="3"/>
      <c r="B131" s="3">
        <v>16063</v>
      </c>
      <c r="C131" s="4"/>
      <c r="D131" s="3" t="s">
        <v>357</v>
      </c>
      <c r="E131" s="3" t="s">
        <v>358</v>
      </c>
    </row>
    <row r="132" spans="1:5" ht="42" x14ac:dyDescent="0.2">
      <c r="A132" s="3"/>
      <c r="B132" s="3">
        <v>16064</v>
      </c>
      <c r="C132" s="4"/>
      <c r="D132" s="3" t="s">
        <v>359</v>
      </c>
      <c r="E132" s="3" t="s">
        <v>360</v>
      </c>
    </row>
    <row r="133" spans="1:5" ht="42" x14ac:dyDescent="0.2">
      <c r="A133" s="3"/>
      <c r="B133" s="3">
        <v>16070</v>
      </c>
      <c r="C133" s="4"/>
      <c r="D133" s="3" t="s">
        <v>361</v>
      </c>
      <c r="E133" s="3" t="s">
        <v>362</v>
      </c>
    </row>
    <row r="134" spans="1:5" ht="28" x14ac:dyDescent="0.2">
      <c r="A134" s="3"/>
      <c r="B134" s="3">
        <v>16080</v>
      </c>
      <c r="C134" s="4"/>
      <c r="D134" s="3" t="s">
        <v>363</v>
      </c>
      <c r="E134" s="3" t="s">
        <v>364</v>
      </c>
    </row>
    <row r="135" spans="1:5" x14ac:dyDescent="0.2">
      <c r="A135" s="5">
        <v>210</v>
      </c>
      <c r="B135" s="5"/>
      <c r="C135" s="6"/>
      <c r="D135" s="6" t="s">
        <v>365</v>
      </c>
      <c r="E135" s="6"/>
    </row>
    <row r="136" spans="1:5" ht="56" x14ac:dyDescent="0.2">
      <c r="A136" s="3"/>
      <c r="B136" s="3">
        <v>21010</v>
      </c>
      <c r="C136" s="4"/>
      <c r="D136" s="3" t="s">
        <v>366</v>
      </c>
      <c r="E136" s="3" t="s">
        <v>367</v>
      </c>
    </row>
    <row r="137" spans="1:5" x14ac:dyDescent="0.2">
      <c r="A137" s="3"/>
      <c r="B137" s="3"/>
      <c r="C137" s="4">
        <v>21011</v>
      </c>
      <c r="D137" s="4" t="s">
        <v>368</v>
      </c>
      <c r="E137" s="4" t="s">
        <v>369</v>
      </c>
    </row>
    <row r="138" spans="1:5" x14ac:dyDescent="0.2">
      <c r="A138" s="3"/>
      <c r="B138" s="3"/>
      <c r="C138" s="4">
        <v>21012</v>
      </c>
      <c r="D138" s="4" t="s">
        <v>370</v>
      </c>
      <c r="E138" s="4" t="s">
        <v>371</v>
      </c>
    </row>
    <row r="139" spans="1:5" ht="42" x14ac:dyDescent="0.2">
      <c r="A139" s="3"/>
      <c r="B139" s="3"/>
      <c r="C139" s="4">
        <v>21013</v>
      </c>
      <c r="D139" s="4" t="s">
        <v>372</v>
      </c>
      <c r="E139" s="4" t="s">
        <v>373</v>
      </c>
    </row>
    <row r="140" spans="1:5" x14ac:dyDescent="0.2">
      <c r="A140" s="3"/>
      <c r="B140" s="3">
        <v>21020</v>
      </c>
      <c r="C140" s="4"/>
      <c r="D140" s="3" t="s">
        <v>374</v>
      </c>
      <c r="E140" s="3" t="s">
        <v>375</v>
      </c>
    </row>
    <row r="141" spans="1:5" x14ac:dyDescent="0.2">
      <c r="A141" s="3"/>
      <c r="B141" s="3"/>
      <c r="C141" s="4">
        <v>21021</v>
      </c>
      <c r="D141" s="4" t="s">
        <v>376</v>
      </c>
      <c r="E141" s="4" t="s">
        <v>377</v>
      </c>
    </row>
    <row r="142" spans="1:5" x14ac:dyDescent="0.2">
      <c r="A142" s="3"/>
      <c r="B142" s="3"/>
      <c r="C142" s="4">
        <v>21022</v>
      </c>
      <c r="D142" s="4" t="s">
        <v>378</v>
      </c>
      <c r="E142" s="4" t="s">
        <v>379</v>
      </c>
    </row>
    <row r="143" spans="1:5" x14ac:dyDescent="0.2">
      <c r="A143" s="3"/>
      <c r="B143" s="3"/>
      <c r="C143" s="4">
        <v>21023</v>
      </c>
      <c r="D143" s="4" t="s">
        <v>380</v>
      </c>
      <c r="E143" s="4" t="s">
        <v>381</v>
      </c>
    </row>
    <row r="144" spans="1:5" x14ac:dyDescent="0.2">
      <c r="A144" s="3"/>
      <c r="B144" s="3"/>
      <c r="C144" s="4">
        <v>21024</v>
      </c>
      <c r="D144" s="4" t="s">
        <v>382</v>
      </c>
      <c r="E144" s="4" t="s">
        <v>383</v>
      </c>
    </row>
    <row r="145" spans="1:5" ht="28" x14ac:dyDescent="0.2">
      <c r="A145" s="3"/>
      <c r="B145" s="3">
        <v>21030</v>
      </c>
      <c r="C145" s="4"/>
      <c r="D145" s="3" t="s">
        <v>384</v>
      </c>
      <c r="E145" s="3" t="s">
        <v>385</v>
      </c>
    </row>
    <row r="146" spans="1:5" ht="28" x14ac:dyDescent="0.2">
      <c r="A146" s="3"/>
      <c r="B146" s="3">
        <v>21040</v>
      </c>
      <c r="C146" s="4"/>
      <c r="D146" s="3" t="s">
        <v>386</v>
      </c>
      <c r="E146" s="4" t="s">
        <v>387</v>
      </c>
    </row>
    <row r="147" spans="1:5" x14ac:dyDescent="0.2">
      <c r="A147" s="3"/>
      <c r="B147" s="3">
        <v>21050</v>
      </c>
      <c r="C147" s="3"/>
      <c r="D147" s="3" t="s">
        <v>388</v>
      </c>
      <c r="E147" s="3" t="s">
        <v>389</v>
      </c>
    </row>
    <row r="148" spans="1:5" ht="28" x14ac:dyDescent="0.2">
      <c r="A148" s="3"/>
      <c r="B148" s="3">
        <v>21061</v>
      </c>
      <c r="C148" s="4"/>
      <c r="D148" s="3" t="s">
        <v>390</v>
      </c>
      <c r="E148" s="3" t="s">
        <v>391</v>
      </c>
    </row>
    <row r="149" spans="1:5" x14ac:dyDescent="0.2">
      <c r="A149" s="3"/>
      <c r="B149" s="3">
        <v>21081</v>
      </c>
      <c r="C149" s="4"/>
      <c r="D149" s="3" t="s">
        <v>392</v>
      </c>
      <c r="E149" s="4"/>
    </row>
    <row r="150" spans="1:5" x14ac:dyDescent="0.2">
      <c r="A150" s="5">
        <v>220</v>
      </c>
      <c r="B150" s="5"/>
      <c r="C150" s="6"/>
      <c r="D150" s="6" t="s">
        <v>393</v>
      </c>
      <c r="E150" s="6"/>
    </row>
    <row r="151" spans="1:5" ht="28" x14ac:dyDescent="0.2">
      <c r="A151" s="3"/>
      <c r="B151" s="3">
        <v>22010</v>
      </c>
      <c r="C151" s="4"/>
      <c r="D151" s="3" t="s">
        <v>394</v>
      </c>
      <c r="E151" s="3" t="s">
        <v>395</v>
      </c>
    </row>
    <row r="152" spans="1:5" x14ac:dyDescent="0.2">
      <c r="A152" s="3"/>
      <c r="B152" s="3"/>
      <c r="C152" s="4">
        <v>22011</v>
      </c>
      <c r="D152" s="4" t="s">
        <v>396</v>
      </c>
      <c r="E152" s="4"/>
    </row>
    <row r="153" spans="1:5" x14ac:dyDescent="0.2">
      <c r="A153" s="3"/>
      <c r="B153" s="3"/>
      <c r="C153" s="4">
        <v>22012</v>
      </c>
      <c r="D153" s="4" t="s">
        <v>397</v>
      </c>
      <c r="E153" s="4" t="s">
        <v>398</v>
      </c>
    </row>
    <row r="154" spans="1:5" x14ac:dyDescent="0.2">
      <c r="A154" s="3"/>
      <c r="B154" s="3"/>
      <c r="C154" s="4">
        <v>22013</v>
      </c>
      <c r="D154" s="4" t="s">
        <v>399</v>
      </c>
      <c r="E154" s="4" t="s">
        <v>400</v>
      </c>
    </row>
    <row r="155" spans="1:5" x14ac:dyDescent="0.2">
      <c r="A155" s="3"/>
      <c r="B155" s="3">
        <v>22020</v>
      </c>
      <c r="C155" s="3"/>
      <c r="D155" s="3" t="s">
        <v>401</v>
      </c>
      <c r="E155" s="3" t="s">
        <v>402</v>
      </c>
    </row>
    <row r="156" spans="1:5" x14ac:dyDescent="0.2">
      <c r="A156" s="3"/>
      <c r="B156" s="3">
        <v>22030</v>
      </c>
      <c r="C156" s="3"/>
      <c r="D156" s="3" t="s">
        <v>403</v>
      </c>
      <c r="E156" s="3" t="s">
        <v>404</v>
      </c>
    </row>
    <row r="157" spans="1:5" x14ac:dyDescent="0.2">
      <c r="A157" s="3"/>
      <c r="B157" s="3">
        <v>22040</v>
      </c>
      <c r="C157" s="3"/>
      <c r="D157" s="3" t="s">
        <v>405</v>
      </c>
      <c r="E157" s="3" t="s">
        <v>406</v>
      </c>
    </row>
    <row r="158" spans="1:5" x14ac:dyDescent="0.2">
      <c r="A158" s="5">
        <v>230</v>
      </c>
      <c r="B158" s="5"/>
      <c r="C158" s="6"/>
      <c r="D158" s="6" t="s">
        <v>407</v>
      </c>
      <c r="E158" s="6"/>
    </row>
    <row r="159" spans="1:5" x14ac:dyDescent="0.2">
      <c r="A159" s="5">
        <v>231</v>
      </c>
      <c r="B159" s="5"/>
      <c r="C159" s="6"/>
      <c r="D159" s="6" t="s">
        <v>408</v>
      </c>
      <c r="E159" s="6"/>
    </row>
    <row r="160" spans="1:5" ht="56" x14ac:dyDescent="0.2">
      <c r="A160" s="3"/>
      <c r="B160" s="3">
        <v>23110</v>
      </c>
      <c r="C160" s="3"/>
      <c r="D160" s="3" t="s">
        <v>409</v>
      </c>
      <c r="E160" s="3" t="s">
        <v>410</v>
      </c>
    </row>
    <row r="161" spans="1:5" x14ac:dyDescent="0.2">
      <c r="A161" s="3"/>
      <c r="B161" s="3"/>
      <c r="C161" s="4">
        <v>23111</v>
      </c>
      <c r="D161" s="4" t="s">
        <v>411</v>
      </c>
      <c r="E161" s="4"/>
    </row>
    <row r="162" spans="1:5" x14ac:dyDescent="0.2">
      <c r="A162" s="3"/>
      <c r="B162" s="3"/>
      <c r="C162" s="4">
        <v>23112</v>
      </c>
      <c r="D162" s="4" t="s">
        <v>412</v>
      </c>
      <c r="E162" s="4" t="s">
        <v>413</v>
      </c>
    </row>
    <row r="163" spans="1:5" x14ac:dyDescent="0.2">
      <c r="A163" s="3"/>
      <c r="B163" s="3">
        <v>23181</v>
      </c>
      <c r="C163" s="3"/>
      <c r="D163" s="3" t="s">
        <v>414</v>
      </c>
      <c r="E163" s="3" t="s">
        <v>415</v>
      </c>
    </row>
    <row r="164" spans="1:5" x14ac:dyDescent="0.2">
      <c r="A164" s="3"/>
      <c r="B164" s="3">
        <v>23182</v>
      </c>
      <c r="C164" s="3"/>
      <c r="D164" s="3" t="s">
        <v>416</v>
      </c>
      <c r="E164" s="3" t="s">
        <v>417</v>
      </c>
    </row>
    <row r="165" spans="1:5" ht="28" x14ac:dyDescent="0.2">
      <c r="A165" s="3"/>
      <c r="B165" s="3">
        <v>23183</v>
      </c>
      <c r="C165" s="3"/>
      <c r="D165" s="3" t="s">
        <v>418</v>
      </c>
      <c r="E165" s="3" t="s">
        <v>419</v>
      </c>
    </row>
    <row r="166" spans="1:5" x14ac:dyDescent="0.2">
      <c r="A166" s="5">
        <v>232</v>
      </c>
      <c r="B166" s="5"/>
      <c r="C166" s="5"/>
      <c r="D166" s="5" t="s">
        <v>420</v>
      </c>
      <c r="E166" s="5"/>
    </row>
    <row r="167" spans="1:5" ht="28" x14ac:dyDescent="0.2">
      <c r="A167" s="3"/>
      <c r="B167" s="3">
        <v>23210</v>
      </c>
      <c r="C167" s="3"/>
      <c r="D167" s="3" t="s">
        <v>421</v>
      </c>
      <c r="E167" s="3" t="s">
        <v>422</v>
      </c>
    </row>
    <row r="168" spans="1:5" x14ac:dyDescent="0.2">
      <c r="A168" s="3"/>
      <c r="B168" s="3">
        <v>23220</v>
      </c>
      <c r="C168" s="3"/>
      <c r="D168" s="3" t="s">
        <v>423</v>
      </c>
      <c r="E168" s="3" t="s">
        <v>424</v>
      </c>
    </row>
    <row r="169" spans="1:5" ht="28" x14ac:dyDescent="0.2">
      <c r="A169" s="3"/>
      <c r="B169" s="3">
        <v>23230</v>
      </c>
      <c r="C169" s="3"/>
      <c r="D169" s="3" t="s">
        <v>425</v>
      </c>
      <c r="E169" s="3" t="s">
        <v>426</v>
      </c>
    </row>
    <row r="170" spans="1:5" ht="42" x14ac:dyDescent="0.2">
      <c r="A170" s="3"/>
      <c r="B170" s="3">
        <v>23231</v>
      </c>
      <c r="C170" s="3"/>
      <c r="D170" s="3" t="s">
        <v>427</v>
      </c>
      <c r="E170" s="3" t="s">
        <v>428</v>
      </c>
    </row>
    <row r="171" spans="1:5" x14ac:dyDescent="0.2">
      <c r="A171" s="3"/>
      <c r="B171" s="3">
        <v>23232</v>
      </c>
      <c r="C171" s="3"/>
      <c r="D171" s="3" t="s">
        <v>429</v>
      </c>
      <c r="E171" s="3" t="s">
        <v>430</v>
      </c>
    </row>
    <row r="172" spans="1:5" x14ac:dyDescent="0.2">
      <c r="A172" s="3"/>
      <c r="B172" s="3">
        <v>23240</v>
      </c>
      <c r="C172" s="3"/>
      <c r="D172" s="3" t="s">
        <v>431</v>
      </c>
      <c r="E172" s="3" t="s">
        <v>432</v>
      </c>
    </row>
    <row r="173" spans="1:5" x14ac:dyDescent="0.2">
      <c r="A173" s="3"/>
      <c r="B173" s="3">
        <v>23250</v>
      </c>
      <c r="C173" s="3"/>
      <c r="D173" s="3" t="s">
        <v>433</v>
      </c>
      <c r="E173" s="3" t="s">
        <v>434</v>
      </c>
    </row>
    <row r="174" spans="1:5" x14ac:dyDescent="0.2">
      <c r="A174" s="3"/>
      <c r="B174" s="3">
        <v>23260</v>
      </c>
      <c r="C174" s="3"/>
      <c r="D174" s="3" t="s">
        <v>435</v>
      </c>
      <c r="E174" s="3" t="s">
        <v>436</v>
      </c>
    </row>
    <row r="175" spans="1:5" ht="98" x14ac:dyDescent="0.2">
      <c r="A175" s="3"/>
      <c r="B175" s="3">
        <v>23270</v>
      </c>
      <c r="C175" s="3"/>
      <c r="D175" s="3" t="s">
        <v>437</v>
      </c>
      <c r="E175" s="3" t="s">
        <v>438</v>
      </c>
    </row>
    <row r="176" spans="1:5" x14ac:dyDescent="0.2">
      <c r="A176" s="5">
        <v>233</v>
      </c>
      <c r="B176" s="5"/>
      <c r="C176" s="5"/>
      <c r="D176" s="5" t="s">
        <v>439</v>
      </c>
      <c r="E176" s="5"/>
    </row>
    <row r="177" spans="1:5" ht="28" x14ac:dyDescent="0.2">
      <c r="A177" s="3"/>
      <c r="B177" s="3">
        <v>23310</v>
      </c>
      <c r="C177" s="3"/>
      <c r="D177" s="3" t="s">
        <v>440</v>
      </c>
      <c r="E177" s="3" t="s">
        <v>441</v>
      </c>
    </row>
    <row r="178" spans="1:5" x14ac:dyDescent="0.2">
      <c r="A178" s="3"/>
      <c r="B178" s="3">
        <v>23320</v>
      </c>
      <c r="C178" s="3"/>
      <c r="D178" s="3" t="s">
        <v>442</v>
      </c>
      <c r="E178" s="3" t="s">
        <v>443</v>
      </c>
    </row>
    <row r="179" spans="1:5" x14ac:dyDescent="0.2">
      <c r="A179" s="3"/>
      <c r="B179" s="3">
        <v>23330</v>
      </c>
      <c r="C179" s="3"/>
      <c r="D179" s="3" t="s">
        <v>444</v>
      </c>
      <c r="E179" s="3" t="s">
        <v>445</v>
      </c>
    </row>
    <row r="180" spans="1:5" ht="28" x14ac:dyDescent="0.2">
      <c r="A180" s="3"/>
      <c r="B180" s="3">
        <v>23340</v>
      </c>
      <c r="C180" s="3"/>
      <c r="D180" s="3" t="s">
        <v>446</v>
      </c>
      <c r="E180" s="3" t="s">
        <v>447</v>
      </c>
    </row>
    <row r="181" spans="1:5" ht="28" x14ac:dyDescent="0.2">
      <c r="A181" s="3"/>
      <c r="B181" s="3">
        <v>23350</v>
      </c>
      <c r="C181" s="3"/>
      <c r="D181" s="3" t="s">
        <v>448</v>
      </c>
      <c r="E181" s="3" t="s">
        <v>449</v>
      </c>
    </row>
    <row r="182" spans="1:5" x14ac:dyDescent="0.2">
      <c r="A182" s="3"/>
      <c r="B182" s="3">
        <v>23360</v>
      </c>
      <c r="C182" s="3"/>
      <c r="D182" s="3" t="s">
        <v>450</v>
      </c>
      <c r="E182" s="3" t="s">
        <v>451</v>
      </c>
    </row>
    <row r="183" spans="1:5" x14ac:dyDescent="0.2">
      <c r="A183" s="5">
        <v>234</v>
      </c>
      <c r="B183" s="5"/>
      <c r="C183" s="5"/>
      <c r="D183" s="5" t="s">
        <v>452</v>
      </c>
      <c r="E183" s="5"/>
    </row>
    <row r="184" spans="1:5" x14ac:dyDescent="0.2">
      <c r="A184" s="3"/>
      <c r="B184" s="3">
        <v>23410</v>
      </c>
      <c r="C184" s="3"/>
      <c r="D184" s="3" t="s">
        <v>453</v>
      </c>
      <c r="E184" s="3" t="s">
        <v>454</v>
      </c>
    </row>
    <row r="185" spans="1:5" x14ac:dyDescent="0.2">
      <c r="A185" s="5">
        <v>235</v>
      </c>
      <c r="B185" s="5"/>
      <c r="C185" s="5"/>
      <c r="D185" s="5" t="s">
        <v>455</v>
      </c>
      <c r="E185" s="5"/>
    </row>
    <row r="186" spans="1:5" x14ac:dyDescent="0.2">
      <c r="A186" s="3"/>
      <c r="B186" s="3">
        <v>23510</v>
      </c>
      <c r="C186" s="3"/>
      <c r="D186" s="3" t="s">
        <v>456</v>
      </c>
      <c r="E186" s="3" t="s">
        <v>457</v>
      </c>
    </row>
    <row r="187" spans="1:5" x14ac:dyDescent="0.2">
      <c r="A187" s="5">
        <v>236</v>
      </c>
      <c r="B187" s="5"/>
      <c r="C187" s="5"/>
      <c r="D187" s="5" t="s">
        <v>458</v>
      </c>
      <c r="E187" s="5"/>
    </row>
    <row r="188" spans="1:5" x14ac:dyDescent="0.2">
      <c r="A188" s="3"/>
      <c r="B188" s="3">
        <v>23610</v>
      </c>
      <c r="C188" s="3"/>
      <c r="D188" s="3" t="s">
        <v>459</v>
      </c>
      <c r="E188" s="3" t="s">
        <v>460</v>
      </c>
    </row>
    <row r="189" spans="1:5" ht="28" x14ac:dyDescent="0.2">
      <c r="A189" s="3"/>
      <c r="B189" s="3">
        <v>23620</v>
      </c>
      <c r="C189" s="3"/>
      <c r="D189" s="3" t="s">
        <v>461</v>
      </c>
      <c r="E189" s="3" t="s">
        <v>462</v>
      </c>
    </row>
    <row r="190" spans="1:5" ht="28" x14ac:dyDescent="0.2">
      <c r="A190" s="3"/>
      <c r="B190" s="3">
        <v>23630</v>
      </c>
      <c r="C190" s="3"/>
      <c r="D190" s="3" t="s">
        <v>463</v>
      </c>
      <c r="E190" s="3" t="s">
        <v>464</v>
      </c>
    </row>
    <row r="191" spans="1:5" ht="42" x14ac:dyDescent="0.2">
      <c r="A191" s="3"/>
      <c r="B191" s="3">
        <v>23631</v>
      </c>
      <c r="C191" s="3"/>
      <c r="D191" s="3" t="s">
        <v>465</v>
      </c>
      <c r="E191" s="3" t="s">
        <v>466</v>
      </c>
    </row>
    <row r="192" spans="1:5" ht="28" x14ac:dyDescent="0.2">
      <c r="A192" s="3"/>
      <c r="B192" s="3">
        <v>23640</v>
      </c>
      <c r="C192" s="3"/>
      <c r="D192" s="3" t="s">
        <v>467</v>
      </c>
      <c r="E192" s="3" t="s">
        <v>468</v>
      </c>
    </row>
    <row r="193" spans="1:5" x14ac:dyDescent="0.2">
      <c r="A193" s="3"/>
      <c r="B193" s="3">
        <v>23641</v>
      </c>
      <c r="C193" s="3"/>
      <c r="D193" s="3" t="s">
        <v>469</v>
      </c>
      <c r="E193" s="3"/>
    </row>
    <row r="194" spans="1:5" ht="28" x14ac:dyDescent="0.2">
      <c r="A194" s="3"/>
      <c r="B194" s="3">
        <v>23642</v>
      </c>
      <c r="C194" s="3"/>
      <c r="D194" s="3" t="s">
        <v>470</v>
      </c>
      <c r="E194" s="3" t="s">
        <v>471</v>
      </c>
    </row>
    <row r="195" spans="1:5" x14ac:dyDescent="0.2">
      <c r="A195" s="5">
        <v>240</v>
      </c>
      <c r="B195" s="5"/>
      <c r="C195" s="5"/>
      <c r="D195" s="5" t="s">
        <v>472</v>
      </c>
      <c r="E195" s="5"/>
    </row>
    <row r="196" spans="1:5" ht="28" x14ac:dyDescent="0.2">
      <c r="A196" s="3"/>
      <c r="B196" s="3">
        <v>24010</v>
      </c>
      <c r="C196" s="3"/>
      <c r="D196" s="3" t="s">
        <v>473</v>
      </c>
      <c r="E196" s="3" t="s">
        <v>474</v>
      </c>
    </row>
    <row r="197" spans="1:5" x14ac:dyDescent="0.2">
      <c r="A197" s="3"/>
      <c r="B197" s="3">
        <v>24020</v>
      </c>
      <c r="C197" s="3"/>
      <c r="D197" s="3" t="s">
        <v>475</v>
      </c>
      <c r="E197" s="3" t="s">
        <v>476</v>
      </c>
    </row>
    <row r="198" spans="1:5" ht="28" x14ac:dyDescent="0.2">
      <c r="A198" s="3"/>
      <c r="B198" s="3">
        <v>24030</v>
      </c>
      <c r="C198" s="3"/>
      <c r="D198" s="3" t="s">
        <v>477</v>
      </c>
      <c r="E198" s="3" t="s">
        <v>478</v>
      </c>
    </row>
    <row r="199" spans="1:5" x14ac:dyDescent="0.2">
      <c r="A199" s="3"/>
      <c r="B199" s="3">
        <v>24040</v>
      </c>
      <c r="C199" s="3"/>
      <c r="D199" s="3" t="s">
        <v>479</v>
      </c>
      <c r="E199" s="3" t="s">
        <v>480</v>
      </c>
    </row>
    <row r="200" spans="1:5" x14ac:dyDescent="0.2">
      <c r="A200" s="3"/>
      <c r="B200" s="3">
        <v>24050</v>
      </c>
      <c r="C200" s="3"/>
      <c r="D200" s="3" t="s">
        <v>481</v>
      </c>
      <c r="E200" s="3" t="s">
        <v>482</v>
      </c>
    </row>
    <row r="201" spans="1:5" x14ac:dyDescent="0.2">
      <c r="A201" s="3"/>
      <c r="B201" s="3">
        <v>24081</v>
      </c>
      <c r="C201" s="3"/>
      <c r="D201" s="3" t="s">
        <v>483</v>
      </c>
      <c r="E201" s="3"/>
    </row>
    <row r="202" spans="1:5" x14ac:dyDescent="0.2">
      <c r="A202" s="5">
        <v>250</v>
      </c>
      <c r="B202" s="5"/>
      <c r="C202" s="5"/>
      <c r="D202" s="5" t="s">
        <v>484</v>
      </c>
      <c r="E202" s="5"/>
    </row>
    <row r="203" spans="1:5" ht="42" x14ac:dyDescent="0.2">
      <c r="A203" s="3"/>
      <c r="B203" s="3">
        <v>25010</v>
      </c>
      <c r="C203" s="3"/>
      <c r="D203" s="3" t="s">
        <v>485</v>
      </c>
      <c r="E203" s="3" t="s">
        <v>486</v>
      </c>
    </row>
    <row r="204" spans="1:5" ht="28" x14ac:dyDescent="0.2">
      <c r="A204" s="3"/>
      <c r="B204" s="3">
        <v>25020</v>
      </c>
      <c r="C204" s="3"/>
      <c r="D204" s="3" t="s">
        <v>487</v>
      </c>
      <c r="E204" s="3" t="s">
        <v>488</v>
      </c>
    </row>
    <row r="205" spans="1:5" ht="84" x14ac:dyDescent="0.2">
      <c r="A205" s="3"/>
      <c r="B205" s="3">
        <v>25030</v>
      </c>
      <c r="C205" s="3"/>
      <c r="D205" s="3" t="s">
        <v>489</v>
      </c>
      <c r="E205" s="3" t="s">
        <v>490</v>
      </c>
    </row>
    <row r="206" spans="1:5" ht="98" x14ac:dyDescent="0.2">
      <c r="A206" s="3"/>
      <c r="B206" s="3">
        <v>25040</v>
      </c>
      <c r="C206" s="3"/>
      <c r="D206" s="3" t="s">
        <v>491</v>
      </c>
      <c r="E206" s="3" t="s">
        <v>492</v>
      </c>
    </row>
    <row r="207" spans="1:5" x14ac:dyDescent="0.2">
      <c r="A207" s="5">
        <v>310</v>
      </c>
      <c r="B207" s="5"/>
      <c r="C207" s="5"/>
      <c r="D207" s="5" t="s">
        <v>493</v>
      </c>
      <c r="E207" s="5"/>
    </row>
    <row r="208" spans="1:5" x14ac:dyDescent="0.2">
      <c r="A208" s="5">
        <v>311</v>
      </c>
      <c r="B208" s="5"/>
      <c r="C208" s="5"/>
      <c r="D208" s="5" t="s">
        <v>494</v>
      </c>
      <c r="E208" s="5"/>
    </row>
    <row r="209" spans="1:5" ht="28" x14ac:dyDescent="0.2">
      <c r="A209" s="3"/>
      <c r="B209" s="3">
        <v>31110</v>
      </c>
      <c r="C209" s="3"/>
      <c r="D209" s="3" t="s">
        <v>495</v>
      </c>
      <c r="E209" s="3" t="s">
        <v>496</v>
      </c>
    </row>
    <row r="210" spans="1:5" x14ac:dyDescent="0.2">
      <c r="A210" s="3"/>
      <c r="B210" s="3">
        <v>31120</v>
      </c>
      <c r="C210" s="3"/>
      <c r="D210" s="3" t="s">
        <v>497</v>
      </c>
      <c r="E210" s="3" t="s">
        <v>498</v>
      </c>
    </row>
    <row r="211" spans="1:5" ht="28" x14ac:dyDescent="0.2">
      <c r="A211" s="3"/>
      <c r="B211" s="3">
        <v>31130</v>
      </c>
      <c r="C211" s="3"/>
      <c r="D211" s="3" t="s">
        <v>499</v>
      </c>
      <c r="E211" s="3" t="s">
        <v>500</v>
      </c>
    </row>
    <row r="212" spans="1:5" x14ac:dyDescent="0.2">
      <c r="A212" s="3"/>
      <c r="B212" s="3">
        <v>31140</v>
      </c>
      <c r="C212" s="3"/>
      <c r="D212" s="3" t="s">
        <v>501</v>
      </c>
      <c r="E212" s="3" t="s">
        <v>502</v>
      </c>
    </row>
    <row r="213" spans="1:5" x14ac:dyDescent="0.2">
      <c r="A213" s="3"/>
      <c r="B213" s="3">
        <v>31150</v>
      </c>
      <c r="C213" s="3"/>
      <c r="D213" s="3" t="s">
        <v>503</v>
      </c>
      <c r="E213" s="3" t="s">
        <v>504</v>
      </c>
    </row>
    <row r="214" spans="1:5" ht="28" x14ac:dyDescent="0.2">
      <c r="A214" s="3"/>
      <c r="B214" s="3">
        <v>31161</v>
      </c>
      <c r="C214" s="3"/>
      <c r="D214" s="3" t="s">
        <v>505</v>
      </c>
      <c r="E214" s="3" t="s">
        <v>506</v>
      </c>
    </row>
    <row r="215" spans="1:5" ht="28" x14ac:dyDescent="0.2">
      <c r="A215" s="3"/>
      <c r="B215" s="3">
        <v>31162</v>
      </c>
      <c r="C215" s="3"/>
      <c r="D215" s="3" t="s">
        <v>507</v>
      </c>
      <c r="E215" s="3" t="s">
        <v>508</v>
      </c>
    </row>
    <row r="216" spans="1:5" x14ac:dyDescent="0.2">
      <c r="A216" s="3"/>
      <c r="B216" s="3">
        <v>31163</v>
      </c>
      <c r="C216" s="3"/>
      <c r="D216" s="3" t="s">
        <v>509</v>
      </c>
      <c r="E216" s="3" t="s">
        <v>510</v>
      </c>
    </row>
    <row r="217" spans="1:5" x14ac:dyDescent="0.2">
      <c r="A217" s="3"/>
      <c r="B217" s="3">
        <v>31164</v>
      </c>
      <c r="C217" s="3"/>
      <c r="D217" s="3" t="s">
        <v>511</v>
      </c>
      <c r="E217" s="3" t="s">
        <v>512</v>
      </c>
    </row>
    <row r="218" spans="1:5" ht="28" x14ac:dyDescent="0.2">
      <c r="A218" s="3"/>
      <c r="B218" s="3">
        <v>31165</v>
      </c>
      <c r="C218" s="3"/>
      <c r="D218" s="3" t="s">
        <v>513</v>
      </c>
      <c r="E218" s="3" t="s">
        <v>514</v>
      </c>
    </row>
    <row r="219" spans="1:5" x14ac:dyDescent="0.2">
      <c r="A219" s="3"/>
      <c r="B219" s="3">
        <v>31166</v>
      </c>
      <c r="C219" s="3"/>
      <c r="D219" s="3" t="s">
        <v>515</v>
      </c>
      <c r="E219" s="3" t="s">
        <v>516</v>
      </c>
    </row>
    <row r="220" spans="1:5" x14ac:dyDescent="0.2">
      <c r="A220" s="3"/>
      <c r="B220" s="3">
        <v>31181</v>
      </c>
      <c r="C220" s="3"/>
      <c r="D220" s="3" t="s">
        <v>517</v>
      </c>
      <c r="E220" s="3"/>
    </row>
    <row r="221" spans="1:5" ht="28" x14ac:dyDescent="0.2">
      <c r="A221" s="3"/>
      <c r="B221" s="3">
        <v>31182</v>
      </c>
      <c r="C221" s="3"/>
      <c r="D221" s="3" t="s">
        <v>518</v>
      </c>
      <c r="E221" s="3" t="s">
        <v>519</v>
      </c>
    </row>
    <row r="222" spans="1:5" x14ac:dyDescent="0.2">
      <c r="A222" s="3"/>
      <c r="B222" s="3">
        <v>31191</v>
      </c>
      <c r="C222" s="3"/>
      <c r="D222" s="3" t="s">
        <v>520</v>
      </c>
      <c r="E222" s="3" t="s">
        <v>521</v>
      </c>
    </row>
    <row r="223" spans="1:5" ht="28" x14ac:dyDescent="0.2">
      <c r="A223" s="3"/>
      <c r="B223" s="3">
        <v>31192</v>
      </c>
      <c r="C223" s="3"/>
      <c r="D223" s="3" t="s">
        <v>522</v>
      </c>
      <c r="E223" s="3" t="s">
        <v>523</v>
      </c>
    </row>
    <row r="224" spans="1:5" x14ac:dyDescent="0.2">
      <c r="A224" s="3"/>
      <c r="B224" s="3">
        <v>31193</v>
      </c>
      <c r="C224" s="3"/>
      <c r="D224" s="3" t="s">
        <v>524</v>
      </c>
      <c r="E224" s="3" t="s">
        <v>525</v>
      </c>
    </row>
    <row r="225" spans="1:5" x14ac:dyDescent="0.2">
      <c r="A225" s="3"/>
      <c r="B225" s="3">
        <v>31194</v>
      </c>
      <c r="C225" s="3"/>
      <c r="D225" s="3" t="s">
        <v>526</v>
      </c>
      <c r="E225" s="3" t="s">
        <v>527</v>
      </c>
    </row>
    <row r="226" spans="1:5" x14ac:dyDescent="0.2">
      <c r="A226" s="3"/>
      <c r="B226" s="3">
        <v>31195</v>
      </c>
      <c r="C226" s="3"/>
      <c r="D226" s="3" t="s">
        <v>528</v>
      </c>
      <c r="E226" s="3" t="s">
        <v>529</v>
      </c>
    </row>
    <row r="227" spans="1:5" x14ac:dyDescent="0.2">
      <c r="A227" s="5">
        <v>312</v>
      </c>
      <c r="B227" s="5"/>
      <c r="C227" s="5"/>
      <c r="D227" s="5" t="s">
        <v>530</v>
      </c>
      <c r="E227" s="5"/>
    </row>
    <row r="228" spans="1:5" ht="28" x14ac:dyDescent="0.2">
      <c r="A228" s="3"/>
      <c r="B228" s="3">
        <v>31210</v>
      </c>
      <c r="C228" s="3"/>
      <c r="D228" s="3" t="s">
        <v>531</v>
      </c>
      <c r="E228" s="3" t="s">
        <v>532</v>
      </c>
    </row>
    <row r="229" spans="1:5" ht="28" x14ac:dyDescent="0.2">
      <c r="A229" s="3"/>
      <c r="B229" s="3">
        <v>31220</v>
      </c>
      <c r="C229" s="3"/>
      <c r="D229" s="3" t="s">
        <v>533</v>
      </c>
      <c r="E229" s="3" t="s">
        <v>534</v>
      </c>
    </row>
    <row r="230" spans="1:5" ht="28" x14ac:dyDescent="0.2">
      <c r="A230" s="3"/>
      <c r="B230" s="3">
        <v>31261</v>
      </c>
      <c r="C230" s="3"/>
      <c r="D230" s="3" t="s">
        <v>535</v>
      </c>
      <c r="E230" s="3" t="s">
        <v>536</v>
      </c>
    </row>
    <row r="231" spans="1:5" x14ac:dyDescent="0.2">
      <c r="A231" s="3"/>
      <c r="B231" s="3">
        <v>31281</v>
      </c>
      <c r="C231" s="3"/>
      <c r="D231" s="3" t="s">
        <v>537</v>
      </c>
      <c r="E231" s="3"/>
    </row>
    <row r="232" spans="1:5" x14ac:dyDescent="0.2">
      <c r="A232" s="3"/>
      <c r="B232" s="3">
        <v>31282</v>
      </c>
      <c r="C232" s="3"/>
      <c r="D232" s="3" t="s">
        <v>538</v>
      </c>
      <c r="E232" s="3" t="s">
        <v>539</v>
      </c>
    </row>
    <row r="233" spans="1:5" x14ac:dyDescent="0.2">
      <c r="A233" s="3"/>
      <c r="B233" s="3">
        <v>31291</v>
      </c>
      <c r="C233" s="3"/>
      <c r="D233" s="3" t="s">
        <v>540</v>
      </c>
      <c r="E233" s="3"/>
    </row>
    <row r="234" spans="1:5" x14ac:dyDescent="0.2">
      <c r="A234" s="5">
        <v>313</v>
      </c>
      <c r="B234" s="5"/>
      <c r="C234" s="5"/>
      <c r="D234" s="5" t="s">
        <v>541</v>
      </c>
      <c r="E234" s="5"/>
    </row>
    <row r="235" spans="1:5" ht="42" x14ac:dyDescent="0.2">
      <c r="A235" s="3"/>
      <c r="B235" s="3">
        <v>31310</v>
      </c>
      <c r="C235" s="3"/>
      <c r="D235" s="3" t="s">
        <v>542</v>
      </c>
      <c r="E235" s="3" t="s">
        <v>543</v>
      </c>
    </row>
    <row r="236" spans="1:5" x14ac:dyDescent="0.2">
      <c r="A236" s="3"/>
      <c r="B236" s="3">
        <v>31320</v>
      </c>
      <c r="C236" s="3"/>
      <c r="D236" s="3" t="s">
        <v>544</v>
      </c>
      <c r="E236" s="3" t="s">
        <v>545</v>
      </c>
    </row>
    <row r="237" spans="1:5" x14ac:dyDescent="0.2">
      <c r="A237" s="3"/>
      <c r="B237" s="3">
        <v>31381</v>
      </c>
      <c r="C237" s="3"/>
      <c r="D237" s="3" t="s">
        <v>546</v>
      </c>
      <c r="E237" s="3"/>
    </row>
    <row r="238" spans="1:5" x14ac:dyDescent="0.2">
      <c r="A238" s="3"/>
      <c r="B238" s="3">
        <v>31382</v>
      </c>
      <c r="C238" s="3"/>
      <c r="D238" s="3" t="s">
        <v>547</v>
      </c>
      <c r="E238" s="3" t="s">
        <v>548</v>
      </c>
    </row>
    <row r="239" spans="1:5" x14ac:dyDescent="0.2">
      <c r="A239" s="3"/>
      <c r="B239" s="3">
        <v>31391</v>
      </c>
      <c r="C239" s="3"/>
      <c r="D239" s="3" t="s">
        <v>549</v>
      </c>
      <c r="E239" s="3" t="s">
        <v>550</v>
      </c>
    </row>
    <row r="240" spans="1:5" x14ac:dyDescent="0.2">
      <c r="A240" s="5">
        <v>320</v>
      </c>
      <c r="B240" s="5"/>
      <c r="C240" s="5"/>
      <c r="D240" s="5" t="s">
        <v>551</v>
      </c>
      <c r="E240" s="5"/>
    </row>
    <row r="241" spans="1:5" x14ac:dyDescent="0.2">
      <c r="A241" s="5">
        <v>321</v>
      </c>
      <c r="B241" s="5"/>
      <c r="C241" s="5"/>
      <c r="D241" s="5" t="s">
        <v>552</v>
      </c>
      <c r="E241" s="5"/>
    </row>
    <row r="242" spans="1:5" ht="28" x14ac:dyDescent="0.2">
      <c r="A242" s="3"/>
      <c r="B242" s="3">
        <v>32110</v>
      </c>
      <c r="C242" s="3"/>
      <c r="D242" s="3" t="s">
        <v>553</v>
      </c>
      <c r="E242" s="3" t="s">
        <v>554</v>
      </c>
    </row>
    <row r="243" spans="1:5" x14ac:dyDescent="0.2">
      <c r="A243" s="3"/>
      <c r="B243" s="3">
        <v>32120</v>
      </c>
      <c r="C243" s="3"/>
      <c r="D243" s="3" t="s">
        <v>555</v>
      </c>
      <c r="E243" s="3"/>
    </row>
    <row r="244" spans="1:5" ht="98" x14ac:dyDescent="0.2">
      <c r="A244" s="3"/>
      <c r="B244" s="3">
        <v>32130</v>
      </c>
      <c r="C244" s="3"/>
      <c r="D244" s="3" t="s">
        <v>556</v>
      </c>
      <c r="E244" s="3" t="s">
        <v>557</v>
      </c>
    </row>
    <row r="245" spans="1:5" x14ac:dyDescent="0.2">
      <c r="A245" s="3"/>
      <c r="B245" s="3">
        <v>32140</v>
      </c>
      <c r="C245" s="3"/>
      <c r="D245" s="3" t="s">
        <v>558</v>
      </c>
      <c r="E245" s="3"/>
    </row>
    <row r="246" spans="1:5" ht="28" x14ac:dyDescent="0.2">
      <c r="A246" s="3"/>
      <c r="B246" s="3">
        <v>32161</v>
      </c>
      <c r="C246" s="3"/>
      <c r="D246" s="3" t="s">
        <v>559</v>
      </c>
      <c r="E246" s="3" t="s">
        <v>560</v>
      </c>
    </row>
    <row r="247" spans="1:5" x14ac:dyDescent="0.2">
      <c r="A247" s="3"/>
      <c r="B247" s="3">
        <v>32162</v>
      </c>
      <c r="C247" s="3"/>
      <c r="D247" s="3" t="s">
        <v>561</v>
      </c>
      <c r="E247" s="3" t="s">
        <v>562</v>
      </c>
    </row>
    <row r="248" spans="1:5" x14ac:dyDescent="0.2">
      <c r="A248" s="3"/>
      <c r="B248" s="3">
        <v>32163</v>
      </c>
      <c r="C248" s="3"/>
      <c r="D248" s="3" t="s">
        <v>563</v>
      </c>
      <c r="E248" s="3" t="s">
        <v>564</v>
      </c>
    </row>
    <row r="249" spans="1:5" x14ac:dyDescent="0.2">
      <c r="A249" s="3"/>
      <c r="B249" s="3">
        <v>32164</v>
      </c>
      <c r="C249" s="3"/>
      <c r="D249" s="3" t="s">
        <v>565</v>
      </c>
      <c r="E249" s="3" t="s">
        <v>566</v>
      </c>
    </row>
    <row r="250" spans="1:5" x14ac:dyDescent="0.2">
      <c r="A250" s="3"/>
      <c r="B250" s="3">
        <v>32165</v>
      </c>
      <c r="C250" s="3"/>
      <c r="D250" s="3" t="s">
        <v>567</v>
      </c>
      <c r="E250" s="3"/>
    </row>
    <row r="251" spans="1:5" x14ac:dyDescent="0.2">
      <c r="A251" s="3"/>
      <c r="B251" s="3">
        <v>32166</v>
      </c>
      <c r="C251" s="3"/>
      <c r="D251" s="3" t="s">
        <v>568</v>
      </c>
      <c r="E251" s="3"/>
    </row>
    <row r="252" spans="1:5" ht="28" x14ac:dyDescent="0.2">
      <c r="A252" s="3"/>
      <c r="B252" s="3">
        <v>32167</v>
      </c>
      <c r="C252" s="3"/>
      <c r="D252" s="3" t="s">
        <v>569</v>
      </c>
      <c r="E252" s="3" t="s">
        <v>570</v>
      </c>
    </row>
    <row r="253" spans="1:5" x14ac:dyDescent="0.2">
      <c r="A253" s="3"/>
      <c r="B253" s="3">
        <v>32168</v>
      </c>
      <c r="C253" s="3"/>
      <c r="D253" s="3" t="s">
        <v>571</v>
      </c>
      <c r="E253" s="3" t="s">
        <v>572</v>
      </c>
    </row>
    <row r="254" spans="1:5" x14ac:dyDescent="0.2">
      <c r="A254" s="3"/>
      <c r="B254" s="3">
        <v>32169</v>
      </c>
      <c r="C254" s="3"/>
      <c r="D254" s="3" t="s">
        <v>573</v>
      </c>
      <c r="E254" s="3" t="s">
        <v>574</v>
      </c>
    </row>
    <row r="255" spans="1:5" x14ac:dyDescent="0.2">
      <c r="A255" s="3"/>
      <c r="B255" s="3">
        <v>32170</v>
      </c>
      <c r="C255" s="3"/>
      <c r="D255" s="3" t="s">
        <v>575</v>
      </c>
      <c r="E255" s="3"/>
    </row>
    <row r="256" spans="1:5" x14ac:dyDescent="0.2">
      <c r="A256" s="3"/>
      <c r="B256" s="3">
        <v>32171</v>
      </c>
      <c r="C256" s="3"/>
      <c r="D256" s="3" t="s">
        <v>576</v>
      </c>
      <c r="E256" s="3" t="s">
        <v>577</v>
      </c>
    </row>
    <row r="257" spans="1:5" ht="28" x14ac:dyDescent="0.2">
      <c r="A257" s="3"/>
      <c r="B257" s="3">
        <v>32172</v>
      </c>
      <c r="C257" s="3"/>
      <c r="D257" s="3" t="s">
        <v>578</v>
      </c>
      <c r="E257" s="3" t="s">
        <v>579</v>
      </c>
    </row>
    <row r="258" spans="1:5" ht="28" x14ac:dyDescent="0.2">
      <c r="A258" s="3"/>
      <c r="B258" s="3">
        <v>32173</v>
      </c>
      <c r="C258" s="3"/>
      <c r="D258" s="3" t="s">
        <v>580</v>
      </c>
      <c r="E258" s="3" t="s">
        <v>581</v>
      </c>
    </row>
    <row r="259" spans="1:5" ht="28" x14ac:dyDescent="0.2">
      <c r="A259" s="3"/>
      <c r="B259" s="3">
        <v>32174</v>
      </c>
      <c r="C259" s="3"/>
      <c r="D259" s="3" t="s">
        <v>582</v>
      </c>
      <c r="E259" s="3" t="s">
        <v>583</v>
      </c>
    </row>
    <row r="260" spans="1:5" x14ac:dyDescent="0.2">
      <c r="A260" s="3"/>
      <c r="B260" s="3">
        <v>32182</v>
      </c>
      <c r="C260" s="3"/>
      <c r="D260" s="3" t="s">
        <v>584</v>
      </c>
      <c r="E260" s="3" t="s">
        <v>585</v>
      </c>
    </row>
    <row r="261" spans="1:5" x14ac:dyDescent="0.2">
      <c r="A261" s="5">
        <v>322</v>
      </c>
      <c r="B261" s="5"/>
      <c r="C261" s="5"/>
      <c r="D261" s="5" t="s">
        <v>586</v>
      </c>
      <c r="E261" s="5"/>
    </row>
    <row r="262" spans="1:5" ht="42" x14ac:dyDescent="0.2">
      <c r="A262" s="3"/>
      <c r="B262" s="3">
        <v>32210</v>
      </c>
      <c r="C262" s="3"/>
      <c r="D262" s="3" t="s">
        <v>587</v>
      </c>
      <c r="E262" s="3" t="s">
        <v>588</v>
      </c>
    </row>
    <row r="263" spans="1:5" ht="42" x14ac:dyDescent="0.2">
      <c r="A263" s="3"/>
      <c r="B263" s="3">
        <v>32220</v>
      </c>
      <c r="C263" s="3"/>
      <c r="D263" s="3" t="s">
        <v>589</v>
      </c>
      <c r="E263" s="3" t="s">
        <v>590</v>
      </c>
    </row>
    <row r="264" spans="1:5" x14ac:dyDescent="0.2">
      <c r="A264" s="3"/>
      <c r="B264" s="3">
        <v>32261</v>
      </c>
      <c r="C264" s="3"/>
      <c r="D264" s="3" t="s">
        <v>591</v>
      </c>
      <c r="E264" s="3" t="s">
        <v>592</v>
      </c>
    </row>
    <row r="265" spans="1:5" ht="28" x14ac:dyDescent="0.2">
      <c r="A265" s="3"/>
      <c r="B265" s="3">
        <v>32262</v>
      </c>
      <c r="C265" s="3"/>
      <c r="D265" s="3" t="s">
        <v>593</v>
      </c>
      <c r="E265" s="3" t="s">
        <v>594</v>
      </c>
    </row>
    <row r="266" spans="1:5" x14ac:dyDescent="0.2">
      <c r="A266" s="3"/>
      <c r="B266" s="3">
        <v>32263</v>
      </c>
      <c r="C266" s="3"/>
      <c r="D266" s="3" t="s">
        <v>595</v>
      </c>
      <c r="E266" s="3" t="s">
        <v>596</v>
      </c>
    </row>
    <row r="267" spans="1:5" x14ac:dyDescent="0.2">
      <c r="A267" s="3"/>
      <c r="B267" s="3">
        <v>32264</v>
      </c>
      <c r="C267" s="3"/>
      <c r="D267" s="3" t="s">
        <v>597</v>
      </c>
      <c r="E267" s="3" t="s">
        <v>598</v>
      </c>
    </row>
    <row r="268" spans="1:5" x14ac:dyDescent="0.2">
      <c r="A268" s="3"/>
      <c r="B268" s="3">
        <v>32265</v>
      </c>
      <c r="C268" s="3"/>
      <c r="D268" s="3" t="s">
        <v>599</v>
      </c>
      <c r="E268" s="3" t="s">
        <v>600</v>
      </c>
    </row>
    <row r="269" spans="1:5" x14ac:dyDescent="0.2">
      <c r="A269" s="3"/>
      <c r="B269" s="3">
        <v>32266</v>
      </c>
      <c r="C269" s="3"/>
      <c r="D269" s="3" t="s">
        <v>601</v>
      </c>
      <c r="E269" s="3" t="s">
        <v>602</v>
      </c>
    </row>
    <row r="270" spans="1:5" x14ac:dyDescent="0.2">
      <c r="A270" s="3"/>
      <c r="B270" s="3">
        <v>32267</v>
      </c>
      <c r="C270" s="4"/>
      <c r="D270" s="3" t="s">
        <v>603</v>
      </c>
      <c r="E270" s="3" t="s">
        <v>604</v>
      </c>
    </row>
    <row r="271" spans="1:5" x14ac:dyDescent="0.2">
      <c r="A271" s="3"/>
      <c r="B271" s="3">
        <v>32268</v>
      </c>
      <c r="C271" s="4"/>
      <c r="D271" s="3" t="s">
        <v>605</v>
      </c>
      <c r="E271" s="3" t="s">
        <v>606</v>
      </c>
    </row>
    <row r="272" spans="1:5" x14ac:dyDescent="0.2">
      <c r="A272" s="5">
        <v>323</v>
      </c>
      <c r="B272" s="5"/>
      <c r="C272" s="5"/>
      <c r="D272" s="5" t="s">
        <v>607</v>
      </c>
      <c r="E272" s="5"/>
    </row>
    <row r="273" spans="1:5" ht="28" x14ac:dyDescent="0.2">
      <c r="A273" s="3"/>
      <c r="B273" s="3">
        <v>32310</v>
      </c>
      <c r="C273" s="4"/>
      <c r="D273" s="3" t="s">
        <v>608</v>
      </c>
      <c r="E273" s="4" t="s">
        <v>609</v>
      </c>
    </row>
    <row r="274" spans="1:5" x14ac:dyDescent="0.2">
      <c r="A274" s="5">
        <v>330</v>
      </c>
      <c r="B274" s="5"/>
      <c r="C274" s="6"/>
      <c r="D274" s="6" t="s">
        <v>610</v>
      </c>
      <c r="E274" s="6"/>
    </row>
    <row r="275" spans="1:5" x14ac:dyDescent="0.2">
      <c r="A275" s="5">
        <v>331</v>
      </c>
      <c r="B275" s="5"/>
      <c r="C275" s="6"/>
      <c r="D275" s="5" t="s">
        <v>610</v>
      </c>
      <c r="E275" s="5"/>
    </row>
    <row r="276" spans="1:5" ht="70" x14ac:dyDescent="0.2">
      <c r="A276" s="3"/>
      <c r="B276" s="3">
        <v>33110</v>
      </c>
      <c r="C276" s="4"/>
      <c r="D276" s="3" t="s">
        <v>611</v>
      </c>
      <c r="E276" s="3" t="s">
        <v>612</v>
      </c>
    </row>
    <row r="277" spans="1:5" ht="56" x14ac:dyDescent="0.2">
      <c r="A277" s="3"/>
      <c r="B277" s="3">
        <v>33120</v>
      </c>
      <c r="C277" s="4"/>
      <c r="D277" s="3" t="s">
        <v>613</v>
      </c>
      <c r="E277" s="3" t="s">
        <v>614</v>
      </c>
    </row>
    <row r="278" spans="1:5" ht="70" x14ac:dyDescent="0.2">
      <c r="A278" s="3"/>
      <c r="B278" s="3">
        <v>33130</v>
      </c>
      <c r="C278" s="4"/>
      <c r="D278" s="3" t="s">
        <v>615</v>
      </c>
      <c r="E278" s="3" t="s">
        <v>616</v>
      </c>
    </row>
    <row r="279" spans="1:5" ht="42" x14ac:dyDescent="0.2">
      <c r="A279" s="3"/>
      <c r="B279" s="3">
        <v>33140</v>
      </c>
      <c r="C279" s="4"/>
      <c r="D279" s="3" t="s">
        <v>617</v>
      </c>
      <c r="E279" s="4" t="s">
        <v>618</v>
      </c>
    </row>
    <row r="280" spans="1:5" ht="42" x14ac:dyDescent="0.2">
      <c r="A280" s="3"/>
      <c r="B280" s="3">
        <v>33150</v>
      </c>
      <c r="C280" s="3"/>
      <c r="D280" s="3" t="s">
        <v>619</v>
      </c>
      <c r="E280" s="3" t="s">
        <v>620</v>
      </c>
    </row>
    <row r="281" spans="1:5" ht="28" x14ac:dyDescent="0.2">
      <c r="A281" s="3"/>
      <c r="B281" s="3">
        <v>33181</v>
      </c>
      <c r="C281" s="3"/>
      <c r="D281" s="3" t="s">
        <v>621</v>
      </c>
      <c r="E281" s="3" t="s">
        <v>622</v>
      </c>
    </row>
    <row r="282" spans="1:5" x14ac:dyDescent="0.2">
      <c r="A282" s="5">
        <v>332</v>
      </c>
      <c r="B282" s="5"/>
      <c r="C282" s="5"/>
      <c r="D282" s="5" t="s">
        <v>623</v>
      </c>
      <c r="E282" s="5"/>
    </row>
    <row r="283" spans="1:5" x14ac:dyDescent="0.2">
      <c r="A283" s="3"/>
      <c r="B283" s="3">
        <v>33210</v>
      </c>
      <c r="C283" s="3"/>
      <c r="D283" s="3" t="s">
        <v>624</v>
      </c>
      <c r="E283" s="3"/>
    </row>
    <row r="284" spans="1:5" x14ac:dyDescent="0.2">
      <c r="A284" s="5">
        <v>410</v>
      </c>
      <c r="B284" s="5"/>
      <c r="C284" s="6"/>
      <c r="D284" s="6" t="s">
        <v>625</v>
      </c>
      <c r="E284" s="6"/>
    </row>
    <row r="285" spans="1:5" ht="42" x14ac:dyDescent="0.2">
      <c r="A285" s="3"/>
      <c r="B285" s="3">
        <v>41010</v>
      </c>
      <c r="C285" s="4"/>
      <c r="D285" s="3" t="s">
        <v>626</v>
      </c>
      <c r="E285" s="3" t="s">
        <v>627</v>
      </c>
    </row>
    <row r="286" spans="1:5" x14ac:dyDescent="0.2">
      <c r="A286" s="3"/>
      <c r="B286" s="3">
        <v>41020</v>
      </c>
      <c r="C286" s="3"/>
      <c r="D286" s="3" t="s">
        <v>628</v>
      </c>
      <c r="E286" s="3" t="s">
        <v>629</v>
      </c>
    </row>
    <row r="287" spans="1:5" ht="28" x14ac:dyDescent="0.2">
      <c r="A287" s="3"/>
      <c r="B287" s="3">
        <v>41030</v>
      </c>
      <c r="C287" s="4"/>
      <c r="D287" s="3" t="s">
        <v>630</v>
      </c>
      <c r="E287" s="3" t="s">
        <v>631</v>
      </c>
    </row>
    <row r="288" spans="1:5" ht="28" x14ac:dyDescent="0.2">
      <c r="A288" s="3"/>
      <c r="B288" s="3">
        <v>41040</v>
      </c>
      <c r="C288" s="4"/>
      <c r="D288" s="3" t="s">
        <v>632</v>
      </c>
      <c r="E288" s="3" t="s">
        <v>633</v>
      </c>
    </row>
    <row r="289" spans="1:5" x14ac:dyDescent="0.2">
      <c r="A289" s="3"/>
      <c r="B289" s="3">
        <v>41081</v>
      </c>
      <c r="C289" s="3"/>
      <c r="D289" s="3" t="s">
        <v>634</v>
      </c>
      <c r="E289" s="3"/>
    </row>
    <row r="290" spans="1:5" ht="28" x14ac:dyDescent="0.2">
      <c r="A290" s="3"/>
      <c r="B290" s="3">
        <v>41082</v>
      </c>
      <c r="C290" s="3"/>
      <c r="D290" s="3" t="s">
        <v>635</v>
      </c>
      <c r="E290" s="3" t="s">
        <v>636</v>
      </c>
    </row>
    <row r="291" spans="1:5" x14ac:dyDescent="0.2">
      <c r="A291" s="5">
        <v>430</v>
      </c>
      <c r="B291" s="5"/>
      <c r="C291" s="5"/>
      <c r="D291" s="5" t="s">
        <v>637</v>
      </c>
      <c r="E291" s="5"/>
    </row>
    <row r="292" spans="1:5" x14ac:dyDescent="0.2">
      <c r="A292" s="3"/>
      <c r="B292" s="3">
        <v>43010</v>
      </c>
      <c r="C292" s="3"/>
      <c r="D292" s="3" t="s">
        <v>638</v>
      </c>
      <c r="E292" s="3"/>
    </row>
    <row r="293" spans="1:5" ht="42" x14ac:dyDescent="0.2">
      <c r="A293" s="3"/>
      <c r="B293" s="3">
        <v>43030</v>
      </c>
      <c r="C293" s="3"/>
      <c r="D293" s="3" t="s">
        <v>639</v>
      </c>
      <c r="E293" s="3" t="s">
        <v>640</v>
      </c>
    </row>
    <row r="294" spans="1:5" x14ac:dyDescent="0.2">
      <c r="A294" s="3"/>
      <c r="B294" s="3"/>
      <c r="C294" s="4">
        <v>43031</v>
      </c>
      <c r="D294" s="4" t="s">
        <v>641</v>
      </c>
      <c r="E294" s="4" t="s">
        <v>642</v>
      </c>
    </row>
    <row r="295" spans="1:5" ht="28" x14ac:dyDescent="0.2">
      <c r="A295" s="3"/>
      <c r="B295" s="3"/>
      <c r="C295" s="4">
        <v>43032</v>
      </c>
      <c r="D295" s="4" t="s">
        <v>643</v>
      </c>
      <c r="E295" s="4" t="s">
        <v>644</v>
      </c>
    </row>
    <row r="296" spans="1:5" ht="84" x14ac:dyDescent="0.2">
      <c r="A296" s="3"/>
      <c r="B296" s="3">
        <v>43040</v>
      </c>
      <c r="C296" s="3"/>
      <c r="D296" s="3" t="s">
        <v>645</v>
      </c>
      <c r="E296" s="3" t="s">
        <v>646</v>
      </c>
    </row>
    <row r="297" spans="1:5" ht="42" x14ac:dyDescent="0.2">
      <c r="A297" s="3"/>
      <c r="B297" s="3"/>
      <c r="C297" s="4">
        <v>43041</v>
      </c>
      <c r="D297" s="4" t="s">
        <v>647</v>
      </c>
      <c r="E297" s="4" t="s">
        <v>648</v>
      </c>
    </row>
    <row r="298" spans="1:5" ht="56" x14ac:dyDescent="0.2">
      <c r="A298" s="3"/>
      <c r="B298" s="3"/>
      <c r="C298" s="4">
        <v>43042</v>
      </c>
      <c r="D298" s="4" t="s">
        <v>645</v>
      </c>
      <c r="E298" s="4" t="s">
        <v>649</v>
      </c>
    </row>
    <row r="299" spans="1:5" ht="28" x14ac:dyDescent="0.2">
      <c r="A299" s="3"/>
      <c r="B299" s="3">
        <v>43050</v>
      </c>
      <c r="C299" s="3"/>
      <c r="D299" s="3" t="s">
        <v>650</v>
      </c>
      <c r="E299" s="3" t="s">
        <v>651</v>
      </c>
    </row>
    <row r="300" spans="1:5" ht="70" x14ac:dyDescent="0.2">
      <c r="A300" s="3"/>
      <c r="B300" s="3">
        <v>43060</v>
      </c>
      <c r="C300" s="3"/>
      <c r="D300" s="3" t="s">
        <v>652</v>
      </c>
      <c r="E300" s="3" t="s">
        <v>653</v>
      </c>
    </row>
    <row r="301" spans="1:5" ht="42" x14ac:dyDescent="0.2">
      <c r="A301" s="3"/>
      <c r="B301" s="3">
        <v>43071</v>
      </c>
      <c r="C301" s="3"/>
      <c r="D301" s="3" t="s">
        <v>654</v>
      </c>
      <c r="E301" s="3" t="s">
        <v>655</v>
      </c>
    </row>
    <row r="302" spans="1:5" ht="56" x14ac:dyDescent="0.2">
      <c r="A302" s="3"/>
      <c r="B302" s="3">
        <v>43072</v>
      </c>
      <c r="C302" s="3"/>
      <c r="D302" s="3" t="s">
        <v>656</v>
      </c>
      <c r="E302" s="3" t="s">
        <v>657</v>
      </c>
    </row>
    <row r="303" spans="1:5" ht="56" x14ac:dyDescent="0.2">
      <c r="A303" s="3"/>
      <c r="B303" s="3">
        <v>43073</v>
      </c>
      <c r="C303" s="3"/>
      <c r="D303" s="3" t="s">
        <v>658</v>
      </c>
      <c r="E303" s="3" t="s">
        <v>659</v>
      </c>
    </row>
    <row r="304" spans="1:5" x14ac:dyDescent="0.2">
      <c r="A304" s="3"/>
      <c r="B304" s="3">
        <v>43081</v>
      </c>
      <c r="C304" s="3"/>
      <c r="D304" s="3" t="s">
        <v>660</v>
      </c>
      <c r="E304" s="3" t="s">
        <v>661</v>
      </c>
    </row>
    <row r="305" spans="1:5" x14ac:dyDescent="0.2">
      <c r="A305" s="3"/>
      <c r="B305" s="3">
        <v>43082</v>
      </c>
      <c r="C305" s="3"/>
      <c r="D305" s="3" t="s">
        <v>662</v>
      </c>
      <c r="E305" s="3" t="s">
        <v>663</v>
      </c>
    </row>
    <row r="306" spans="1:5" x14ac:dyDescent="0.2">
      <c r="A306" s="5">
        <v>510</v>
      </c>
      <c r="B306" s="5"/>
      <c r="C306" s="5"/>
      <c r="D306" s="5" t="s">
        <v>664</v>
      </c>
      <c r="E306" s="5"/>
    </row>
    <row r="307" spans="1:5" ht="42" x14ac:dyDescent="0.2">
      <c r="A307" s="3"/>
      <c r="B307" s="3">
        <v>51010</v>
      </c>
      <c r="C307" s="3"/>
      <c r="D307" s="3" t="s">
        <v>665</v>
      </c>
      <c r="E307" s="3" t="s">
        <v>666</v>
      </c>
    </row>
    <row r="308" spans="1:5" x14ac:dyDescent="0.2">
      <c r="A308" s="5">
        <v>520</v>
      </c>
      <c r="B308" s="5"/>
      <c r="C308" s="5"/>
      <c r="D308" s="5" t="s">
        <v>667</v>
      </c>
      <c r="E308" s="5"/>
    </row>
    <row r="309" spans="1:5" ht="84" x14ac:dyDescent="0.2">
      <c r="A309" s="3"/>
      <c r="B309" s="3">
        <v>52010</v>
      </c>
      <c r="C309" s="3"/>
      <c r="D309" s="3" t="s">
        <v>668</v>
      </c>
      <c r="E309" s="3" t="s">
        <v>669</v>
      </c>
    </row>
    <row r="310" spans="1:5" x14ac:dyDescent="0.2">
      <c r="A310" s="5">
        <v>530</v>
      </c>
      <c r="B310" s="5"/>
      <c r="C310" s="5"/>
      <c r="D310" s="5" t="s">
        <v>670</v>
      </c>
      <c r="E310" s="5"/>
    </row>
    <row r="311" spans="1:5" x14ac:dyDescent="0.2">
      <c r="A311" s="3"/>
      <c r="B311" s="3">
        <v>53030</v>
      </c>
      <c r="C311" s="3"/>
      <c r="D311" s="3" t="s">
        <v>671</v>
      </c>
      <c r="E311" s="3" t="s">
        <v>672</v>
      </c>
    </row>
    <row r="312" spans="1:5" x14ac:dyDescent="0.2">
      <c r="A312" s="3"/>
      <c r="B312" s="3">
        <v>53040</v>
      </c>
      <c r="C312" s="3"/>
      <c r="D312" s="3" t="s">
        <v>673</v>
      </c>
      <c r="E312" s="3" t="s">
        <v>674</v>
      </c>
    </row>
    <row r="313" spans="1:5" x14ac:dyDescent="0.2">
      <c r="A313" s="5">
        <v>600</v>
      </c>
      <c r="B313" s="5"/>
      <c r="C313" s="5"/>
      <c r="D313" s="5" t="s">
        <v>675</v>
      </c>
      <c r="E313" s="5"/>
    </row>
    <row r="314" spans="1:5" x14ac:dyDescent="0.2">
      <c r="A314" s="3"/>
      <c r="B314" s="3">
        <v>60010</v>
      </c>
      <c r="C314" s="3"/>
      <c r="D314" s="3" t="s">
        <v>676</v>
      </c>
      <c r="E314" s="3" t="s">
        <v>677</v>
      </c>
    </row>
    <row r="315" spans="1:5" x14ac:dyDescent="0.2">
      <c r="A315" s="3"/>
      <c r="B315" s="3">
        <v>60020</v>
      </c>
      <c r="C315" s="3"/>
      <c r="D315" s="3" t="s">
        <v>678</v>
      </c>
      <c r="E315" s="3"/>
    </row>
    <row r="316" spans="1:5" ht="28" x14ac:dyDescent="0.2">
      <c r="A316" s="3"/>
      <c r="B316" s="3">
        <v>60030</v>
      </c>
      <c r="C316" s="3"/>
      <c r="D316" s="3" t="s">
        <v>679</v>
      </c>
      <c r="E316" s="3" t="s">
        <v>680</v>
      </c>
    </row>
    <row r="317" spans="1:5" x14ac:dyDescent="0.2">
      <c r="A317" s="3"/>
      <c r="B317" s="3">
        <v>60040</v>
      </c>
      <c r="C317" s="3"/>
      <c r="D317" s="3" t="s">
        <v>681</v>
      </c>
      <c r="E317" s="3"/>
    </row>
    <row r="318" spans="1:5" x14ac:dyDescent="0.2">
      <c r="A318" s="3"/>
      <c r="B318" s="3">
        <v>60061</v>
      </c>
      <c r="C318" s="3"/>
      <c r="D318" s="3" t="s">
        <v>682</v>
      </c>
      <c r="E318" s="3" t="s">
        <v>683</v>
      </c>
    </row>
    <row r="319" spans="1:5" x14ac:dyDescent="0.2">
      <c r="A319" s="3"/>
      <c r="B319" s="3">
        <v>60062</v>
      </c>
      <c r="C319" s="3"/>
      <c r="D319" s="3" t="s">
        <v>684</v>
      </c>
      <c r="E319" s="3" t="s">
        <v>685</v>
      </c>
    </row>
    <row r="320" spans="1:5" x14ac:dyDescent="0.2">
      <c r="A320" s="3"/>
      <c r="B320" s="3">
        <v>60063</v>
      </c>
      <c r="C320" s="3"/>
      <c r="D320" s="3" t="s">
        <v>686</v>
      </c>
      <c r="E320" s="3" t="s">
        <v>687</v>
      </c>
    </row>
    <row r="321" spans="1:5" x14ac:dyDescent="0.2">
      <c r="A321" s="5">
        <v>720</v>
      </c>
      <c r="B321" s="5"/>
      <c r="C321" s="5"/>
      <c r="D321" s="5" t="s">
        <v>688</v>
      </c>
      <c r="E321" s="5"/>
    </row>
    <row r="322" spans="1:5" ht="140" x14ac:dyDescent="0.2">
      <c r="A322" s="3"/>
      <c r="B322" s="3">
        <v>72010</v>
      </c>
      <c r="C322" s="3"/>
      <c r="D322" s="3" t="s">
        <v>689</v>
      </c>
      <c r="E322" s="3" t="s">
        <v>690</v>
      </c>
    </row>
    <row r="323" spans="1:5" ht="42" x14ac:dyDescent="0.2">
      <c r="A323" s="3"/>
      <c r="B323" s="3"/>
      <c r="C323" s="4">
        <v>72011</v>
      </c>
      <c r="D323" s="4" t="s">
        <v>691</v>
      </c>
      <c r="E323" s="4" t="s">
        <v>692</v>
      </c>
    </row>
    <row r="324" spans="1:5" ht="84" x14ac:dyDescent="0.2">
      <c r="A324" s="3"/>
      <c r="B324" s="3"/>
      <c r="C324" s="4">
        <v>72012</v>
      </c>
      <c r="D324" s="4" t="s">
        <v>693</v>
      </c>
      <c r="E324" s="4" t="s">
        <v>694</v>
      </c>
    </row>
    <row r="325" spans="1:5" ht="70" x14ac:dyDescent="0.2">
      <c r="A325" s="3"/>
      <c r="B325" s="3">
        <v>72040</v>
      </c>
      <c r="C325" s="4"/>
      <c r="D325" s="3" t="s">
        <v>695</v>
      </c>
      <c r="E325" s="3" t="s">
        <v>696</v>
      </c>
    </row>
    <row r="326" spans="1:5" ht="84" x14ac:dyDescent="0.2">
      <c r="A326" s="3"/>
      <c r="B326" s="3">
        <v>72050</v>
      </c>
      <c r="C326" s="4"/>
      <c r="D326" s="3" t="s">
        <v>697</v>
      </c>
      <c r="E326" s="3" t="s">
        <v>698</v>
      </c>
    </row>
    <row r="327" spans="1:5" x14ac:dyDescent="0.2">
      <c r="A327" s="5">
        <v>730</v>
      </c>
      <c r="B327" s="5"/>
      <c r="C327" s="6"/>
      <c r="D327" s="6" t="s">
        <v>699</v>
      </c>
      <c r="E327" s="6"/>
    </row>
    <row r="328" spans="1:5" ht="98" x14ac:dyDescent="0.2">
      <c r="A328" s="3"/>
      <c r="B328" s="3">
        <v>73010</v>
      </c>
      <c r="C328" s="4"/>
      <c r="D328" s="4" t="s">
        <v>700</v>
      </c>
      <c r="E328" s="4" t="s">
        <v>701</v>
      </c>
    </row>
    <row r="329" spans="1:5" x14ac:dyDescent="0.2">
      <c r="A329" s="5">
        <v>740</v>
      </c>
      <c r="B329" s="5"/>
      <c r="C329" s="6"/>
      <c r="D329" s="6" t="s">
        <v>702</v>
      </c>
      <c r="E329" s="6"/>
    </row>
    <row r="330" spans="1:5" ht="112" x14ac:dyDescent="0.2">
      <c r="A330" s="3"/>
      <c r="B330" s="3">
        <v>74020</v>
      </c>
      <c r="C330" s="4"/>
      <c r="D330" s="4" t="s">
        <v>703</v>
      </c>
      <c r="E330" s="4" t="s">
        <v>704</v>
      </c>
    </row>
    <row r="331" spans="1:5" x14ac:dyDescent="0.2">
      <c r="A331" s="5">
        <v>910</v>
      </c>
      <c r="B331" s="5"/>
      <c r="C331" s="5"/>
      <c r="D331" s="5" t="s">
        <v>705</v>
      </c>
      <c r="E331" s="5"/>
    </row>
    <row r="332" spans="1:5" x14ac:dyDescent="0.2">
      <c r="A332" s="3"/>
      <c r="B332" s="3">
        <v>91010</v>
      </c>
      <c r="C332" s="3"/>
      <c r="D332" s="3" t="s">
        <v>706</v>
      </c>
      <c r="E332" s="3"/>
    </row>
    <row r="333" spans="1:5" x14ac:dyDescent="0.2">
      <c r="A333" s="5">
        <v>930</v>
      </c>
      <c r="B333" s="5"/>
      <c r="C333" s="5"/>
      <c r="D333" s="5" t="s">
        <v>707</v>
      </c>
      <c r="E333" s="5"/>
    </row>
    <row r="334" spans="1:5" ht="28" x14ac:dyDescent="0.2">
      <c r="A334" s="3"/>
      <c r="B334" s="3">
        <v>93010</v>
      </c>
      <c r="C334" s="3"/>
      <c r="D334" s="3" t="s">
        <v>708</v>
      </c>
      <c r="E334" s="3" t="s">
        <v>709</v>
      </c>
    </row>
    <row r="335" spans="1:5" ht="70" x14ac:dyDescent="0.2">
      <c r="A335" s="3"/>
      <c r="B335" s="3"/>
      <c r="C335" s="4">
        <v>93011</v>
      </c>
      <c r="D335" s="4" t="s">
        <v>710</v>
      </c>
      <c r="E335" s="4" t="s">
        <v>711</v>
      </c>
    </row>
    <row r="336" spans="1:5" ht="70" x14ac:dyDescent="0.2">
      <c r="A336" s="3"/>
      <c r="B336" s="3"/>
      <c r="C336" s="4">
        <v>93012</v>
      </c>
      <c r="D336" s="4" t="s">
        <v>712</v>
      </c>
      <c r="E336" s="4" t="s">
        <v>713</v>
      </c>
    </row>
    <row r="337" spans="1:5" ht="42" x14ac:dyDescent="0.2">
      <c r="A337" s="3"/>
      <c r="B337" s="3"/>
      <c r="C337" s="4">
        <v>93013</v>
      </c>
      <c r="D337" s="4" t="s">
        <v>714</v>
      </c>
      <c r="E337" s="4" t="s">
        <v>715</v>
      </c>
    </row>
    <row r="338" spans="1:5" ht="70" x14ac:dyDescent="0.2">
      <c r="A338" s="3"/>
      <c r="B338" s="3"/>
      <c r="C338" s="4">
        <v>93014</v>
      </c>
      <c r="D338" s="4" t="s">
        <v>716</v>
      </c>
      <c r="E338" s="4" t="s">
        <v>717</v>
      </c>
    </row>
    <row r="339" spans="1:5" ht="42" x14ac:dyDescent="0.2">
      <c r="A339" s="3"/>
      <c r="B339" s="3"/>
      <c r="C339" s="4">
        <v>93015</v>
      </c>
      <c r="D339" s="4" t="s">
        <v>718</v>
      </c>
      <c r="E339" s="4" t="s">
        <v>719</v>
      </c>
    </row>
    <row r="340" spans="1:5" ht="42" x14ac:dyDescent="0.2">
      <c r="A340" s="3"/>
      <c r="B340" s="3"/>
      <c r="C340" s="4">
        <v>93016</v>
      </c>
      <c r="D340" s="4" t="s">
        <v>720</v>
      </c>
      <c r="E340" s="4" t="s">
        <v>721</v>
      </c>
    </row>
    <row r="341" spans="1:5" ht="42" x14ac:dyDescent="0.2">
      <c r="A341" s="3"/>
      <c r="B341" s="3"/>
      <c r="C341" s="4">
        <v>93017</v>
      </c>
      <c r="D341" s="4" t="s">
        <v>722</v>
      </c>
      <c r="E341" s="4" t="s">
        <v>723</v>
      </c>
    </row>
    <row r="342" spans="1:5" ht="70" x14ac:dyDescent="0.2">
      <c r="A342" s="3"/>
      <c r="B342" s="3"/>
      <c r="C342" s="4">
        <v>93018</v>
      </c>
      <c r="D342" s="4" t="s">
        <v>724</v>
      </c>
      <c r="E342" s="4" t="s">
        <v>725</v>
      </c>
    </row>
    <row r="343" spans="1:5" ht="28" x14ac:dyDescent="0.2">
      <c r="A343" s="5">
        <v>998</v>
      </c>
      <c r="B343" s="5"/>
      <c r="C343" s="5"/>
      <c r="D343" s="5" t="s">
        <v>726</v>
      </c>
      <c r="E343" s="5" t="s">
        <v>727</v>
      </c>
    </row>
    <row r="344" spans="1:5" ht="28" x14ac:dyDescent="0.2">
      <c r="A344" s="3"/>
      <c r="B344" s="3">
        <v>99810</v>
      </c>
      <c r="C344" s="3"/>
      <c r="D344" s="3" t="s">
        <v>728</v>
      </c>
      <c r="E344" s="3" t="s">
        <v>727</v>
      </c>
    </row>
    <row r="345" spans="1:5" ht="28" x14ac:dyDescent="0.2">
      <c r="A345" s="124"/>
      <c r="B345" s="124">
        <v>99820</v>
      </c>
      <c r="C345" s="124"/>
      <c r="D345" s="124" t="s">
        <v>729</v>
      </c>
      <c r="E345" s="124" t="s">
        <v>730</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dimension ref="A1:C11"/>
  <sheetViews>
    <sheetView tabSelected="1" workbookViewId="0">
      <selection activeCell="C15" sqref="C15"/>
    </sheetView>
  </sheetViews>
  <sheetFormatPr baseColWidth="10" defaultColWidth="11.5" defaultRowHeight="15" x14ac:dyDescent="0.2"/>
  <cols>
    <col min="1" max="1" width="8.5" style="155" customWidth="1"/>
    <col min="2" max="2" width="55.83203125" style="7" customWidth="1"/>
    <col min="3" max="3" width="18" customWidth="1"/>
  </cols>
  <sheetData>
    <row r="1" spans="1:3" s="154" customFormat="1" ht="29.25" customHeight="1" x14ac:dyDescent="0.2">
      <c r="A1" s="179" t="s">
        <v>1658</v>
      </c>
      <c r="B1" s="180"/>
      <c r="C1" s="180"/>
    </row>
    <row r="2" spans="1:3" ht="17" x14ac:dyDescent="0.2">
      <c r="A2" s="156" t="s">
        <v>1659</v>
      </c>
      <c r="B2" s="161" t="s">
        <v>1661</v>
      </c>
      <c r="C2" s="157" t="s">
        <v>1660</v>
      </c>
    </row>
    <row r="3" spans="1:3" ht="34" x14ac:dyDescent="0.2">
      <c r="A3" s="158" t="s">
        <v>1657</v>
      </c>
      <c r="B3" s="162" t="s">
        <v>1668</v>
      </c>
      <c r="C3" s="160">
        <v>43770</v>
      </c>
    </row>
    <row r="4" spans="1:3" ht="17" x14ac:dyDescent="0.2">
      <c r="A4" s="158" t="s">
        <v>1662</v>
      </c>
      <c r="B4" s="162" t="s">
        <v>1669</v>
      </c>
      <c r="C4" s="160">
        <v>44857</v>
      </c>
    </row>
    <row r="5" spans="1:3" ht="67.5" customHeight="1" x14ac:dyDescent="0.2">
      <c r="A5" s="158" t="s">
        <v>1663</v>
      </c>
      <c r="B5" s="162" t="s">
        <v>1670</v>
      </c>
      <c r="C5" s="160">
        <v>45338</v>
      </c>
    </row>
    <row r="6" spans="1:3" ht="17" x14ac:dyDescent="0.2">
      <c r="A6" s="158" t="s">
        <v>1664</v>
      </c>
      <c r="B6" s="162" t="s">
        <v>1665</v>
      </c>
      <c r="C6" s="160">
        <v>45436</v>
      </c>
    </row>
    <row r="7" spans="1:3" ht="17" x14ac:dyDescent="0.2">
      <c r="A7" s="158" t="s">
        <v>1666</v>
      </c>
      <c r="B7" s="162" t="s">
        <v>1667</v>
      </c>
      <c r="C7" s="160">
        <v>45446</v>
      </c>
    </row>
    <row r="8" spans="1:3" ht="17" x14ac:dyDescent="0.2">
      <c r="A8" s="181" t="s">
        <v>1671</v>
      </c>
      <c r="B8" s="182" t="s">
        <v>1672</v>
      </c>
      <c r="C8" s="183">
        <v>45516</v>
      </c>
    </row>
    <row r="9" spans="1:3" ht="16" x14ac:dyDescent="0.2">
      <c r="A9" s="158"/>
      <c r="B9" s="162"/>
      <c r="C9" s="159"/>
    </row>
    <row r="10" spans="1:3" ht="16" x14ac:dyDescent="0.2">
      <c r="A10" s="158"/>
      <c r="B10" s="162"/>
      <c r="C10" s="159"/>
    </row>
    <row r="11" spans="1:3" ht="16" x14ac:dyDescent="0.2">
      <c r="A11" s="158"/>
      <c r="B11" s="162"/>
      <c r="C11" s="159"/>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B472345-90BC-47B6-912E-A49351D0E9C0}">
  <ds:schemaRefs>
    <ds:schemaRef ds:uri="028c7877-a6c0-41a3-9856-effb7c75739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12A53B-0968-4FF4-B124-D39B58905C23}">
  <ds:schemaRefs>
    <ds:schemaRef ds:uri="http://schemas.microsoft.com/DataMashup"/>
  </ds:schemaRefs>
</ds:datastoreItem>
</file>

<file path=customXml/itemProps4.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5.xml><?xml version="1.0" encoding="utf-8"?>
<ds:datastoreItem xmlns:ds="http://schemas.openxmlformats.org/officeDocument/2006/customXml" ds:itemID="{4BF83854-D44D-4704-A467-44DFFFCA14E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Fred Jendrzejewski</cp:lastModifiedBy>
  <dcterms:created xsi:type="dcterms:W3CDTF">2022-06-30T08:34:33Z</dcterms:created>
  <dcterms:modified xsi:type="dcterms:W3CDTF">2024-08-15T12:31:29Z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