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kama\.openl\user-workspace\DEFAULT\CriticalIllness-CW-01012017-01012017 (1)\"/>
    </mc:Choice>
  </mc:AlternateContent>
  <xr:revisionPtr revIDLastSave="0" documentId="13_ncr:1_{38C81DBF-C292-4126-AAD8-6AE97AFB678B}" xr6:coauthVersionLast="45" xr6:coauthVersionMax="45" xr10:uidLastSave="{00000000-0000-0000-0000-000000000000}"/>
  <bookViews>
    <workbookView xWindow="8385" yWindow="1800" windowWidth="26505" windowHeight="19350" activeTab="3" xr2:uid="{00000000-000D-0000-FFFF-FFFF00000000}"/>
  </bookViews>
  <sheets>
    <sheet name="Rating Model" sheetId="1" r:id="rId1"/>
    <sheet name="Vocabulary" sheetId="2" r:id="rId2"/>
    <sheet name="Main Algorithm" sheetId="4" r:id="rId3"/>
    <sheet name="Look-ups" sheetId="7" r:id="rId4"/>
    <sheet name="TestDataAndTests" sheetId="8" r:id="rId5"/>
    <sheet name="Properties" sheetId="3" r:id="rId6"/>
    <sheet name="Mapping info" sheetId="9" state="hidden" r:id="rId7"/>
    <sheet name="Version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6" i="7" l="1"/>
  <c r="H66" i="7"/>
</calcChain>
</file>

<file path=xl/sharedStrings.xml><?xml version="1.0" encoding="utf-8"?>
<sst xmlns="http://schemas.openxmlformats.org/spreadsheetml/2006/main" count="226" uniqueCount="201">
  <si>
    <t>Renewal</t>
  </si>
  <si>
    <t>New Business</t>
  </si>
  <si>
    <t>Properties props</t>
  </si>
  <si>
    <t>scope</t>
  </si>
  <si>
    <t>Module</t>
  </si>
  <si>
    <t>autoType</t>
  </si>
  <si>
    <t>datatypePackage</t>
  </si>
  <si>
    <t>Coma</t>
  </si>
  <si>
    <t>CoverageName</t>
  </si>
  <si>
    <t>coverageName</t>
  </si>
  <si>
    <t>ERGroundAmbulanceTransportation</t>
  </si>
  <si>
    <t>ERAirAmbulanceTransportation</t>
  </si>
  <si>
    <t>EREmergencyRoomTreatment</t>
  </si>
  <si>
    <t>ERInitialPhysicianVisit</t>
  </si>
  <si>
    <t>ERFollowupPhysiciaTreatment</t>
  </si>
  <si>
    <t>ERMajorDiagnosticExams</t>
  </si>
  <si>
    <t>SUOpenAbdominalThoracic</t>
  </si>
  <si>
    <t>SUExploratoryOrWithoutRepair</t>
  </si>
  <si>
    <t>PDOnePrescribedProstheticDeviceArtificialLimb</t>
  </si>
  <si>
    <t>PDTwoOrMoreProstheticDevices</t>
  </si>
  <si>
    <t>BU2ndDegreeBurnsCoveringAtLeast36Perc</t>
  </si>
  <si>
    <t>BU3rdDegreeBurnsCoveringBetween9And35SquareInches</t>
  </si>
  <si>
    <t>BU3rdDegreeBurnsCoveringAtLeast35SquareInches</t>
  </si>
  <si>
    <t>BUSkinGrafts</t>
  </si>
  <si>
    <t>FRHip</t>
  </si>
  <si>
    <t>FRLeg</t>
  </si>
  <si>
    <t>FRUpperArm</t>
  </si>
  <si>
    <t>FRFingerToe</t>
  </si>
  <si>
    <t>FRVertebrae</t>
  </si>
  <si>
    <t>FRPelvis</t>
  </si>
  <si>
    <t>FRCoccyx</t>
  </si>
  <si>
    <t>FRFace</t>
  </si>
  <si>
    <t>FRAnnualMaximumPerMemberPerAccident</t>
  </si>
  <si>
    <t>HCHospitalAdmission</t>
  </si>
  <si>
    <t>HCHospitalConfinement</t>
  </si>
  <si>
    <t>HCICUConfinement</t>
  </si>
  <si>
    <t>HCTransportation</t>
  </si>
  <si>
    <t>HCFamilyLodging</t>
  </si>
  <si>
    <t>HCRupturedDisc</t>
  </si>
  <si>
    <t>HCConcussion</t>
  </si>
  <si>
    <t>DIHip</t>
  </si>
  <si>
    <t>DIKnee</t>
  </si>
  <si>
    <t>DIAnkleFoot</t>
  </si>
  <si>
    <t>DIShoulderElbowWristHandLowerJawCollarBone</t>
  </si>
  <si>
    <t>DIToeFinger</t>
  </si>
  <si>
    <t>DIAnnualMaximumPerMemberPerAccident</t>
  </si>
  <si>
    <t>ACLossOfBothHandsFeetSight</t>
  </si>
  <si>
    <t>ACTwoOrMoreFingersToes</t>
  </si>
  <si>
    <t>ACOneFingerToe</t>
  </si>
  <si>
    <t>PAQuadriplegia</t>
  </si>
  <si>
    <t>PAParaplegia</t>
  </si>
  <si>
    <t xml:space="preserve">COComa </t>
  </si>
  <si>
    <t>Emergency Care - Ground Ambulance Transportation</t>
  </si>
  <si>
    <t>Emergency Care - Air Ambulance Transportation</t>
  </si>
  <si>
    <t>Emergency Care - Emergency Room Treatment</t>
  </si>
  <si>
    <t>Emergency Care - Initial Physician Visit</t>
  </si>
  <si>
    <t>Emergency Care - Followup Physicia Treatment</t>
  </si>
  <si>
    <t>Emergency Care - Major Diagnostic Exams</t>
  </si>
  <si>
    <t>Surgery - Exploratory or without repair</t>
  </si>
  <si>
    <t>Prosthetic Device - Two or more prosthetic devices</t>
  </si>
  <si>
    <t>Burn - 2nd degree burns covering at least 36% of the body</t>
  </si>
  <si>
    <t>Burn - 3rd degree burns covering between 9 and 35 square inches of the body</t>
  </si>
  <si>
    <t>Burn - 3rd degree burns covering at least 35 square inches of the body</t>
  </si>
  <si>
    <t>Burn - Skin Grafts</t>
  </si>
  <si>
    <t>Fracture - Hip</t>
  </si>
  <si>
    <t>Fracture - Leg</t>
  </si>
  <si>
    <t>Fracture - Upper Arm</t>
  </si>
  <si>
    <t>Fracture - Finger, Toe</t>
  </si>
  <si>
    <t>Fracture - Vertebrae (body of)</t>
  </si>
  <si>
    <t>Fracture - Pelvis (excluding coccyx)</t>
  </si>
  <si>
    <t>Fracture - Coccyx</t>
  </si>
  <si>
    <t>Fracture - Face (excluding nose)</t>
  </si>
  <si>
    <t>Fracture - Annual Maximum Per Member Per Accident</t>
  </si>
  <si>
    <t>Hospital Care - Hospital Admission</t>
  </si>
  <si>
    <t>Hospital Care - Hospital Confinement</t>
  </si>
  <si>
    <t>Hospital Care - ICU Confinement</t>
  </si>
  <si>
    <t>Hospital Care - Transportation</t>
  </si>
  <si>
    <t>Hospital Care - Family Lodging</t>
  </si>
  <si>
    <t>Hospital Care - Ruptured Disc</t>
  </si>
  <si>
    <t>Hospital Care - Concussion</t>
  </si>
  <si>
    <t>Dislocation - Hip</t>
  </si>
  <si>
    <t>Dislocation - Knee</t>
  </si>
  <si>
    <t>Dislocation - Toe or Finger</t>
  </si>
  <si>
    <t>Dislocation - Annual Maximum Per Member Per Accident</t>
  </si>
  <si>
    <t>Dislocation - Ankle or Foot</t>
  </si>
  <si>
    <t>Dislocation - Shoulder; Elbow; Wrist; Hand; Lower Jaw; Collar Bone</t>
  </si>
  <si>
    <t>Paralysis - Quadriplegia</t>
  </si>
  <si>
    <t>Paralysis - Paraplegia</t>
  </si>
  <si>
    <t>Accidental Dismemberment - Loss of both hands, feet, sight in both eyes, or any combination of one of these</t>
  </si>
  <si>
    <t>Accidental Dismemberment - Two or more fingers or toes</t>
  </si>
  <si>
    <t>Accidental Dismemberment - One finger or toe</t>
  </si>
  <si>
    <t>Age</t>
  </si>
  <si>
    <t>Surgery - Open abdominal; thoracic</t>
  </si>
  <si>
    <t>Prosthetic Device - One prescribed prosthetic device</t>
  </si>
  <si>
    <t>ProprietaryEyeInjury</t>
  </si>
  <si>
    <t>Proprietary Eye Injury</t>
  </si>
  <si>
    <t>ACLossOfOneHand</t>
  </si>
  <si>
    <t>gender</t>
  </si>
  <si>
    <t>Gender</t>
  </si>
  <si>
    <t>Male</t>
  </si>
  <si>
    <t>Female</t>
  </si>
  <si>
    <t>Accidental Dismemberment - Loss of one hand, foot, or sight in one eye</t>
  </si>
  <si>
    <t>age</t>
  </si>
  <si>
    <t>FRAnkleKneecapFootForearmEtc</t>
  </si>
  <si>
    <t>Fracture - Ankle; Kneecap; Foot; Forearm etc.</t>
  </si>
  <si>
    <r>
      <t xml:space="preserve">//Datatype </t>
    </r>
    <r>
      <rPr>
        <b/>
        <sz val="10"/>
        <color theme="1"/>
        <rFont val="Franklin Gothic Book"/>
        <family val="2"/>
        <charset val="204"/>
      </rPr>
      <t xml:space="preserve">CoverageName </t>
    </r>
    <r>
      <rPr>
        <sz val="10"/>
        <color theme="1"/>
        <rFont val="Franklin Gothic Book"/>
        <family val="2"/>
      </rPr>
      <t>&lt;String&gt;</t>
    </r>
  </si>
  <si>
    <t>Rates and Factors</t>
  </si>
  <si>
    <t>Policy Test</t>
  </si>
  <si>
    <t>Rating Model</t>
  </si>
  <si>
    <t>//Algorithm to determine policy premium</t>
  </si>
  <si>
    <r>
      <rPr>
        <sz val="10"/>
        <color theme="0" tint="-0.34998626667073579"/>
        <rFont val="Arial"/>
        <family val="2"/>
      </rPr>
      <t xml:space="preserve">Datatype </t>
    </r>
    <r>
      <rPr>
        <b/>
        <sz val="11"/>
        <color theme="1"/>
        <rFont val="Franklin Gothic Book"/>
        <family val="2"/>
      </rPr>
      <t>Coverage</t>
    </r>
  </si>
  <si>
    <r>
      <rPr>
        <sz val="10"/>
        <color theme="0" tint="-0.34998626667073579"/>
        <rFont val="Franklin Gothic Book"/>
        <family val="2"/>
      </rPr>
      <t>Datatype</t>
    </r>
    <r>
      <rPr>
        <sz val="10"/>
        <color theme="1"/>
        <rFont val="Franklin Gothic Book"/>
        <family val="2"/>
        <charset val="204"/>
      </rPr>
      <t xml:space="preserve"> </t>
    </r>
    <r>
      <rPr>
        <b/>
        <sz val="11"/>
        <color theme="1"/>
        <rFont val="Franklin Gothic Book"/>
        <family val="2"/>
      </rPr>
      <t>PlanName</t>
    </r>
    <r>
      <rPr>
        <b/>
        <sz val="10"/>
        <color theme="1"/>
        <rFont val="Franklin Gothic Book"/>
        <family val="2"/>
        <charset val="204"/>
      </rPr>
      <t xml:space="preserve"> </t>
    </r>
    <r>
      <rPr>
        <sz val="10"/>
        <color theme="0" tint="-0.34998626667073579"/>
        <rFont val="Franklin Gothic Book"/>
        <family val="2"/>
      </rPr>
      <t>&lt;String&gt;</t>
    </r>
  </si>
  <si>
    <r>
      <rPr>
        <sz val="10"/>
        <color theme="0" tint="-0.34998626667073579"/>
        <rFont val="Franklin Gothic Book"/>
        <family val="2"/>
      </rPr>
      <t>Datatype</t>
    </r>
    <r>
      <rPr>
        <sz val="10"/>
        <color theme="1"/>
        <rFont val="Franklin Gothic Book"/>
        <family val="2"/>
        <charset val="204"/>
      </rPr>
      <t xml:space="preserve"> </t>
    </r>
    <r>
      <rPr>
        <b/>
        <sz val="11"/>
        <color theme="1"/>
        <rFont val="Franklin Gothic Book"/>
        <family val="2"/>
      </rPr>
      <t>QuoteType</t>
    </r>
    <r>
      <rPr>
        <sz val="10"/>
        <color theme="1"/>
        <rFont val="Franklin Gothic Book"/>
        <family val="2"/>
      </rPr>
      <t xml:space="preserve"> </t>
    </r>
    <r>
      <rPr>
        <sz val="10"/>
        <color theme="0" tint="-0.34998626667073579"/>
        <rFont val="Franklin Gothic Book"/>
        <family val="2"/>
      </rPr>
      <t>&lt;String&gt;</t>
    </r>
  </si>
  <si>
    <r>
      <rPr>
        <sz val="10"/>
        <color theme="0" tint="-0.34998626667073579"/>
        <rFont val="Franklin Gothic Book"/>
        <family val="2"/>
      </rPr>
      <t>Datatype</t>
    </r>
    <r>
      <rPr>
        <sz val="10"/>
        <color theme="1"/>
        <rFont val="Franklin Gothic Book"/>
        <family val="2"/>
        <charset val="204"/>
      </rPr>
      <t xml:space="preserve"> </t>
    </r>
    <r>
      <rPr>
        <b/>
        <sz val="11"/>
        <color theme="1"/>
        <rFont val="Franklin Gothic Book"/>
        <family val="2"/>
      </rPr>
      <t>Gender</t>
    </r>
    <r>
      <rPr>
        <sz val="10"/>
        <color theme="1"/>
        <rFont val="Franklin Gothic Book"/>
        <family val="2"/>
      </rPr>
      <t xml:space="preserve"> </t>
    </r>
    <r>
      <rPr>
        <sz val="10"/>
        <color theme="0" tint="-0.34998626667073579"/>
        <rFont val="Franklin Gothic Book"/>
        <family val="2"/>
      </rPr>
      <t>&lt;String&gt;</t>
    </r>
  </si>
  <si>
    <r>
      <rPr>
        <sz val="10"/>
        <color theme="0" tint="-0.34998626667073579"/>
        <rFont val="Franklin Gothic Book"/>
        <family val="2"/>
      </rPr>
      <t>Datatype</t>
    </r>
    <r>
      <rPr>
        <sz val="10"/>
        <color theme="1"/>
        <rFont val="Franklin Gothic Book"/>
        <family val="2"/>
        <charset val="204"/>
      </rPr>
      <t xml:space="preserve"> </t>
    </r>
    <r>
      <rPr>
        <b/>
        <sz val="11"/>
        <color theme="1"/>
        <rFont val="Franklin Gothic Book"/>
        <family val="2"/>
      </rPr>
      <t>CoverageName</t>
    </r>
    <r>
      <rPr>
        <b/>
        <sz val="10"/>
        <color theme="1"/>
        <rFont val="Franklin Gothic Book"/>
        <family val="2"/>
        <charset val="204"/>
      </rPr>
      <t xml:space="preserve"> </t>
    </r>
    <r>
      <rPr>
        <sz val="10"/>
        <color theme="0" tint="-0.34998626667073579"/>
        <rFont val="Franklin Gothic Book"/>
        <family val="2"/>
      </rPr>
      <t>&lt;String&gt;</t>
    </r>
  </si>
  <si>
    <t>ORCoverage</t>
  </si>
  <si>
    <t xml:space="preserve">OralExams </t>
  </si>
  <si>
    <t>Prophylaxis</t>
  </si>
  <si>
    <t>FlourideTreatments</t>
  </si>
  <si>
    <t>Sealants</t>
  </si>
  <si>
    <t xml:space="preserve">FullMounthXRays </t>
  </si>
  <si>
    <t>BiteWingXRays</t>
  </si>
  <si>
    <t>AmalgamRestoration</t>
  </si>
  <si>
    <t>//reference name:</t>
  </si>
  <si>
    <t>Boolean</t>
  </si>
  <si>
    <t>org.openl.generated.model.id</t>
  </si>
  <si>
    <t>Standard</t>
  </si>
  <si>
    <t>Premium</t>
  </si>
  <si>
    <r>
      <rPr>
        <sz val="10"/>
        <color theme="0" tint="-0.34998626667073579"/>
        <rFont val="Franklin Gothic Book"/>
        <family val="2"/>
      </rPr>
      <t>Datatype</t>
    </r>
    <r>
      <rPr>
        <sz val="10"/>
        <color theme="1"/>
        <rFont val="Franklin Gothic Book"/>
        <family val="2"/>
        <charset val="204"/>
      </rPr>
      <t xml:space="preserve"> </t>
    </r>
    <r>
      <rPr>
        <b/>
        <sz val="11"/>
        <color theme="1"/>
        <rFont val="Franklin Gothic Book"/>
        <family val="2"/>
      </rPr>
      <t>PricingTier</t>
    </r>
    <r>
      <rPr>
        <sz val="10"/>
        <color theme="1"/>
        <rFont val="Franklin Gothic Book"/>
        <family val="2"/>
      </rPr>
      <t xml:space="preserve"> </t>
    </r>
    <r>
      <rPr>
        <sz val="10"/>
        <color theme="0" tint="-0.34998626667073579"/>
        <rFont val="Franklin Gothic Book"/>
        <family val="2"/>
      </rPr>
      <t>&lt;String&gt;</t>
    </r>
  </si>
  <si>
    <t>Policyholder and Children</t>
  </si>
  <si>
    <t>Family</t>
  </si>
  <si>
    <t>Policyholder</t>
  </si>
  <si>
    <t>PreconfigCIIndividualCoverage</t>
  </si>
  <si>
    <t>PreconfigCISpouseCoverage</t>
  </si>
  <si>
    <t>PreconfigCIChildCoverage</t>
  </si>
  <si>
    <t>RBRecurrenceBenefit</t>
  </si>
  <si>
    <t>CONDAddisonsDisease</t>
  </si>
  <si>
    <t>CONDAorticSurgery</t>
  </si>
  <si>
    <t>CONDAplasticAnemia</t>
  </si>
  <si>
    <t>CONDBenignBrainTumor</t>
  </si>
  <si>
    <t>CONDComa</t>
  </si>
  <si>
    <t>CONDArteryBypassSurgery</t>
  </si>
  <si>
    <t>CONDHeartAttack</t>
  </si>
  <si>
    <t>CONDHeartValveReplacement</t>
  </si>
  <si>
    <t>CONDCategory1Cancer</t>
  </si>
  <si>
    <t>CONDCategory2Cancer</t>
  </si>
  <si>
    <t>CONDKidneyFailure</t>
  </si>
  <si>
    <t>CONDDeafness</t>
  </si>
  <si>
    <t>CONDBlindness</t>
  </si>
  <si>
    <t>CONDOrganTransplant</t>
  </si>
  <si>
    <t>CONDParkinson</t>
  </si>
  <si>
    <t>CONDParalysis</t>
  </si>
  <si>
    <t>CONDSevereBurn</t>
  </si>
  <si>
    <t>CONDStroke</t>
  </si>
  <si>
    <t>PreconfigBenefitAdjustments</t>
  </si>
  <si>
    <t>DHCRDailyHospitalConfinementRider</t>
  </si>
  <si>
    <t>DHCREmergencySicknessConfinementRider</t>
  </si>
  <si>
    <t>WVRWellnessVisitRider</t>
  </si>
  <si>
    <t>DCRDependentChildRider</t>
  </si>
  <si>
    <t>DCRCerebralPalsy</t>
  </si>
  <si>
    <t>DCRCysticFibrosis</t>
  </si>
  <si>
    <t>DCRCleftLipOrPalate</t>
  </si>
  <si>
    <t>MSRMedicalSpecialistRider</t>
  </si>
  <si>
    <t>EvaluationConsultationBenefit</t>
  </si>
  <si>
    <t>TransportationLodgingBenefit</t>
  </si>
  <si>
    <r>
      <rPr>
        <sz val="10"/>
        <color theme="0" tint="-0.34998626667073579"/>
        <rFont val="Franklin Gothic Book"/>
        <family val="2"/>
      </rPr>
      <t>Datatype</t>
    </r>
    <r>
      <rPr>
        <sz val="10"/>
        <color theme="1"/>
        <rFont val="Franklin Gothic Book"/>
        <family val="2"/>
        <charset val="204"/>
      </rPr>
      <t xml:space="preserve"> </t>
    </r>
    <r>
      <rPr>
        <b/>
        <sz val="11"/>
        <color theme="1"/>
        <rFont val="Franklin Gothic Book"/>
        <family val="2"/>
      </rPr>
      <t>RiderName</t>
    </r>
    <r>
      <rPr>
        <sz val="10"/>
        <color theme="1"/>
        <rFont val="Franklin Gothic Book"/>
        <family val="2"/>
      </rPr>
      <t xml:space="preserve"> </t>
    </r>
    <r>
      <rPr>
        <sz val="10"/>
        <color theme="0" tint="-0.34998626667073579"/>
        <rFont val="Franklin Gothic Book"/>
        <family val="2"/>
      </rPr>
      <t>&lt;String&gt;</t>
    </r>
  </si>
  <si>
    <t>limitAmountPct</t>
  </si>
  <si>
    <t>monthsAfterDiagnosis</t>
  </si>
  <si>
    <t>Unitobacco</t>
  </si>
  <si>
    <t>Smoking</t>
  </si>
  <si>
    <t>Non Smoking</t>
  </si>
  <si>
    <t>MonthsAfterDiagnosis</t>
  </si>
  <si>
    <t>Double</t>
  </si>
  <si>
    <r>
      <rPr>
        <sz val="10"/>
        <color theme="0" tint="-0.34998626667073579"/>
        <rFont val="Franklin Gothic Book"/>
        <family val="2"/>
      </rPr>
      <t>Datatype</t>
    </r>
    <r>
      <rPr>
        <b/>
        <sz val="10"/>
        <color theme="1"/>
        <rFont val="Franklin Gothic Book"/>
        <family val="2"/>
        <charset val="204"/>
      </rPr>
      <t xml:space="preserve"> </t>
    </r>
    <r>
      <rPr>
        <b/>
        <sz val="11"/>
        <color theme="1"/>
        <rFont val="Franklin Gothic Book"/>
        <family val="2"/>
      </rPr>
      <t>SmokingFlag</t>
    </r>
    <r>
      <rPr>
        <sz val="10"/>
        <color theme="1"/>
        <rFont val="Franklin Gothic Book"/>
        <family val="2"/>
        <charset val="204"/>
      </rPr>
      <t xml:space="preserve"> </t>
    </r>
    <r>
      <rPr>
        <sz val="10"/>
        <color theme="0" tint="-0.34998626667073579"/>
        <rFont val="Franklin Gothic Book"/>
        <family val="2"/>
      </rPr>
      <t>&lt;String&gt;</t>
    </r>
  </si>
  <si>
    <r>
      <rPr>
        <sz val="10"/>
        <color theme="0" tint="-0.34998626667073579"/>
        <rFont val="Franklin Gothic Book"/>
        <family val="2"/>
      </rPr>
      <t>Datatype</t>
    </r>
    <r>
      <rPr>
        <b/>
        <sz val="10"/>
        <color theme="1"/>
        <rFont val="Franklin Gothic Book"/>
        <family val="2"/>
        <charset val="204"/>
      </rPr>
      <t xml:space="preserve"> </t>
    </r>
    <r>
      <rPr>
        <b/>
        <sz val="11"/>
        <color theme="1"/>
        <rFont val="Franklin Gothic Book"/>
        <family val="2"/>
      </rPr>
      <t>MonthsAfterDiagnosis</t>
    </r>
    <r>
      <rPr>
        <sz val="10"/>
        <color theme="1"/>
        <rFont val="Franklin Gothic Book"/>
        <family val="2"/>
        <charset val="204"/>
      </rPr>
      <t xml:space="preserve"> </t>
    </r>
    <r>
      <rPr>
        <sz val="10"/>
        <color theme="0" tint="-0.34998626667073579"/>
        <rFont val="Franklin Gothic Book"/>
        <family val="2"/>
      </rPr>
      <t>&lt;Integer&gt;</t>
    </r>
  </si>
  <si>
    <t>Both</t>
  </si>
  <si>
    <t>40-44</t>
  </si>
  <si>
    <t>85+</t>
  </si>
  <si>
    <t>CONDAorticSurgery,CONDHeartValveReplacement,CONDOrganTransplant</t>
  </si>
  <si>
    <t>//additional diagnosis</t>
  </si>
  <si>
    <r>
      <t>DCRSpinaB</t>
    </r>
    <r>
      <rPr>
        <sz val="9"/>
        <color theme="1"/>
        <rFont val="Franklin Gothic Book"/>
        <family val="2"/>
      </rPr>
      <t>ifida</t>
    </r>
  </si>
  <si>
    <r>
      <t>MMRMonthlyMor</t>
    </r>
    <r>
      <rPr>
        <sz val="9"/>
        <color rgb="FFFF0000"/>
        <rFont val="Franklin Gothic Book"/>
        <family val="2"/>
      </rPr>
      <t>t</t>
    </r>
    <r>
      <rPr>
        <sz val="9"/>
        <rFont val="Franklin Gothic Book"/>
        <family val="2"/>
      </rPr>
      <t>gageRider</t>
    </r>
  </si>
  <si>
    <t>limitAmount</t>
  </si>
  <si>
    <t>%</t>
  </si>
  <si>
    <t>limitAmount for Individual coverage</t>
  </si>
  <si>
    <t>Policyholder and Spouse</t>
  </si>
  <si>
    <t>//to calculate this rate need to have fields from Hospital Confinement Rider, but in product these two riders are independent</t>
  </si>
  <si>
    <t>additionalDiagnosisInd</t>
  </si>
  <si>
    <r>
      <rPr>
        <sz val="10"/>
        <color theme="0" tint="-0.499984740745262"/>
        <rFont val="Franklin Gothic Book"/>
        <family val="2"/>
      </rPr>
      <t>SimpleLookup DoubleValue</t>
    </r>
    <r>
      <rPr>
        <sz val="10"/>
        <rFont val="Franklin Gothic Book"/>
        <family val="2"/>
        <charset val="204"/>
      </rPr>
      <t xml:space="preserve"> </t>
    </r>
    <r>
      <rPr>
        <b/>
        <sz val="10"/>
        <rFont val="Franklin Gothic Book"/>
        <family val="2"/>
      </rPr>
      <t>RecurranceRateForOtherBenefits</t>
    </r>
    <r>
      <rPr>
        <sz val="10"/>
        <rFont val="Franklin Gothic Book"/>
        <family val="2"/>
        <charset val="204"/>
      </rPr>
      <t xml:space="preserve">  </t>
    </r>
    <r>
      <rPr>
        <sz val="10"/>
        <color theme="0" tint="-0.499984740745262"/>
        <rFont val="Franklin Gothic Book"/>
        <family val="2"/>
      </rPr>
      <t>( IntValue age, CoverageName coverageName, Gender gender )</t>
    </r>
  </si>
  <si>
    <t>DCRDownsSyndrome</t>
  </si>
  <si>
    <t>_res_</t>
  </si>
  <si>
    <t>Version1</t>
  </si>
  <si>
    <t>From 2/27/2017</t>
  </si>
  <si>
    <t>Maryia Kobets</t>
  </si>
  <si>
    <t>Version</t>
  </si>
  <si>
    <t>Date</t>
  </si>
  <si>
    <t>Name</t>
  </si>
  <si>
    <t>Test RecurranceRateForOtherBenefits RecurranceRateForOtherBenefitsTest</t>
  </si>
  <si>
    <t>Coveragename</t>
  </si>
  <si>
    <t>Result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</si>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</sst>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0" tint="-0.34998626667073579"/>
      <name val="Franklin Gothic Book"/>
      <family val="2"/>
    </font>
    <font>
      <sz val="10"/>
      <name val="Franklin Gothic Book"/>
      <family val="2"/>
      <charset val="204"/>
    </font>
    <font>
      <b/>
      <sz val="10"/>
      <color theme="1"/>
      <name val="Franklin Gothic Book"/>
      <family val="2"/>
      <charset val="204"/>
    </font>
    <font>
      <sz val="10"/>
      <color theme="1"/>
      <name val="Franklin Gothic Book"/>
      <family val="2"/>
    </font>
    <font>
      <b/>
      <sz val="11"/>
      <color theme="1"/>
      <name val="Franklin Gothic Book"/>
      <family val="2"/>
    </font>
    <font>
      <sz val="10"/>
      <color theme="0" tint="-0.34998626667073579"/>
      <name val="Arial"/>
      <family val="2"/>
    </font>
    <font>
      <sz val="10"/>
      <color theme="1"/>
      <name val="Franklin Gothic Book"/>
      <family val="2"/>
      <charset val="204"/>
    </font>
    <font>
      <sz val="10"/>
      <color theme="0" tint="-0.499984740745262"/>
      <name val="Franklin Gothic Book"/>
      <family val="2"/>
    </font>
    <font>
      <sz val="9"/>
      <color theme="1"/>
      <name val="Franklin Gothic Book"/>
      <family val="2"/>
    </font>
    <font>
      <sz val="9"/>
      <color rgb="FFFF0000"/>
      <name val="Franklin Gothic Book"/>
      <family val="2"/>
    </font>
    <font>
      <sz val="9"/>
      <name val="Franklin Gothic Book"/>
      <family val="2"/>
    </font>
    <font>
      <b/>
      <sz val="10"/>
      <name val="Franklin Gothic Boo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K37"/>
  <sheetViews>
    <sheetView topLeftCell="A4" zoomScale="85" zoomScaleNormal="85" workbookViewId="0">
      <selection activeCell="G19" sqref="G19"/>
    </sheetView>
  </sheetViews>
  <sheetFormatPr defaultRowHeight="15" x14ac:dyDescent="0.25"/>
  <cols>
    <col min="3" max="3" width="31.42578125" customWidth="1" collapsed="1"/>
    <col min="4" max="4" width="24.28515625" customWidth="1" collapsed="1"/>
    <col min="5" max="6" width="21.5703125" customWidth="1" collapsed="1"/>
    <col min="7" max="7" width="37.42578125" customWidth="1" collapsed="1"/>
    <col min="8" max="8" width="51.85546875" customWidth="1" collapsed="1"/>
    <col min="9" max="9" width="8.85546875" collapsed="1"/>
    <col min="10" max="10" width="16.7109375" customWidth="1" collapsed="1"/>
    <col min="11" max="11" width="17.42578125" customWidth="1" collapsed="1"/>
  </cols>
  <sheetData>
    <row r="2" spans="2:4" ht="15.75" thickBot="1" x14ac:dyDescent="0.3">
      <c r="B2" s="4" t="s">
        <v>108</v>
      </c>
      <c r="C2" s="4"/>
      <c r="D2" s="4"/>
    </row>
    <row r="3" spans="2:4" ht="15.75" thickTop="1" x14ac:dyDescent="0.25"/>
    <row r="26" spans="3:6" x14ac:dyDescent="0.25">
      <c r="F26" t="s">
        <v>183</v>
      </c>
    </row>
    <row r="27" spans="3:6" x14ac:dyDescent="0.25">
      <c r="F27" t="s">
        <v>183</v>
      </c>
    </row>
    <row r="28" spans="3:6" x14ac:dyDescent="0.25">
      <c r="F28" t="s">
        <v>183</v>
      </c>
    </row>
    <row r="32" spans="3:6" ht="15.75" x14ac:dyDescent="0.3">
      <c r="C32" s="4" t="s">
        <v>110</v>
      </c>
      <c r="D32" s="4"/>
    </row>
    <row r="33" spans="3:6" x14ac:dyDescent="0.25">
      <c r="C33" t="s">
        <v>8</v>
      </c>
      <c r="D33" t="s">
        <v>9</v>
      </c>
    </row>
    <row r="34" spans="3:6" x14ac:dyDescent="0.25">
      <c r="C34" t="s">
        <v>172</v>
      </c>
      <c r="D34" t="s">
        <v>166</v>
      </c>
    </row>
    <row r="35" spans="3:6" x14ac:dyDescent="0.25">
      <c r="C35" t="s">
        <v>171</v>
      </c>
      <c r="D35" t="s">
        <v>167</v>
      </c>
      <c r="F35" t="s">
        <v>135</v>
      </c>
    </row>
    <row r="36" spans="3:6" x14ac:dyDescent="0.25">
      <c r="C36" t="s">
        <v>172</v>
      </c>
      <c r="D36" t="s">
        <v>182</v>
      </c>
      <c r="F36" t="s">
        <v>184</v>
      </c>
    </row>
    <row r="37" spans="3:6" x14ac:dyDescent="0.25">
      <c r="C37" t="s">
        <v>124</v>
      </c>
      <c r="D37" t="s">
        <v>187</v>
      </c>
      <c r="F37" t="s">
        <v>154</v>
      </c>
    </row>
  </sheetData>
  <mergeCells count="2">
    <mergeCell ref="B2:D2"/>
    <mergeCell ref="C32:D32"/>
  </mergeCells>
  <pageMargins left="0.7" right="0.7" top="0.75" bottom="0.75" header="0.3" footer="0.3"/>
  <pageSetup paperSize="9" scale="63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88"/>
  <sheetViews>
    <sheetView topLeftCell="A34" workbookViewId="0">
      <selection activeCell="C52" sqref="C52"/>
    </sheetView>
  </sheetViews>
  <sheetFormatPr defaultColWidth="8.85546875" defaultRowHeight="15" x14ac:dyDescent="0.25"/>
  <cols>
    <col min="3" max="3" width="44.5703125" customWidth="1" collapsed="1"/>
    <col min="7" max="7" width="36.140625" hidden="1" customWidth="1" collapsed="1"/>
  </cols>
  <sheetData>
    <row r="2" spans="2:4" ht="15.75" thickBot="1" x14ac:dyDescent="0.3">
      <c r="B2" s="4" t="s">
        <v>108</v>
      </c>
      <c r="C2" s="4"/>
      <c r="D2" s="4"/>
    </row>
    <row r="3" spans="2:4" ht="15.75" thickTop="1" x14ac:dyDescent="0.25"/>
    <row r="5" spans="2:4" ht="15.75" x14ac:dyDescent="0.3">
      <c r="C5" t="s">
        <v>111</v>
      </c>
    </row>
    <row r="6" spans="2:4" x14ac:dyDescent="0.25">
      <c r="C6" t="s">
        <v>126</v>
      </c>
    </row>
    <row r="7" spans="2:4" x14ac:dyDescent="0.25">
      <c r="C7" t="s">
        <v>127</v>
      </c>
    </row>
    <row r="11" spans="2:4" ht="15.75" x14ac:dyDescent="0.3">
      <c r="C11" t="s">
        <v>112</v>
      </c>
    </row>
    <row r="12" spans="2:4" x14ac:dyDescent="0.25">
      <c r="C12" t="s">
        <v>1</v>
      </c>
    </row>
    <row r="13" spans="2:4" x14ac:dyDescent="0.25">
      <c r="C13" t="s">
        <v>0</v>
      </c>
    </row>
    <row r="17" spans="3:7" ht="15.75" x14ac:dyDescent="0.3">
      <c r="C17" t="s">
        <v>113</v>
      </c>
    </row>
    <row r="18" spans="3:7" x14ac:dyDescent="0.25">
      <c r="C18" t="s">
        <v>99</v>
      </c>
    </row>
    <row r="19" spans="3:7" x14ac:dyDescent="0.25">
      <c r="C19" t="s">
        <v>100</v>
      </c>
    </row>
    <row r="20" spans="3:7" x14ac:dyDescent="0.25">
      <c r="C20" t="s">
        <v>175</v>
      </c>
    </row>
    <row r="23" spans="3:7" ht="15.75" x14ac:dyDescent="0.3">
      <c r="C23" t="s">
        <v>114</v>
      </c>
      <c r="G23" t="s">
        <v>123</v>
      </c>
    </row>
    <row r="24" spans="3:7" x14ac:dyDescent="0.25">
      <c r="C24" t="s">
        <v>132</v>
      </c>
      <c r="G24" t="s">
        <v>115</v>
      </c>
    </row>
    <row r="25" spans="3:7" x14ac:dyDescent="0.25">
      <c r="C25" t="s">
        <v>133</v>
      </c>
      <c r="G25" t="s">
        <v>116</v>
      </c>
    </row>
    <row r="26" spans="3:7" x14ac:dyDescent="0.25">
      <c r="C26" t="s">
        <v>134</v>
      </c>
      <c r="G26" t="s">
        <v>117</v>
      </c>
    </row>
    <row r="27" spans="3:7" x14ac:dyDescent="0.25">
      <c r="C27" t="s">
        <v>135</v>
      </c>
    </row>
    <row r="28" spans="3:7" x14ac:dyDescent="0.25">
      <c r="C28" t="s">
        <v>136</v>
      </c>
    </row>
    <row r="29" spans="3:7" x14ac:dyDescent="0.25">
      <c r="C29" t="s">
        <v>137</v>
      </c>
    </row>
    <row r="30" spans="3:7" x14ac:dyDescent="0.25">
      <c r="C30" t="s">
        <v>138</v>
      </c>
    </row>
    <row r="31" spans="3:7" x14ac:dyDescent="0.25">
      <c r="C31" t="s">
        <v>139</v>
      </c>
    </row>
    <row r="32" spans="3:7" x14ac:dyDescent="0.25">
      <c r="C32" t="s">
        <v>140</v>
      </c>
    </row>
    <row r="33" spans="3:7" x14ac:dyDescent="0.25">
      <c r="C33" t="s">
        <v>141</v>
      </c>
    </row>
    <row r="34" spans="3:7" x14ac:dyDescent="0.25">
      <c r="C34" t="s">
        <v>142</v>
      </c>
    </row>
    <row r="35" spans="3:7" x14ac:dyDescent="0.25">
      <c r="C35" t="s">
        <v>143</v>
      </c>
    </row>
    <row r="36" spans="3:7" x14ac:dyDescent="0.25">
      <c r="C36" t="s">
        <v>144</v>
      </c>
    </row>
    <row r="37" spans="3:7" x14ac:dyDescent="0.25">
      <c r="C37" t="s">
        <v>145</v>
      </c>
    </row>
    <row r="38" spans="3:7" x14ac:dyDescent="0.25">
      <c r="C38" t="s">
        <v>146</v>
      </c>
    </row>
    <row r="39" spans="3:7" x14ac:dyDescent="0.25">
      <c r="C39" t="s">
        <v>147</v>
      </c>
    </row>
    <row r="40" spans="3:7" x14ac:dyDescent="0.25">
      <c r="C40" t="s">
        <v>148</v>
      </c>
    </row>
    <row r="41" spans="3:7" x14ac:dyDescent="0.25">
      <c r="C41" t="s">
        <v>149</v>
      </c>
    </row>
    <row r="42" spans="3:7" x14ac:dyDescent="0.25">
      <c r="C42" t="s">
        <v>150</v>
      </c>
    </row>
    <row r="43" spans="3:7" x14ac:dyDescent="0.25">
      <c r="C43" t="s">
        <v>151</v>
      </c>
      <c r="G43" t="s">
        <v>118</v>
      </c>
    </row>
    <row r="44" spans="3:7" x14ac:dyDescent="0.25">
      <c r="C44" t="s">
        <v>152</v>
      </c>
      <c r="G44" t="s">
        <v>119</v>
      </c>
    </row>
    <row r="45" spans="3:7" x14ac:dyDescent="0.25">
      <c r="C45" t="s">
        <v>153</v>
      </c>
      <c r="G45" t="s">
        <v>120</v>
      </c>
    </row>
    <row r="46" spans="3:7" x14ac:dyDescent="0.25">
      <c r="C46" t="s">
        <v>154</v>
      </c>
      <c r="G46" t="s">
        <v>121</v>
      </c>
    </row>
    <row r="47" spans="3:7" x14ac:dyDescent="0.25">
      <c r="G47" t="s">
        <v>122</v>
      </c>
    </row>
    <row r="50" spans="3:3" ht="15.75" x14ac:dyDescent="0.3">
      <c r="C50" t="s">
        <v>128</v>
      </c>
    </row>
    <row r="51" spans="3:3" x14ac:dyDescent="0.25">
      <c r="C51" t="s">
        <v>131</v>
      </c>
    </row>
    <row r="52" spans="3:3" x14ac:dyDescent="0.25">
      <c r="C52" t="s">
        <v>185</v>
      </c>
    </row>
    <row r="53" spans="3:3" x14ac:dyDescent="0.25">
      <c r="C53" t="s">
        <v>129</v>
      </c>
    </row>
    <row r="54" spans="3:3" x14ac:dyDescent="0.25">
      <c r="C54" t="s">
        <v>130</v>
      </c>
    </row>
    <row r="58" spans="3:3" ht="15.75" x14ac:dyDescent="0.3">
      <c r="C58" t="s">
        <v>165</v>
      </c>
    </row>
    <row r="59" spans="3:3" x14ac:dyDescent="0.25">
      <c r="C59" t="s">
        <v>155</v>
      </c>
    </row>
    <row r="60" spans="3:3" x14ac:dyDescent="0.25">
      <c r="C60" t="s">
        <v>156</v>
      </c>
    </row>
    <row r="61" spans="3:3" x14ac:dyDescent="0.25">
      <c r="C61" t="s">
        <v>157</v>
      </c>
    </row>
    <row r="62" spans="3:3" x14ac:dyDescent="0.25">
      <c r="C62" t="s">
        <v>181</v>
      </c>
    </row>
    <row r="63" spans="3:3" x14ac:dyDescent="0.25">
      <c r="C63" t="s">
        <v>158</v>
      </c>
    </row>
    <row r="64" spans="3:3" x14ac:dyDescent="0.25">
      <c r="C64" t="s">
        <v>159</v>
      </c>
    </row>
    <row r="65" spans="3:3" x14ac:dyDescent="0.25">
      <c r="C65" t="s">
        <v>160</v>
      </c>
    </row>
    <row r="66" spans="3:3" x14ac:dyDescent="0.25">
      <c r="C66" t="s">
        <v>161</v>
      </c>
    </row>
    <row r="67" spans="3:3" x14ac:dyDescent="0.25">
      <c r="C67" t="s">
        <v>189</v>
      </c>
    </row>
    <row r="68" spans="3:3" x14ac:dyDescent="0.25">
      <c r="C68" t="s">
        <v>180</v>
      </c>
    </row>
    <row r="69" spans="3:3" x14ac:dyDescent="0.25">
      <c r="C69" t="s">
        <v>162</v>
      </c>
    </row>
    <row r="70" spans="3:3" x14ac:dyDescent="0.25">
      <c r="C70" t="s">
        <v>163</v>
      </c>
    </row>
    <row r="71" spans="3:3" x14ac:dyDescent="0.25">
      <c r="C71" t="s">
        <v>164</v>
      </c>
    </row>
    <row r="75" spans="3:3" ht="15.75" x14ac:dyDescent="0.3">
      <c r="C75" t="s">
        <v>173</v>
      </c>
    </row>
    <row r="76" spans="3:3" x14ac:dyDescent="0.25">
      <c r="C76" t="s">
        <v>168</v>
      </c>
    </row>
    <row r="77" spans="3:3" x14ac:dyDescent="0.25">
      <c r="C77" t="s">
        <v>169</v>
      </c>
    </row>
    <row r="78" spans="3:3" x14ac:dyDescent="0.25">
      <c r="C78" t="s">
        <v>170</v>
      </c>
    </row>
    <row r="82" spans="3:3" ht="15.75" x14ac:dyDescent="0.3">
      <c r="C82" t="s">
        <v>174</v>
      </c>
    </row>
    <row r="83" spans="3:3" x14ac:dyDescent="0.25">
      <c r="C83">
        <v>1</v>
      </c>
    </row>
    <row r="84" spans="3:3" x14ac:dyDescent="0.25">
      <c r="C84">
        <v>2</v>
      </c>
    </row>
    <row r="85" spans="3:3" x14ac:dyDescent="0.25">
      <c r="C85">
        <v>3</v>
      </c>
    </row>
    <row r="86" spans="3:3" x14ac:dyDescent="0.25">
      <c r="C86">
        <v>6</v>
      </c>
    </row>
    <row r="87" spans="3:3" x14ac:dyDescent="0.25">
      <c r="C87">
        <v>12</v>
      </c>
    </row>
    <row r="88" spans="3:3" x14ac:dyDescent="0.25">
      <c r="C88">
        <v>24</v>
      </c>
    </row>
  </sheetData>
  <mergeCells count="1">
    <mergeCell ref="B2:D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90"/>
  <sheetViews>
    <sheetView topLeftCell="B160" workbookViewId="0">
      <selection activeCell="D28" sqref="D28"/>
    </sheetView>
  </sheetViews>
  <sheetFormatPr defaultRowHeight="15" x14ac:dyDescent="0.25"/>
  <cols>
    <col min="2" max="2" width="15.7109375" customWidth="1" collapsed="1"/>
    <col min="3" max="3" width="63.7109375" customWidth="1" collapsed="1"/>
    <col min="4" max="4" width="66.85546875" customWidth="1" collapsed="1"/>
    <col min="5" max="5" width="34" customWidth="1" collapsed="1"/>
    <col min="6" max="6" width="46" customWidth="1" collapsed="1"/>
    <col min="7" max="7" width="55.5703125" customWidth="1" collapsed="1"/>
    <col min="8" max="8" width="23.28515625" customWidth="1" collapsed="1"/>
    <col min="9" max="9" width="23.7109375" customWidth="1" collapsed="1"/>
    <col min="10" max="10" width="128.28515625" bestFit="1" customWidth="1" collapsed="1"/>
  </cols>
  <sheetData>
    <row r="2" spans="2:3" ht="15.75" thickBot="1" x14ac:dyDescent="0.3">
      <c r="B2" s="4" t="s">
        <v>109</v>
      </c>
      <c r="C2" s="4"/>
    </row>
    <row r="3" spans="2:3" ht="15.75" thickTop="1" x14ac:dyDescent="0.25"/>
    <row r="19" ht="15.75" thickBot="1" x14ac:dyDescent="0.3"/>
    <row r="28" ht="15.75" thickBot="1" x14ac:dyDescent="0.3"/>
    <row r="60" spans="6:6" x14ac:dyDescent="0.25">
      <c r="F60" t="s">
        <v>179</v>
      </c>
    </row>
    <row r="136" ht="15.75" thickBot="1" x14ac:dyDescent="0.3"/>
    <row r="147" spans="6:6" x14ac:dyDescent="0.25">
      <c r="F147" t="s">
        <v>186</v>
      </c>
    </row>
    <row r="167" ht="28.5" customHeight="1" x14ac:dyDescent="0.25"/>
    <row r="187" spans="3:6" x14ac:dyDescent="0.25">
      <c r="C187" s="1"/>
      <c r="D187" s="1"/>
      <c r="E187" s="1"/>
      <c r="F187" s="1"/>
    </row>
    <row r="190" spans="3:6" x14ac:dyDescent="0.25">
      <c r="E190" s="2"/>
    </row>
  </sheetData>
  <mergeCells count="1">
    <mergeCell ref="B2:C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Z1127"/>
  <sheetViews>
    <sheetView tabSelected="1" topLeftCell="A34" zoomScale="85" zoomScaleNormal="85" workbookViewId="0">
      <selection activeCell="G66" sqref="G66"/>
    </sheetView>
  </sheetViews>
  <sheetFormatPr defaultRowHeight="15" x14ac:dyDescent="0.25"/>
  <cols>
    <col min="2" max="2" width="13" customWidth="1" collapsed="1"/>
    <col min="3" max="3" width="0" hidden="1" customWidth="1" collapsed="1"/>
    <col min="4" max="5" width="9.140625" hidden="1" customWidth="1" collapsed="1"/>
    <col min="6" max="6" width="9.28515625" hidden="1" customWidth="1" collapsed="1"/>
    <col min="7" max="7" width="25.5703125" bestFit="1" customWidth="1" collapsed="1"/>
    <col min="8" max="8" width="16.140625" customWidth="1" collapsed="1"/>
    <col min="9" max="9" width="9.28515625" bestFit="1" customWidth="1" collapsed="1"/>
    <col min="10" max="10" width="12.28515625" bestFit="1" customWidth="1" collapsed="1"/>
    <col min="11" max="16" width="8.7109375" bestFit="1" customWidth="1" collapsed="1"/>
    <col min="17" max="17" width="7.7109375" bestFit="1" customWidth="1" collapsed="1"/>
    <col min="18" max="18" width="8.140625" bestFit="1" customWidth="1" collapsed="1"/>
    <col min="19" max="20" width="7.7109375" bestFit="1" customWidth="1" collapsed="1"/>
    <col min="21" max="21" width="8.140625" bestFit="1" customWidth="1" collapsed="1"/>
    <col min="22" max="23" width="7.7109375" bestFit="1" customWidth="1" collapsed="1"/>
    <col min="24" max="24" width="8.140625" bestFit="1" customWidth="1" collapsed="1"/>
    <col min="25" max="26" width="7.7109375" bestFit="1" customWidth="1" collapsed="1"/>
    <col min="27" max="27" width="8.140625" bestFit="1" customWidth="1" collapsed="1"/>
    <col min="28" max="29" width="7.7109375" bestFit="1" customWidth="1" collapsed="1"/>
    <col min="30" max="30" width="8.140625" bestFit="1" customWidth="1" collapsed="1"/>
    <col min="31" max="31" width="7.7109375" bestFit="1" customWidth="1" collapsed="1"/>
    <col min="32" max="32" width="8.7109375" bestFit="1" customWidth="1" collapsed="1"/>
    <col min="33" max="33" width="8.140625" bestFit="1" customWidth="1" collapsed="1"/>
    <col min="34" max="34" width="7.7109375" bestFit="1" customWidth="1" collapsed="1"/>
    <col min="35" max="35" width="8.7109375" bestFit="1" customWidth="1" collapsed="1"/>
    <col min="36" max="36" width="8.140625" bestFit="1" customWidth="1" collapsed="1"/>
    <col min="37" max="37" width="8.7109375" bestFit="1" customWidth="1" collapsed="1"/>
    <col min="38" max="38" width="7.7109375" bestFit="1" customWidth="1" collapsed="1"/>
    <col min="39" max="39" width="8.140625" bestFit="1" customWidth="1" collapsed="1"/>
    <col min="40" max="41" width="7.7109375" bestFit="1" customWidth="1" collapsed="1"/>
    <col min="42" max="42" width="8.140625" bestFit="1" customWidth="1" collapsed="1"/>
    <col min="43" max="44" width="7.7109375" bestFit="1" customWidth="1" collapsed="1"/>
    <col min="45" max="45" width="8.140625" bestFit="1" customWidth="1" collapsed="1"/>
    <col min="46" max="47" width="7.7109375" bestFit="1" customWidth="1" collapsed="1"/>
    <col min="48" max="48" width="8.140625" bestFit="1" customWidth="1" collapsed="1"/>
    <col min="49" max="50" width="7.7109375" bestFit="1" customWidth="1" collapsed="1"/>
    <col min="51" max="51" width="8.140625" bestFit="1" customWidth="1" collapsed="1"/>
    <col min="52" max="52" width="7.7109375" bestFit="1" customWidth="1" collapsed="1"/>
  </cols>
  <sheetData>
    <row r="2" spans="6:7" ht="15.75" thickBot="1" x14ac:dyDescent="0.3">
      <c r="F2" s="4" t="s">
        <v>106</v>
      </c>
      <c r="G2" s="4"/>
    </row>
    <row r="3" spans="6:7" ht="15.75" thickTop="1" x14ac:dyDescent="0.25"/>
    <row r="63" spans="7:19" x14ac:dyDescent="0.25">
      <c r="G63" s="4" t="s">
        <v>188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7:19" x14ac:dyDescent="0.25">
      <c r="G64" s="4" t="s">
        <v>91</v>
      </c>
      <c r="H64" s="4" t="s">
        <v>178</v>
      </c>
      <c r="I64" s="4"/>
      <c r="J64" s="4"/>
      <c r="K64" s="4" t="s">
        <v>144</v>
      </c>
      <c r="L64" s="4"/>
      <c r="M64" s="4"/>
      <c r="N64" s="4" t="s">
        <v>140</v>
      </c>
      <c r="O64" s="4"/>
      <c r="P64" s="4"/>
      <c r="Q64" s="4" t="s">
        <v>152</v>
      </c>
      <c r="R64" s="4"/>
      <c r="S64" s="4"/>
    </row>
    <row r="65" spans="7:19" x14ac:dyDescent="0.25">
      <c r="G65" s="4"/>
      <c r="H65" t="s">
        <v>99</v>
      </c>
      <c r="I65" t="s">
        <v>100</v>
      </c>
      <c r="J65" t="s">
        <v>175</v>
      </c>
      <c r="K65" t="s">
        <v>99</v>
      </c>
      <c r="L65" t="s">
        <v>100</v>
      </c>
      <c r="M65" t="s">
        <v>175</v>
      </c>
      <c r="N65" t="s">
        <v>99</v>
      </c>
      <c r="O65" t="s">
        <v>100</v>
      </c>
      <c r="P65" t="s">
        <v>175</v>
      </c>
      <c r="Q65" t="s">
        <v>99</v>
      </c>
      <c r="R65" t="s">
        <v>100</v>
      </c>
      <c r="S65" t="s">
        <v>175</v>
      </c>
    </row>
    <row r="66" spans="7:19" x14ac:dyDescent="0.25">
      <c r="G66" t="s">
        <v>176</v>
      </c>
      <c r="H66" s="4">
        <f t="shared" ref="H66" si="0">3*0.00998648921715961</f>
        <v>2.9959467651478826E-2</v>
      </c>
      <c r="I66" s="4"/>
      <c r="J66" s="4"/>
      <c r="K66">
        <v>0.39300000000000002</v>
      </c>
      <c r="L66">
        <v>0.41100000000000003</v>
      </c>
      <c r="M66">
        <v>0.40214985925784297</v>
      </c>
      <c r="N66" s="4">
        <f t="shared" ref="N66" si="1">3*0.0498281786941581</f>
        <v>0.14948453608247431</v>
      </c>
      <c r="O66" s="4"/>
      <c r="P66" s="4"/>
      <c r="Q66">
        <v>2.0818273818129247E-2</v>
      </c>
      <c r="R66">
        <v>8.8991430454845102E-3</v>
      </c>
      <c r="S66">
        <v>1.4922969495516391E-2</v>
      </c>
    </row>
    <row r="67" spans="7:19" x14ac:dyDescent="0.25">
      <c r="G67" t="s">
        <v>177</v>
      </c>
      <c r="H67" s="4">
        <v>9.9864892171596144E-3</v>
      </c>
      <c r="I67" s="4"/>
      <c r="J67" s="4"/>
      <c r="K67">
        <v>0.13100000000000001</v>
      </c>
      <c r="L67">
        <v>0.13700000000000001</v>
      </c>
      <c r="M67">
        <v>0.13404995308594767</v>
      </c>
      <c r="N67" s="4">
        <v>4.9828178694158079E-2</v>
      </c>
      <c r="O67" s="4"/>
      <c r="P67" s="4"/>
      <c r="Q67">
        <v>3.2995000757460993E-2</v>
      </c>
      <c r="R67">
        <v>1.0821309655937849E-2</v>
      </c>
      <c r="S67">
        <v>2.0543086631836703E-2</v>
      </c>
    </row>
    <row r="515" ht="27" customHeight="1" x14ac:dyDescent="0.25"/>
    <row r="1124" spans="2:5" x14ac:dyDescent="0.25">
      <c r="B1124" s="5" t="s">
        <v>197</v>
      </c>
      <c r="C1124" s="5"/>
      <c r="D1124" s="5"/>
      <c r="E1124" s="5"/>
    </row>
    <row r="1125" spans="2:5" x14ac:dyDescent="0.25">
      <c r="B1125" s="3" t="s">
        <v>102</v>
      </c>
      <c r="C1125" s="3" t="s">
        <v>9</v>
      </c>
      <c r="D1125" s="3" t="s">
        <v>97</v>
      </c>
      <c r="E1125" s="3" t="s">
        <v>190</v>
      </c>
    </row>
    <row r="1126" spans="2:5" x14ac:dyDescent="0.25">
      <c r="B1126" s="3" t="s">
        <v>91</v>
      </c>
      <c r="C1126" s="3" t="s">
        <v>198</v>
      </c>
      <c r="D1126" s="3" t="s">
        <v>98</v>
      </c>
      <c r="E1126" s="3" t="s">
        <v>199</v>
      </c>
    </row>
    <row r="1127" spans="2:5" x14ac:dyDescent="0.25">
      <c r="B1127" s="3" t="s">
        <v>200</v>
      </c>
      <c r="C1127" s="3" t="s">
        <v>137</v>
      </c>
      <c r="D1127" s="3" t="s">
        <v>99</v>
      </c>
      <c r="E1127" s="3">
        <v>2.9959467651478826E-2</v>
      </c>
    </row>
  </sheetData>
  <mergeCells count="12">
    <mergeCell ref="F2:G2"/>
    <mergeCell ref="B1124:E1124"/>
    <mergeCell ref="H67:J67"/>
    <mergeCell ref="N67:P67"/>
    <mergeCell ref="G63:S63"/>
    <mergeCell ref="G64:G65"/>
    <mergeCell ref="H64:J64"/>
    <mergeCell ref="K64:M64"/>
    <mergeCell ref="N64:P64"/>
    <mergeCell ref="Q64:S64"/>
    <mergeCell ref="H66:J66"/>
    <mergeCell ref="N66:P66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117"/>
  <sheetViews>
    <sheetView topLeftCell="A106" workbookViewId="0">
      <selection activeCell="D134" sqref="D134"/>
    </sheetView>
  </sheetViews>
  <sheetFormatPr defaultRowHeight="15" x14ac:dyDescent="0.25"/>
  <cols>
    <col min="3" max="3" width="48.5703125" customWidth="1" collapsed="1"/>
    <col min="4" max="4" width="44" customWidth="1" collapsed="1"/>
    <col min="5" max="5" width="64.140625" customWidth="1" collapsed="1"/>
    <col min="6" max="6" width="49.140625" customWidth="1" collapsed="1"/>
    <col min="7" max="7" width="29.7109375" customWidth="1" collapsed="1"/>
    <col min="8" max="8" width="32" customWidth="1" collapsed="1"/>
    <col min="9" max="9" width="38.85546875" customWidth="1" collapsed="1"/>
    <col min="10" max="10" width="21.7109375" customWidth="1" collapsed="1"/>
  </cols>
  <sheetData>
    <row r="1" spans="2:3" ht="15.75" thickBot="1" x14ac:dyDescent="0.3">
      <c r="B1" s="4" t="s">
        <v>107</v>
      </c>
      <c r="C1" s="4"/>
    </row>
    <row r="2" spans="2:3" ht="15.75" thickTop="1" x14ac:dyDescent="0.25"/>
    <row r="97" s="1" customFormat="1" x14ac:dyDescent="0.25"/>
    <row r="98" s="1" customFormat="1" x14ac:dyDescent="0.25"/>
    <row r="99" s="1" customFormat="1" x14ac:dyDescent="0.25"/>
    <row r="117" spans="3:3" x14ac:dyDescent="0.25">
      <c r="C117" s="2"/>
    </row>
  </sheetData>
  <mergeCells count="1">
    <mergeCell ref="B1:C1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C7"/>
  <sheetViews>
    <sheetView workbookViewId="0">
      <selection activeCell="B14" sqref="B14"/>
    </sheetView>
  </sheetViews>
  <sheetFormatPr defaultColWidth="8.85546875" defaultRowHeight="15" x14ac:dyDescent="0.25"/>
  <cols>
    <col min="2" max="2" width="22" customWidth="1" collapsed="1"/>
    <col min="3" max="3" width="23.42578125" customWidth="1" collapsed="1"/>
  </cols>
  <sheetData>
    <row r="4" spans="2:3" x14ac:dyDescent="0.25">
      <c r="B4" s="4" t="s">
        <v>2</v>
      </c>
      <c r="C4" s="4"/>
    </row>
    <row r="5" spans="2:3" x14ac:dyDescent="0.25">
      <c r="B5" t="s">
        <v>3</v>
      </c>
      <c r="C5" t="s">
        <v>4</v>
      </c>
    </row>
    <row r="6" spans="2:3" x14ac:dyDescent="0.25">
      <c r="B6" t="s">
        <v>5</v>
      </c>
      <c r="C6" t="b">
        <v>1</v>
      </c>
    </row>
    <row r="7" spans="2:3" x14ac:dyDescent="0.25">
      <c r="B7" t="s">
        <v>6</v>
      </c>
      <c r="C7" t="s">
        <v>125</v>
      </c>
    </row>
  </sheetData>
  <mergeCells count="1">
    <mergeCell ref="B4:C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9"/>
  <sheetViews>
    <sheetView topLeftCell="A28" workbookViewId="0">
      <selection activeCell="F28" sqref="F28"/>
    </sheetView>
  </sheetViews>
  <sheetFormatPr defaultRowHeight="15" x14ac:dyDescent="0.25"/>
  <cols>
    <col min="1" max="1" width="42.85546875" customWidth="1" collapsed="1"/>
    <col min="2" max="2" width="36.140625" customWidth="1" collapsed="1"/>
    <col min="3" max="3" width="34" customWidth="1" collapsed="1"/>
    <col min="4" max="4" width="47.7109375" customWidth="1" collapsed="1"/>
  </cols>
  <sheetData>
    <row r="4" spans="2:4" x14ac:dyDescent="0.25">
      <c r="B4" t="s">
        <v>105</v>
      </c>
    </row>
    <row r="5" spans="2:4" x14ac:dyDescent="0.25">
      <c r="B5" t="s">
        <v>52</v>
      </c>
      <c r="D5" t="s">
        <v>10</v>
      </c>
    </row>
    <row r="6" spans="2:4" x14ac:dyDescent="0.25">
      <c r="B6" t="s">
        <v>53</v>
      </c>
      <c r="D6" t="s">
        <v>11</v>
      </c>
    </row>
    <row r="7" spans="2:4" x14ac:dyDescent="0.25">
      <c r="B7" t="s">
        <v>54</v>
      </c>
      <c r="D7" t="s">
        <v>12</v>
      </c>
    </row>
    <row r="8" spans="2:4" x14ac:dyDescent="0.25">
      <c r="B8" t="s">
        <v>55</v>
      </c>
      <c r="D8" t="s">
        <v>13</v>
      </c>
    </row>
    <row r="9" spans="2:4" x14ac:dyDescent="0.25">
      <c r="B9" t="s">
        <v>56</v>
      </c>
      <c r="D9" t="s">
        <v>14</v>
      </c>
    </row>
    <row r="10" spans="2:4" x14ac:dyDescent="0.25">
      <c r="B10" t="s">
        <v>57</v>
      </c>
      <c r="D10" t="s">
        <v>15</v>
      </c>
    </row>
    <row r="11" spans="2:4" x14ac:dyDescent="0.25">
      <c r="B11" t="s">
        <v>92</v>
      </c>
      <c r="D11" t="s">
        <v>16</v>
      </c>
    </row>
    <row r="12" spans="2:4" x14ac:dyDescent="0.25">
      <c r="B12" t="s">
        <v>58</v>
      </c>
      <c r="D12" t="s">
        <v>17</v>
      </c>
    </row>
    <row r="13" spans="2:4" x14ac:dyDescent="0.25">
      <c r="B13" t="s">
        <v>93</v>
      </c>
      <c r="D13" t="s">
        <v>18</v>
      </c>
    </row>
    <row r="14" spans="2:4" x14ac:dyDescent="0.25">
      <c r="B14" t="s">
        <v>59</v>
      </c>
      <c r="D14" t="s">
        <v>19</v>
      </c>
    </row>
    <row r="15" spans="2:4" x14ac:dyDescent="0.25">
      <c r="B15" t="s">
        <v>60</v>
      </c>
      <c r="D15" t="s">
        <v>20</v>
      </c>
    </row>
    <row r="16" spans="2:4" x14ac:dyDescent="0.25">
      <c r="B16" t="s">
        <v>61</v>
      </c>
      <c r="D16" t="s">
        <v>21</v>
      </c>
    </row>
    <row r="17" spans="2:4" x14ac:dyDescent="0.25">
      <c r="B17" t="s">
        <v>62</v>
      </c>
      <c r="D17" t="s">
        <v>22</v>
      </c>
    </row>
    <row r="18" spans="2:4" x14ac:dyDescent="0.25">
      <c r="B18" t="s">
        <v>63</v>
      </c>
      <c r="D18" t="s">
        <v>23</v>
      </c>
    </row>
    <row r="19" spans="2:4" x14ac:dyDescent="0.25">
      <c r="B19" t="s">
        <v>64</v>
      </c>
      <c r="D19" t="s">
        <v>24</v>
      </c>
    </row>
    <row r="20" spans="2:4" x14ac:dyDescent="0.25">
      <c r="B20" t="s">
        <v>65</v>
      </c>
      <c r="D20" t="s">
        <v>25</v>
      </c>
    </row>
    <row r="21" spans="2:4" x14ac:dyDescent="0.25">
      <c r="B21" t="s">
        <v>104</v>
      </c>
      <c r="D21" t="s">
        <v>103</v>
      </c>
    </row>
    <row r="22" spans="2:4" x14ac:dyDescent="0.25">
      <c r="B22" t="s">
        <v>66</v>
      </c>
      <c r="D22" t="s">
        <v>26</v>
      </c>
    </row>
    <row r="23" spans="2:4" x14ac:dyDescent="0.25">
      <c r="B23" t="s">
        <v>67</v>
      </c>
      <c r="D23" t="s">
        <v>27</v>
      </c>
    </row>
    <row r="24" spans="2:4" x14ac:dyDescent="0.25">
      <c r="B24" t="s">
        <v>68</v>
      </c>
      <c r="D24" t="s">
        <v>28</v>
      </c>
    </row>
    <row r="25" spans="2:4" x14ac:dyDescent="0.25">
      <c r="B25" t="s">
        <v>69</v>
      </c>
      <c r="D25" t="s">
        <v>29</v>
      </c>
    </row>
    <row r="26" spans="2:4" x14ac:dyDescent="0.25">
      <c r="B26" t="s">
        <v>70</v>
      </c>
      <c r="D26" t="s">
        <v>30</v>
      </c>
    </row>
    <row r="27" spans="2:4" x14ac:dyDescent="0.25">
      <c r="B27" t="s">
        <v>71</v>
      </c>
      <c r="D27" t="s">
        <v>31</v>
      </c>
    </row>
    <row r="28" spans="2:4" x14ac:dyDescent="0.25">
      <c r="B28" t="s">
        <v>72</v>
      </c>
      <c r="D28" t="s">
        <v>32</v>
      </c>
    </row>
    <row r="29" spans="2:4" x14ac:dyDescent="0.25">
      <c r="B29" t="s">
        <v>73</v>
      </c>
      <c r="D29" t="s">
        <v>33</v>
      </c>
    </row>
    <row r="30" spans="2:4" x14ac:dyDescent="0.25">
      <c r="B30" t="s">
        <v>74</v>
      </c>
      <c r="D30" t="s">
        <v>34</v>
      </c>
    </row>
    <row r="31" spans="2:4" x14ac:dyDescent="0.25">
      <c r="B31" t="s">
        <v>75</v>
      </c>
      <c r="D31" t="s">
        <v>35</v>
      </c>
    </row>
    <row r="32" spans="2:4" x14ac:dyDescent="0.25">
      <c r="B32" t="s">
        <v>76</v>
      </c>
      <c r="D32" t="s">
        <v>36</v>
      </c>
    </row>
    <row r="33" spans="2:4" x14ac:dyDescent="0.25">
      <c r="B33" t="s">
        <v>77</v>
      </c>
      <c r="D33" t="s">
        <v>37</v>
      </c>
    </row>
    <row r="34" spans="2:4" x14ac:dyDescent="0.25">
      <c r="B34" t="s">
        <v>78</v>
      </c>
      <c r="D34" t="s">
        <v>38</v>
      </c>
    </row>
    <row r="35" spans="2:4" x14ac:dyDescent="0.25">
      <c r="B35" t="s">
        <v>79</v>
      </c>
      <c r="D35" t="s">
        <v>39</v>
      </c>
    </row>
    <row r="36" spans="2:4" x14ac:dyDescent="0.25">
      <c r="B36" t="s">
        <v>80</v>
      </c>
      <c r="D36" t="s">
        <v>40</v>
      </c>
    </row>
    <row r="37" spans="2:4" x14ac:dyDescent="0.25">
      <c r="B37" t="s">
        <v>81</v>
      </c>
      <c r="D37" t="s">
        <v>41</v>
      </c>
    </row>
    <row r="38" spans="2:4" x14ac:dyDescent="0.25">
      <c r="B38" t="s">
        <v>84</v>
      </c>
      <c r="D38" t="s">
        <v>42</v>
      </c>
    </row>
    <row r="39" spans="2:4" x14ac:dyDescent="0.25">
      <c r="B39" t="s">
        <v>85</v>
      </c>
      <c r="D39" t="s">
        <v>43</v>
      </c>
    </row>
    <row r="40" spans="2:4" x14ac:dyDescent="0.25">
      <c r="B40" t="s">
        <v>82</v>
      </c>
      <c r="D40" t="s">
        <v>44</v>
      </c>
    </row>
    <row r="41" spans="2:4" x14ac:dyDescent="0.25">
      <c r="B41" t="s">
        <v>83</v>
      </c>
      <c r="D41" t="s">
        <v>45</v>
      </c>
    </row>
    <row r="42" spans="2:4" x14ac:dyDescent="0.25">
      <c r="B42" t="s">
        <v>88</v>
      </c>
      <c r="D42" t="s">
        <v>46</v>
      </c>
    </row>
    <row r="43" spans="2:4" x14ac:dyDescent="0.25">
      <c r="B43" t="s">
        <v>89</v>
      </c>
      <c r="D43" t="s">
        <v>47</v>
      </c>
    </row>
    <row r="44" spans="2:4" x14ac:dyDescent="0.25">
      <c r="B44" t="s">
        <v>90</v>
      </c>
      <c r="D44" t="s">
        <v>48</v>
      </c>
    </row>
    <row r="45" spans="2:4" x14ac:dyDescent="0.25">
      <c r="B45" t="s">
        <v>101</v>
      </c>
      <c r="D45" t="s">
        <v>96</v>
      </c>
    </row>
    <row r="46" spans="2:4" x14ac:dyDescent="0.25">
      <c r="B46" t="s">
        <v>86</v>
      </c>
      <c r="D46" t="s">
        <v>49</v>
      </c>
    </row>
    <row r="47" spans="2:4" x14ac:dyDescent="0.25">
      <c r="B47" t="s">
        <v>87</v>
      </c>
      <c r="D47" t="s">
        <v>50</v>
      </c>
    </row>
    <row r="48" spans="2:4" x14ac:dyDescent="0.25">
      <c r="B48" t="s">
        <v>7</v>
      </c>
      <c r="D48" t="s">
        <v>51</v>
      </c>
    </row>
    <row r="49" spans="2:4" x14ac:dyDescent="0.25">
      <c r="B49" t="s">
        <v>95</v>
      </c>
      <c r="D49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D5"/>
  <sheetViews>
    <sheetView workbookViewId="0">
      <selection activeCell="L10" sqref="L10"/>
    </sheetView>
  </sheetViews>
  <sheetFormatPr defaultRowHeight="15" x14ac:dyDescent="0.25"/>
  <cols>
    <col min="3" max="3" width="33" customWidth="1" collapsed="1"/>
  </cols>
  <sheetData>
    <row r="4" spans="2:4" x14ac:dyDescent="0.25">
      <c r="B4" t="s">
        <v>194</v>
      </c>
      <c r="C4" t="s">
        <v>195</v>
      </c>
      <c r="D4" t="s">
        <v>196</v>
      </c>
    </row>
    <row r="5" spans="2:4" x14ac:dyDescent="0.25">
      <c r="B5" t="s">
        <v>191</v>
      </c>
      <c r="C5" t="s">
        <v>192</v>
      </c>
      <c r="D5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Rating Model</vt:lpstr>
      <vt:lpstr>Vocabulary</vt:lpstr>
      <vt:lpstr>Main Algorithm</vt:lpstr>
      <vt:lpstr>Look-ups</vt:lpstr>
      <vt:lpstr>TestDataAndTests</vt:lpstr>
      <vt:lpstr>Properties</vt:lpstr>
      <vt:lpstr>Mapping info</vt:lpstr>
      <vt:lpstr>Version</vt:lpstr>
    </vt:vector>
  </TitlesOfParts>
  <Company>Exigen Insurance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Maryia Kobets</dc:creator>
  <cp:lastModifiedBy>Марат Камалов</cp:lastModifiedBy>
  <cp:lastPrinted>2016-09-19T10:34:25Z</cp:lastPrinted>
  <dcterms:created xsi:type="dcterms:W3CDTF">2015-08-05T14:15:33Z</dcterms:created>
  <dcterms:modified xsi:type="dcterms:W3CDTF">2019-12-12T10:51:47Z</dcterms:modified>
</cp:coreProperties>
</file>