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py" sheetId="1" r:id="rId4"/>
  </sheets>
</workbook>
</file>

<file path=xl/sharedStrings.xml><?xml version="1.0" encoding="utf-8"?>
<sst xmlns="http://schemas.openxmlformats.org/spreadsheetml/2006/main" uniqueCount="665">
  <si>
    <t>Datatype Bean</t>
  </si>
  <si>
    <t>Test calc</t>
  </si>
  <si>
    <t>String</t>
  </si>
  <si>
    <t>name</t>
  </si>
  <si>
    <t>b.name</t>
  </si>
  <si>
    <t>b.count</t>
  </si>
  <si>
    <t>b.values</t>
  </si>
  <si>
    <t>b.class</t>
  </si>
  <si>
    <t>b.ref.name</t>
  </si>
  <si>
    <t>b.ref.count</t>
  </si>
  <si>
    <t>b.ref.values</t>
  </si>
  <si>
    <t>b.ref.class</t>
  </si>
  <si>
    <t>_res_.$Calc$orig.name</t>
  </si>
  <si>
    <t>_res_.$Calc$orig.count</t>
  </si>
  <si>
    <t>_res_.$Calc$orig.values</t>
  </si>
  <si>
    <t>_res_.$Calc$orig.class</t>
  </si>
  <si>
    <t>_res_.$Calc$orig.ref.name</t>
  </si>
  <si>
    <t>_res_.$Calc$orig.ref.count</t>
  </si>
  <si>
    <t>_res_.$Calc$orig.ref.values</t>
  </si>
  <si>
    <t>_res_.$Calc$orig.ref.class</t>
  </si>
  <si>
    <t>_res_.$Calc$Copy.name</t>
  </si>
  <si>
    <t>_res_.$Calc$Copy.count</t>
  </si>
  <si>
    <t>_res_.$Calc$Copy.values</t>
  </si>
  <si>
    <t>_res_.$Calc$Copy.class</t>
  </si>
  <si>
    <t>_res_.$Calc$Copy.ref.name</t>
  </si>
  <si>
    <t>_res_.$Calc$Copy.ref.count</t>
  </si>
  <si>
    <t>_res_.$Calc$Copy.ref.values</t>
  </si>
  <si>
    <t>_res_.$Calc$Copy.ref.class</t>
  </si>
  <si>
    <t>Integer</t>
  </si>
  <si>
    <t>count</t>
  </si>
  <si>
    <t>Input</t>
  </si>
  <si>
    <t>Origin</t>
  </si>
  <si>
    <t>Copied</t>
  </si>
  <si>
    <t>Double[]</t>
  </si>
  <si>
    <t>values</t>
  </si>
  <si>
    <t>A</t>
  </si>
  <si>
    <t>1,2,3</t>
  </si>
  <si>
    <t>B</t>
  </si>
  <si>
    <t>101,102</t>
  </si>
  <si>
    <t>B1</t>
  </si>
  <si>
    <t>A_copied</t>
  </si>
  <si>
    <t>0.5,1,1.5</t>
  </si>
  <si>
    <t>A_copied-x</t>
  </si>
  <si>
    <t>1.5,3,4.5</t>
  </si>
  <si>
    <t>1-cl2</t>
  </si>
  <si>
    <t>Bean2</t>
  </si>
  <si>
    <t>ref</t>
  </si>
  <si>
    <t>1,2,4</t>
  </si>
  <si>
    <t>D</t>
  </si>
  <si>
    <t>7,8,9</t>
  </si>
  <si>
    <t>B2</t>
  </si>
  <si>
    <t>B_copied</t>
  </si>
  <si>
    <t>0.5,1,2</t>
  </si>
  <si>
    <t>B_copied-x</t>
  </si>
  <si>
    <t>1.5,3,6</t>
  </si>
  <si>
    <t>2-cl2</t>
  </si>
  <si>
    <t>class</t>
  </si>
  <si>
    <t>C</t>
  </si>
  <si>
    <t>1,2,5</t>
  </si>
  <si>
    <t>E</t>
  </si>
  <si>
    <t>B3</t>
  </si>
  <si>
    <t>C_copied</t>
  </si>
  <si>
    <t>0.5,1,2.5</t>
  </si>
  <si>
    <t>C_copied-x</t>
  </si>
  <si>
    <t>1.5,3,7.5</t>
  </si>
  <si>
    <t>3-cl2</t>
  </si>
  <si>
    <t>1,2,6</t>
  </si>
  <si>
    <t>F</t>
  </si>
  <si>
    <t>B4</t>
  </si>
  <si>
    <t>D_copied</t>
  </si>
  <si>
    <t>0.5,1,3</t>
  </si>
  <si>
    <t>D_copied-x</t>
  </si>
  <si>
    <t>1.5,3,9</t>
  </si>
  <si>
    <t>4-cl2</t>
  </si>
  <si>
    <t>1,2,7</t>
  </si>
  <si>
    <t>G</t>
  </si>
  <si>
    <t>1,2,3,4,5,6,7</t>
  </si>
  <si>
    <t>B5</t>
  </si>
  <si>
    <t>E_copied</t>
  </si>
  <si>
    <t>0.5,1,3.5</t>
  </si>
  <si>
    <t>E_copied-x</t>
  </si>
  <si>
    <t>1.5,3,10.5</t>
  </si>
  <si>
    <t>5-cl2</t>
  </si>
  <si>
    <t>Datatype Bean2</t>
  </si>
  <si>
    <t>1,2,8</t>
  </si>
  <si>
    <t>H</t>
  </si>
  <si>
    <t>7,7,7</t>
  </si>
  <si>
    <t>B6</t>
  </si>
  <si>
    <t>F_copied</t>
  </si>
  <si>
    <t>0.5,1,4</t>
  </si>
  <si>
    <t>F_copied-x</t>
  </si>
  <si>
    <t>1.5,3,12</t>
  </si>
  <si>
    <t>6-cl2</t>
  </si>
  <si>
    <t>1,2,9</t>
  </si>
  <si>
    <t>ds</t>
  </si>
  <si>
    <t>B7</t>
  </si>
  <si>
    <t>G_copied</t>
  </si>
  <si>
    <t>0.5,1,4.5</t>
  </si>
  <si>
    <t>G_copied-x</t>
  </si>
  <si>
    <t>1.5,3,13.5</t>
  </si>
  <si>
    <t>7-cl2</t>
  </si>
  <si>
    <t>1,2,10</t>
  </si>
  <si>
    <t>dfg</t>
  </si>
  <si>
    <t>B8</t>
  </si>
  <si>
    <t>H_copied</t>
  </si>
  <si>
    <t>0.5,1,5</t>
  </si>
  <si>
    <t>H_copied-x</t>
  </si>
  <si>
    <t>1.5,3,15</t>
  </si>
  <si>
    <t>8-cl2</t>
  </si>
  <si>
    <t>1,2,11</t>
  </si>
  <si>
    <t>gfh</t>
  </si>
  <si>
    <t>B9</t>
  </si>
  <si>
    <t>ds_copied</t>
  </si>
  <si>
    <t>0.5,1,5.5</t>
  </si>
  <si>
    <t>ds_copied-x</t>
  </si>
  <si>
    <t>1.5,3,16.5</t>
  </si>
  <si>
    <t>9-cl2</t>
  </si>
  <si>
    <t>1,2,12</t>
  </si>
  <si>
    <t>as</t>
  </si>
  <si>
    <t>B10</t>
  </si>
  <si>
    <t>dfg_copied</t>
  </si>
  <si>
    <t>0.5,1,6</t>
  </si>
  <si>
    <t>dfg_copied-x</t>
  </si>
  <si>
    <t>1.5,3,18</t>
  </si>
  <si>
    <t>10-cl2</t>
  </si>
  <si>
    <t>1,2,13</t>
  </si>
  <si>
    <t>wd</t>
  </si>
  <si>
    <t>B11</t>
  </si>
  <si>
    <t>gfh_copied</t>
  </si>
  <si>
    <t>0.5,1,6.5</t>
  </si>
  <si>
    <t>gfh_copied-x</t>
  </si>
  <si>
    <t>1.5,3,19.5</t>
  </si>
  <si>
    <t>11-cl2</t>
  </si>
  <si>
    <t>1,2,14</t>
  </si>
  <si>
    <t>fgd</t>
  </si>
  <si>
    <t>B12</t>
  </si>
  <si>
    <t>as_copied</t>
  </si>
  <si>
    <t>0.5,1,7</t>
  </si>
  <si>
    <t>as_copied-x</t>
  </si>
  <si>
    <t>1.5,3,21</t>
  </si>
  <si>
    <t>12-cl2</t>
  </si>
  <si>
    <t>Spreadsheet SpreadsheetResult calc(Bean b)</t>
  </si>
  <si>
    <t>1,2,15</t>
  </si>
  <si>
    <t>sd</t>
  </si>
  <si>
    <t>B13</t>
  </si>
  <si>
    <t>wd_copied</t>
  </si>
  <si>
    <t>0.5,1,7.5</t>
  </si>
  <si>
    <t>wd_copied-x</t>
  </si>
  <si>
    <t>1.5,3,22.5</t>
  </si>
  <si>
    <t>13-cl2</t>
  </si>
  <si>
    <t>Step</t>
  </si>
  <si>
    <t>Calc</t>
  </si>
  <si>
    <t>1,2,16</t>
  </si>
  <si>
    <t>a</t>
  </si>
  <si>
    <t>B14</t>
  </si>
  <si>
    <t>fgd_copied</t>
  </si>
  <si>
    <t>0.5,1,8</t>
  </si>
  <si>
    <t>fgd_copied-x</t>
  </si>
  <si>
    <t>1.5,3,24</t>
  </si>
  <si>
    <t>14-cl2</t>
  </si>
  <si>
    <t>Copy</t>
  </si>
  <si>
    <t>= copy (b)</t>
  </si>
  <si>
    <t>1,2,17</t>
  </si>
  <si>
    <t>sfd</t>
  </si>
  <si>
    <t>B15</t>
  </si>
  <si>
    <t>sd_copied</t>
  </si>
  <si>
    <t>0.5,1,8.5</t>
  </si>
  <si>
    <t>sd_copied-x</t>
  </si>
  <si>
    <t>1.5,3,25.5</t>
  </si>
  <si>
    <t>15-cl2</t>
  </si>
  <si>
    <t>s1</t>
  </si>
  <si>
    <t>= $Copy.name += "_copied"</t>
  </si>
  <si>
    <t>1,2,18</t>
  </si>
  <si>
    <t>sa</t>
  </si>
  <si>
    <t>B16</t>
  </si>
  <si>
    <t>a_copied</t>
  </si>
  <si>
    <t>0.5,1,9</t>
  </si>
  <si>
    <t>a_copied-x</t>
  </si>
  <si>
    <t>1.5,3,27</t>
  </si>
  <si>
    <t>16-cl2</t>
  </si>
  <si>
    <t>s2</t>
  </si>
  <si>
    <t>= $Copy.count += 3</t>
  </si>
  <si>
    <t>1,2,19</t>
  </si>
  <si>
    <t>asD</t>
  </si>
  <si>
    <t>B17</t>
  </si>
  <si>
    <t>sfd_copied</t>
  </si>
  <si>
    <t>0.5,1,9.5</t>
  </si>
  <si>
    <t>sfd_copied-x</t>
  </si>
  <si>
    <t>1.5,3,28.5</t>
  </si>
  <si>
    <t>17-cl2</t>
  </si>
  <si>
    <t>s3</t>
  </si>
  <si>
    <t>= $Copy.values = $Copy.values[(x) transform to x / 2 ]</t>
  </si>
  <si>
    <t>1,2,20</t>
  </si>
  <si>
    <t>B18</t>
  </si>
  <si>
    <t>sa_copied</t>
  </si>
  <si>
    <t>0.5,1,10</t>
  </si>
  <si>
    <t>sa_copied-x</t>
  </si>
  <si>
    <t>1.5,3,30</t>
  </si>
  <si>
    <t>18-cl2</t>
  </si>
  <si>
    <t>s4</t>
  </si>
  <si>
    <t>= $Copy.ref = new Bean2(concatenate($Copy.name, "-x"), $Copy.count + 77, values[(x) transform to x * 1.5],  $Copy.class + "-cl2" )</t>
  </si>
  <si>
    <t>1,2,21</t>
  </si>
  <si>
    <t>B19</t>
  </si>
  <si>
    <t>asD_copied</t>
  </si>
  <si>
    <t>0.5,1,10.5</t>
  </si>
  <si>
    <t>asD_copied-x</t>
  </si>
  <si>
    <t>1.5,3,31.5</t>
  </si>
  <si>
    <t>19-cl2</t>
  </si>
  <si>
    <t>S5</t>
  </si>
  <si>
    <t>= $Copy.class += 2000</t>
  </si>
  <si>
    <t>1,2,22</t>
  </si>
  <si>
    <t>B20</t>
  </si>
  <si>
    <t>0.5,1,11</t>
  </si>
  <si>
    <t>1.5,3,33</t>
  </si>
  <si>
    <t>20-cl2</t>
  </si>
  <si>
    <t>orig</t>
  </si>
  <si>
    <t>= b</t>
  </si>
  <si>
    <t>1,2,23</t>
  </si>
  <si>
    <t>B21</t>
  </si>
  <si>
    <t>0.5,1,11.5</t>
  </si>
  <si>
    <t>1.5,3,34.5</t>
  </si>
  <si>
    <t>21-cl2</t>
  </si>
  <si>
    <t>1,2,24</t>
  </si>
  <si>
    <t>B22</t>
  </si>
  <si>
    <t>0.5,1,12</t>
  </si>
  <si>
    <t>1.5,3,36</t>
  </si>
  <si>
    <t>22-cl2</t>
  </si>
  <si>
    <t>1,2,25</t>
  </si>
  <si>
    <t>B23</t>
  </si>
  <si>
    <t>0.5,1,12.5</t>
  </si>
  <si>
    <t>1.5,3,37.5</t>
  </si>
  <si>
    <t>23-cl2</t>
  </si>
  <si>
    <t>1,2,26</t>
  </si>
  <si>
    <t>B24</t>
  </si>
  <si>
    <t>0.5,1,13</t>
  </si>
  <si>
    <t>1.5,3,39</t>
  </si>
  <si>
    <t>24-cl2</t>
  </si>
  <si>
    <t>1,2,27</t>
  </si>
  <si>
    <t>B25</t>
  </si>
  <si>
    <t>0.5,1,13.5</t>
  </si>
  <si>
    <t>1.5,3,40.5</t>
  </si>
  <si>
    <t>25-cl2</t>
  </si>
  <si>
    <t>1,2,28</t>
  </si>
  <si>
    <t>B26</t>
  </si>
  <si>
    <t>0.5,1,14</t>
  </si>
  <si>
    <t>1.5,3,42</t>
  </si>
  <si>
    <t>26-cl2</t>
  </si>
  <si>
    <t>1,2,29</t>
  </si>
  <si>
    <t>B27</t>
  </si>
  <si>
    <t>0.5,1,14.5</t>
  </si>
  <si>
    <t>1.5,3,43.5</t>
  </si>
  <si>
    <t>27-cl2</t>
  </si>
  <si>
    <t>1,2,30</t>
  </si>
  <si>
    <t>B28</t>
  </si>
  <si>
    <t>0.5,1,15</t>
  </si>
  <si>
    <t>1.5,3,45</t>
  </si>
  <si>
    <t>28-cl2</t>
  </si>
  <si>
    <t>1,2,31</t>
  </si>
  <si>
    <t>B29</t>
  </si>
  <si>
    <t>0.5,1,15.5</t>
  </si>
  <si>
    <t>1.5,3,46.5</t>
  </si>
  <si>
    <t>29-cl2</t>
  </si>
  <si>
    <t>1,2,32</t>
  </si>
  <si>
    <t>B30</t>
  </si>
  <si>
    <t>0.5,1,16</t>
  </si>
  <si>
    <t>1.5,3,48</t>
  </si>
  <si>
    <t>30-cl2</t>
  </si>
  <si>
    <t>1,2,33</t>
  </si>
  <si>
    <t>B31</t>
  </si>
  <si>
    <t>0.5,1,16.5</t>
  </si>
  <si>
    <t>1.5,3,49.5</t>
  </si>
  <si>
    <t>31-cl2</t>
  </si>
  <si>
    <t>1,2,34</t>
  </si>
  <si>
    <t>B32</t>
  </si>
  <si>
    <t>0.5,1,17</t>
  </si>
  <si>
    <t>1.5,3,51</t>
  </si>
  <si>
    <t>32-cl2</t>
  </si>
  <si>
    <t>1,2,35</t>
  </si>
  <si>
    <t>B33</t>
  </si>
  <si>
    <t>0.5,1,17.5</t>
  </si>
  <si>
    <t>1.5,3,52.5</t>
  </si>
  <si>
    <t>33-cl2</t>
  </si>
  <si>
    <t>1,2,36</t>
  </si>
  <si>
    <t>B34</t>
  </si>
  <si>
    <t>0.5,1,18</t>
  </si>
  <si>
    <t>1.5,3,54</t>
  </si>
  <si>
    <t>34-cl2</t>
  </si>
  <si>
    <t>1,2,37</t>
  </si>
  <si>
    <t>B35</t>
  </si>
  <si>
    <t>0.5,1,18.5</t>
  </si>
  <si>
    <t>1.5,3,55.5</t>
  </si>
  <si>
    <t>35-cl2</t>
  </si>
  <si>
    <t>1,2,38</t>
  </si>
  <si>
    <t>B36</t>
  </si>
  <si>
    <t>0.5,1,19</t>
  </si>
  <si>
    <t>1.5,3,57</t>
  </si>
  <si>
    <t>36-cl2</t>
  </si>
  <si>
    <t>1,2,39</t>
  </si>
  <si>
    <t>B37</t>
  </si>
  <si>
    <t>0.5,1,19.5</t>
  </si>
  <si>
    <t>1.5,3,58.5</t>
  </si>
  <si>
    <t>37-cl2</t>
  </si>
  <si>
    <t>1,2,40</t>
  </si>
  <si>
    <t>B38</t>
  </si>
  <si>
    <t>0.5,1,20</t>
  </si>
  <si>
    <t>1.5,3,60</t>
  </si>
  <si>
    <t>38-cl2</t>
  </si>
  <si>
    <t>1,2,41</t>
  </si>
  <si>
    <t>B39</t>
  </si>
  <si>
    <t>0.5,1,20.5</t>
  </si>
  <si>
    <t>1.5,3,61.5</t>
  </si>
  <si>
    <t>39-cl2</t>
  </si>
  <si>
    <t>1,2,42</t>
  </si>
  <si>
    <t>B40</t>
  </si>
  <si>
    <t>0.5,1,21</t>
  </si>
  <si>
    <t>1.5,3,63</t>
  </si>
  <si>
    <t>40-cl2</t>
  </si>
  <si>
    <t>1,2,43</t>
  </si>
  <si>
    <t>B41</t>
  </si>
  <si>
    <t>0.5,1,21.5</t>
  </si>
  <si>
    <t>1.5,3,64.5</t>
  </si>
  <si>
    <t>41-cl2</t>
  </si>
  <si>
    <t>1,2,44</t>
  </si>
  <si>
    <t>B42</t>
  </si>
  <si>
    <t>0.5,1,22</t>
  </si>
  <si>
    <t>1.5,3,66</t>
  </si>
  <si>
    <t>42-cl2</t>
  </si>
  <si>
    <t>1,2,45</t>
  </si>
  <si>
    <t>B43</t>
  </si>
  <si>
    <t>0.5,1,22.5</t>
  </si>
  <si>
    <t>1.5,3,67.5</t>
  </si>
  <si>
    <t>43-cl2</t>
  </si>
  <si>
    <t>1,2,46</t>
  </si>
  <si>
    <t>B44</t>
  </si>
  <si>
    <t>0.5,1,23</t>
  </si>
  <si>
    <t>1.5,3,69</t>
  </si>
  <si>
    <t>44-cl2</t>
  </si>
  <si>
    <t>1,2,47</t>
  </si>
  <si>
    <t>B45</t>
  </si>
  <si>
    <t>0.5,1,23.5</t>
  </si>
  <si>
    <t>1.5,3,70.5</t>
  </si>
  <si>
    <t>45-cl2</t>
  </si>
  <si>
    <t>1,2,48</t>
  </si>
  <si>
    <t>B46</t>
  </si>
  <si>
    <t>0.5,1,24</t>
  </si>
  <si>
    <t>1.5,3,72</t>
  </si>
  <si>
    <t>46-cl2</t>
  </si>
  <si>
    <t>1,2,49</t>
  </si>
  <si>
    <t>B47</t>
  </si>
  <si>
    <t>0.5,1,24.5</t>
  </si>
  <si>
    <t>1.5,3,73.5</t>
  </si>
  <si>
    <t>47-cl2</t>
  </si>
  <si>
    <t>1,2,50</t>
  </si>
  <si>
    <t>B48</t>
  </si>
  <si>
    <t>0.5,1,25</t>
  </si>
  <si>
    <t>1.5,3,75</t>
  </si>
  <si>
    <t>48-cl2</t>
  </si>
  <si>
    <t>1,2,51</t>
  </si>
  <si>
    <t>B49</t>
  </si>
  <si>
    <t>0.5,1,25.5</t>
  </si>
  <si>
    <t>1.5,3,76.5</t>
  </si>
  <si>
    <t>49-cl2</t>
  </si>
  <si>
    <t>1,2,52</t>
  </si>
  <si>
    <t>B50</t>
  </si>
  <si>
    <t>0.5,1,26</t>
  </si>
  <si>
    <t>1.5,3,78</t>
  </si>
  <si>
    <t>50-cl2</t>
  </si>
  <si>
    <t>1,2,53</t>
  </si>
  <si>
    <t>B51</t>
  </si>
  <si>
    <t>0.5,1,26.5</t>
  </si>
  <si>
    <t>1.5,3,79.5</t>
  </si>
  <si>
    <t>51-cl2</t>
  </si>
  <si>
    <t>1,2,54</t>
  </si>
  <si>
    <t>B52</t>
  </si>
  <si>
    <t>0.5,1,27</t>
  </si>
  <si>
    <t>1.5,3,81</t>
  </si>
  <si>
    <t>52-cl2</t>
  </si>
  <si>
    <t>1,2,55</t>
  </si>
  <si>
    <t>B53</t>
  </si>
  <si>
    <t>0.5,1,27.5</t>
  </si>
  <si>
    <t>1.5,3,82.5</t>
  </si>
  <si>
    <t>53-cl2</t>
  </si>
  <si>
    <t>1,2,56</t>
  </si>
  <si>
    <t>B54</t>
  </si>
  <si>
    <t>0.5,1,28</t>
  </si>
  <si>
    <t>1.5,3,84</t>
  </si>
  <si>
    <t>54-cl2</t>
  </si>
  <si>
    <t>1,2,57</t>
  </si>
  <si>
    <t>B55</t>
  </si>
  <si>
    <t>0.5,1,28.5</t>
  </si>
  <si>
    <t>1.5,3,85.5</t>
  </si>
  <si>
    <t>55-cl2</t>
  </si>
  <si>
    <t>1,2,58</t>
  </si>
  <si>
    <t>B56</t>
  </si>
  <si>
    <t>0.5,1,29</t>
  </si>
  <si>
    <t>1.5,3,87</t>
  </si>
  <si>
    <t>56-cl2</t>
  </si>
  <si>
    <t>1,2,59</t>
  </si>
  <si>
    <t>B57</t>
  </si>
  <si>
    <t>0.5,1,29.5</t>
  </si>
  <si>
    <t>1.5,3,88.5</t>
  </si>
  <si>
    <t>57-cl2</t>
  </si>
  <si>
    <t>1,2,60</t>
  </si>
  <si>
    <t>B58</t>
  </si>
  <si>
    <t>0.5,1,30</t>
  </si>
  <si>
    <t>1.5,3,90</t>
  </si>
  <si>
    <t>58-cl2</t>
  </si>
  <si>
    <t>1,2,61</t>
  </si>
  <si>
    <t>B59</t>
  </si>
  <si>
    <t>0.5,1,30.5</t>
  </si>
  <si>
    <t>1.5,3,91.5</t>
  </si>
  <si>
    <t>59-cl2</t>
  </si>
  <si>
    <t>1,2,62</t>
  </si>
  <si>
    <t>B60</t>
  </si>
  <si>
    <t>0.5,1,31</t>
  </si>
  <si>
    <t>1.5,3,93</t>
  </si>
  <si>
    <t>60-cl2</t>
  </si>
  <si>
    <t>1,2,63</t>
  </si>
  <si>
    <t>B61</t>
  </si>
  <si>
    <t>0.5,1,31.5</t>
  </si>
  <si>
    <t>1.5,3,94.5</t>
  </si>
  <si>
    <t>61-cl2</t>
  </si>
  <si>
    <t>1,2,64</t>
  </si>
  <si>
    <t>B62</t>
  </si>
  <si>
    <t>0.5,1,32</t>
  </si>
  <si>
    <t>1.5,3,96</t>
  </si>
  <si>
    <t>62-cl2</t>
  </si>
  <si>
    <t>1,2,65</t>
  </si>
  <si>
    <t>B63</t>
  </si>
  <si>
    <t>0.5,1,32.5</t>
  </si>
  <si>
    <t>1.5,3,97.5</t>
  </si>
  <si>
    <t>63-cl2</t>
  </si>
  <si>
    <t>1,2,66</t>
  </si>
  <si>
    <t>B64</t>
  </si>
  <si>
    <t>0.5,1,33</t>
  </si>
  <si>
    <t>1.5,3,99</t>
  </si>
  <si>
    <t>64-cl2</t>
  </si>
  <si>
    <t>1,2,67</t>
  </si>
  <si>
    <t>B65</t>
  </si>
  <si>
    <t>0.5,1,33.5</t>
  </si>
  <si>
    <t>1.5,3,100.5</t>
  </si>
  <si>
    <t>65-cl2</t>
  </si>
  <si>
    <t>1,2,68</t>
  </si>
  <si>
    <t>B66</t>
  </si>
  <si>
    <t>0.5,1,34</t>
  </si>
  <si>
    <t>1.5,3,102</t>
  </si>
  <si>
    <t>66-cl2</t>
  </si>
  <si>
    <t>1,2,69</t>
  </si>
  <si>
    <t>B67</t>
  </si>
  <si>
    <t>0.5,1,34.5</t>
  </si>
  <si>
    <t>1.5,3,103.5</t>
  </si>
  <si>
    <t>67-cl2</t>
  </si>
  <si>
    <t>1,2,70</t>
  </si>
  <si>
    <t>B68</t>
  </si>
  <si>
    <t>0.5,1,35</t>
  </si>
  <si>
    <t>1.5,3,105</t>
  </si>
  <si>
    <t>68-cl2</t>
  </si>
  <si>
    <t>1,2,71</t>
  </si>
  <si>
    <t>B69</t>
  </si>
  <si>
    <t>0.5,1,35.5</t>
  </si>
  <si>
    <t>1.5,3,106.5</t>
  </si>
  <si>
    <t>69-cl2</t>
  </si>
  <si>
    <t>1,2,72</t>
  </si>
  <si>
    <t>B70</t>
  </si>
  <si>
    <t>0.5,1,36</t>
  </si>
  <si>
    <t>1.5,3,108</t>
  </si>
  <si>
    <t>70-cl2</t>
  </si>
  <si>
    <t>1,2,73</t>
  </si>
  <si>
    <t>B71</t>
  </si>
  <si>
    <t>0.5,1,36.5</t>
  </si>
  <si>
    <t>1.5,3,109.5</t>
  </si>
  <si>
    <t>71-cl2</t>
  </si>
  <si>
    <t>1,2,74</t>
  </si>
  <si>
    <t>B72</t>
  </si>
  <si>
    <t>0.5,1,37</t>
  </si>
  <si>
    <t>1.5,3,111</t>
  </si>
  <si>
    <t>72-cl2</t>
  </si>
  <si>
    <t>1,2,75</t>
  </si>
  <si>
    <t>B73</t>
  </si>
  <si>
    <t>0.5,1,37.5</t>
  </si>
  <si>
    <t>1.5,3,112.5</t>
  </si>
  <si>
    <t>73-cl2</t>
  </si>
  <si>
    <t>1,2,76</t>
  </si>
  <si>
    <t>B74</t>
  </si>
  <si>
    <t>0.5,1,38</t>
  </si>
  <si>
    <t>1.5,3,114</t>
  </si>
  <si>
    <t>74-cl2</t>
  </si>
  <si>
    <t>1,2,77</t>
  </si>
  <si>
    <t>B75</t>
  </si>
  <si>
    <t>0.5,1,38.5</t>
  </si>
  <si>
    <t>1.5,3,115.5</t>
  </si>
  <si>
    <t>75-cl2</t>
  </si>
  <si>
    <t>1,2,78</t>
  </si>
  <si>
    <t>B76</t>
  </si>
  <si>
    <t>0.5,1,39</t>
  </si>
  <si>
    <t>1.5,3,117</t>
  </si>
  <si>
    <t>76-cl2</t>
  </si>
  <si>
    <t>1,2,79</t>
  </si>
  <si>
    <t>B77</t>
  </si>
  <si>
    <t>0.5,1,39.5</t>
  </si>
  <si>
    <t>1.5,3,118.5</t>
  </si>
  <si>
    <t>77-cl2</t>
  </si>
  <si>
    <t>1,2,80</t>
  </si>
  <si>
    <t>B78</t>
  </si>
  <si>
    <t>0.5,1,40</t>
  </si>
  <si>
    <t>1.5,3,120</t>
  </si>
  <si>
    <t>78-cl2</t>
  </si>
  <si>
    <t>1,2,81</t>
  </si>
  <si>
    <t>B79</t>
  </si>
  <si>
    <t>0.5,1,40.5</t>
  </si>
  <si>
    <t>1.5,3,121.5</t>
  </si>
  <si>
    <t>79-cl2</t>
  </si>
  <si>
    <t>1,2,82</t>
  </si>
  <si>
    <t>B80</t>
  </si>
  <si>
    <t>0.5,1,41</t>
  </si>
  <si>
    <t>1.5,3,123</t>
  </si>
  <si>
    <t>80-cl2</t>
  </si>
  <si>
    <t>1,2,83</t>
  </si>
  <si>
    <t>B81</t>
  </si>
  <si>
    <t>0.5,1,41.5</t>
  </si>
  <si>
    <t>1.5,3,124.5</t>
  </si>
  <si>
    <t>81-cl2</t>
  </si>
  <si>
    <t>1,2,84</t>
  </si>
  <si>
    <t>B82</t>
  </si>
  <si>
    <t>0.5,1,42</t>
  </si>
  <si>
    <t>1.5,3,126</t>
  </si>
  <si>
    <t>82-cl2</t>
  </si>
  <si>
    <t>1,2,85</t>
  </si>
  <si>
    <t>B83</t>
  </si>
  <si>
    <t>0.5,1,42.5</t>
  </si>
  <si>
    <t>1.5,3,127.5</t>
  </si>
  <si>
    <t>83-cl2</t>
  </si>
  <si>
    <t>1,2,86</t>
  </si>
  <si>
    <t>B84</t>
  </si>
  <si>
    <t>0.5,1,43</t>
  </si>
  <si>
    <t>1.5,3,129</t>
  </si>
  <si>
    <t>84-cl2</t>
  </si>
  <si>
    <t>1,2,87</t>
  </si>
  <si>
    <t>B85</t>
  </si>
  <si>
    <t>0.5,1,43.5</t>
  </si>
  <si>
    <t>1.5,3,130.5</t>
  </si>
  <si>
    <t>85-cl2</t>
  </si>
  <si>
    <t>1,2,88</t>
  </si>
  <si>
    <t>B86</t>
  </si>
  <si>
    <t>0.5,1,44</t>
  </si>
  <si>
    <t>1.5,3,132</t>
  </si>
  <si>
    <t>86-cl2</t>
  </si>
  <si>
    <t>1,2,89</t>
  </si>
  <si>
    <t>B87</t>
  </si>
  <si>
    <t>0.5,1,44.5</t>
  </si>
  <si>
    <t>1.5,3,133.5</t>
  </si>
  <si>
    <t>87-cl2</t>
  </si>
  <si>
    <t>1,2,90</t>
  </si>
  <si>
    <t>B88</t>
  </si>
  <si>
    <t>0.5,1,45</t>
  </si>
  <si>
    <t>1.5,3,135</t>
  </si>
  <si>
    <t>88-cl2</t>
  </si>
  <si>
    <t>1,2,91</t>
  </si>
  <si>
    <t>B89</t>
  </si>
  <si>
    <t>0.5,1,45.5</t>
  </si>
  <si>
    <t>1.5,3,136.5</t>
  </si>
  <si>
    <t>89-cl2</t>
  </si>
  <si>
    <t>1,2,92</t>
  </si>
  <si>
    <t>B90</t>
  </si>
  <si>
    <t>0.5,1,46</t>
  </si>
  <si>
    <t>1.5,3,138</t>
  </si>
  <si>
    <t>90-cl2</t>
  </si>
  <si>
    <t>1,2,93</t>
  </si>
  <si>
    <t>B91</t>
  </si>
  <si>
    <t>0.5,1,46.5</t>
  </si>
  <si>
    <t>1.5,3,139.5</t>
  </si>
  <si>
    <t>91-cl2</t>
  </si>
  <si>
    <t>1,2,94</t>
  </si>
  <si>
    <t>B92</t>
  </si>
  <si>
    <t>0.5,1,47</t>
  </si>
  <si>
    <t>1.5,3,141</t>
  </si>
  <si>
    <t>92-cl2</t>
  </si>
  <si>
    <t>1,2,95</t>
  </si>
  <si>
    <t>B93</t>
  </si>
  <si>
    <t>0.5,1,47.5</t>
  </si>
  <si>
    <t>1.5,3,142.5</t>
  </si>
  <si>
    <t>93-cl2</t>
  </si>
  <si>
    <t>1,2,96</t>
  </si>
  <si>
    <t>101,103</t>
  </si>
  <si>
    <t>B94</t>
  </si>
  <si>
    <t>0.5,1,48</t>
  </si>
  <si>
    <t>1.5,3,144</t>
  </si>
  <si>
    <t>94-cl2</t>
  </si>
  <si>
    <t>1,2,97</t>
  </si>
  <si>
    <t>7,8,10</t>
  </si>
  <si>
    <t>B95</t>
  </si>
  <si>
    <t>0.5,1,48.5</t>
  </si>
  <si>
    <t>1.5,3,145.5</t>
  </si>
  <si>
    <t>95-cl2</t>
  </si>
  <si>
    <t>1,2,98</t>
  </si>
  <si>
    <t>B96</t>
  </si>
  <si>
    <t>0.5,1,49</t>
  </si>
  <si>
    <t>1.5,3,147</t>
  </si>
  <si>
    <t>96-cl2</t>
  </si>
  <si>
    <t>1,2,99</t>
  </si>
  <si>
    <t>B97</t>
  </si>
  <si>
    <t>0.5,1,49.5</t>
  </si>
  <si>
    <t>1.5,3,148.5</t>
  </si>
  <si>
    <t>97-cl2</t>
  </si>
  <si>
    <t>1,2,100</t>
  </si>
  <si>
    <t>1,2,3,4,5,6,8</t>
  </si>
  <si>
    <t>B98</t>
  </si>
  <si>
    <t>0.5,1,50</t>
  </si>
  <si>
    <t>1.5,3,150</t>
  </si>
  <si>
    <t>98-cl2</t>
  </si>
  <si>
    <t>1,2,101</t>
  </si>
  <si>
    <t>101,104</t>
  </si>
  <si>
    <t>B99</t>
  </si>
  <si>
    <t>0.5,1,50.5</t>
  </si>
  <si>
    <t>1.5,3,151.5</t>
  </si>
  <si>
    <t>99-cl2</t>
  </si>
  <si>
    <t>1,2,102</t>
  </si>
  <si>
    <t>7,8,11</t>
  </si>
  <si>
    <t>0.5,1,51</t>
  </si>
  <si>
    <t>1.5,3,153</t>
  </si>
  <si>
    <t>100-cl2</t>
  </si>
  <si>
    <t>Copy Map</t>
  </si>
  <si>
    <t>Data Map mapData</t>
  </si>
  <si>
    <t>_PK_</t>
  </si>
  <si>
    <t xml:space="preserve"> [ "key1" ] : String </t>
  </si>
  <si>
    <t>["key2"]:Integer</t>
  </si>
  <si>
    <t>Primary Key</t>
  </si>
  <si>
    <t>Value</t>
  </si>
  <si>
    <t>1</t>
  </si>
  <si>
    <t>2</t>
  </si>
  <si>
    <t>3</t>
  </si>
  <si>
    <t>Copy List</t>
  </si>
  <si>
    <t>Method Map copyMap(Map a)</t>
  </si>
  <si>
    <t>return copy(a);</t>
  </si>
  <si>
    <t>Test copyMap copyMapTest</t>
  </si>
  <si>
    <t>_res_</t>
  </si>
  <si>
    <t>&gt;mapData</t>
  </si>
  <si>
    <t xml:space="preserve">copy a </t>
  </si>
  <si>
    <t>Data List listData</t>
  </si>
  <si>
    <t xml:space="preserve"> [ 0 ] : String </t>
  </si>
  <si>
    <t xml:space="preserve"> [ 3 ] </t>
  </si>
  <si>
    <t>a1</t>
  </si>
  <si>
    <t>a2</t>
  </si>
  <si>
    <t>a3</t>
  </si>
  <si>
    <t>Method List copyList(List a)</t>
  </si>
  <si>
    <t>Test copyList copyListTest</t>
  </si>
  <si>
    <t>&gt;listData</t>
  </si>
  <si>
    <t>Copy SpreasheetResult type + Object</t>
  </si>
  <si>
    <t>Spreadsheet SpreadsheetResult mySpr (String a)</t>
  </si>
  <si>
    <t xml:space="preserve">Steps </t>
  </si>
  <si>
    <t>Value1</t>
  </si>
  <si>
    <t>=length(a)</t>
  </si>
  <si>
    <t>Value2</t>
  </si>
  <si>
    <t>=copy(a)</t>
  </si>
  <si>
    <t>Value3</t>
  </si>
  <si>
    <t>=new Object[] {a, "test", null}</t>
  </si>
  <si>
    <t>Data SpreadsheetResultmySpr MyData</t>
  </si>
  <si>
    <t>$Value$Value1</t>
  </si>
  <si>
    <t>$Value$Value2</t>
  </si>
  <si>
    <t>$Value$Value3</t>
  </si>
  <si>
    <t>pk</t>
  </si>
  <si>
    <t>test</t>
  </si>
  <si>
    <t>Method SpreadsheetResultmySpr copySpr(SpreadsheetResultmySpr a)</t>
  </si>
  <si>
    <t>Test copySpr copySpr</t>
  </si>
  <si>
    <t>&gt;MyData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</si>
</sst>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horizontal="center" vertical="bottom"/>
    </xf>
    <xf numFmtId="0" fontId="3" fillId="2" borderId="10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3" fillId="3" borderId="14" applyNumberFormat="0" applyFont="1" applyFill="1" applyBorder="1" applyAlignment="1" applyProtection="0">
      <alignment horizontal="center" vertical="bottom"/>
    </xf>
    <xf numFmtId="0" fontId="3" borderId="15" applyNumberFormat="1" applyFont="1" applyFill="0" applyBorder="1" applyAlignment="1" applyProtection="0">
      <alignment horizontal="center" vertical="bottom"/>
    </xf>
    <xf numFmtId="49" fontId="3" borderId="6" applyNumberFormat="1" applyFont="1" applyFill="0" applyBorder="1" applyAlignment="1" applyProtection="0">
      <alignment horizontal="center" vertical="bottom"/>
    </xf>
    <xf numFmtId="0" fontId="3" borderId="6" applyNumberFormat="0" applyFont="1" applyFill="0" applyBorder="1" applyAlignment="1" applyProtection="0">
      <alignment horizontal="center" vertical="bottom"/>
    </xf>
    <xf numFmtId="0" fontId="3" borderId="16" applyNumberFormat="0" applyFont="1" applyFill="0" applyBorder="1" applyAlignment="1" applyProtection="0">
      <alignment horizontal="center" vertical="bottom"/>
    </xf>
    <xf numFmtId="49" fontId="3" borderId="12" applyNumberFormat="1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horizontal="center" vertical="bottom"/>
    </xf>
    <xf numFmtId="49" fontId="3" borderId="17" applyNumberFormat="1" applyFont="1" applyFill="0" applyBorder="1" applyAlignment="1" applyProtection="0">
      <alignment horizontal="center" vertical="bottom"/>
    </xf>
    <xf numFmtId="49" fontId="3" borderId="7" applyNumberFormat="1" applyFont="1" applyFill="0" applyBorder="1" applyAlignment="1" applyProtection="0">
      <alignment horizontal="center" vertical="bottom"/>
    </xf>
    <xf numFmtId="0" fontId="3" borderId="7" applyNumberFormat="0" applyFont="1" applyFill="0" applyBorder="1" applyAlignment="1" applyProtection="0">
      <alignment horizontal="center" vertical="bottom"/>
    </xf>
    <xf numFmtId="0" fontId="3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49" fontId="0" borderId="20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bottom"/>
    </xf>
    <xf numFmtId="49" fontId="3" borderId="15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2cdd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7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9" style="1" customWidth="1"/>
    <col min="3" max="3" width="114.828" style="1" customWidth="1"/>
    <col min="4" max="7" width="8.85156" style="1" customWidth="1"/>
    <col min="8" max="8" width="8.5" style="1" customWidth="1"/>
    <col min="9" max="10" width="7.67188" style="1" customWidth="1"/>
    <col min="11" max="11" width="8.5" style="1" customWidth="1"/>
    <col min="12" max="13" width="10.8516" style="1" customWidth="1"/>
    <col min="14" max="14" width="21.3984" style="1" customWidth="1"/>
    <col min="15" max="15" width="11.5" style="1" customWidth="1"/>
    <col min="16" max="18" width="21.1719" style="1" customWidth="1"/>
    <col min="19" max="19" width="22" style="1" customWidth="1"/>
    <col min="20" max="22" width="24.5" style="1" customWidth="1"/>
    <col min="23" max="23" width="25.1719" style="1" customWidth="1"/>
    <col min="24" max="26" width="22.3516" style="1" customWidth="1"/>
    <col min="27" max="27" width="23" style="1" customWidth="1"/>
    <col min="28" max="29" width="25.5" style="1" customWidth="1"/>
    <col min="30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3.5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3.55" customHeight="1">
      <c r="A4" s="2"/>
      <c r="B4" t="s" s="3">
        <v>0</v>
      </c>
      <c r="C4" s="2"/>
      <c r="D4" s="2"/>
      <c r="E4" s="2"/>
      <c r="F4" t="s" s="3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3.55" customHeight="1">
      <c r="A5" s="2"/>
      <c r="B5" t="s" s="3">
        <v>2</v>
      </c>
      <c r="C5" t="s" s="3">
        <v>3</v>
      </c>
      <c r="D5" s="2"/>
      <c r="E5" s="2"/>
      <c r="F5" t="s" s="3">
        <v>4</v>
      </c>
      <c r="G5" t="s" s="3">
        <v>5</v>
      </c>
      <c r="H5" t="s" s="3">
        <v>6</v>
      </c>
      <c r="I5" t="s" s="3">
        <v>7</v>
      </c>
      <c r="J5" t="s" s="3">
        <v>8</v>
      </c>
      <c r="K5" t="s" s="3">
        <v>9</v>
      </c>
      <c r="L5" t="s" s="3">
        <v>10</v>
      </c>
      <c r="M5" t="s" s="3">
        <v>11</v>
      </c>
      <c r="N5" t="s" s="3">
        <v>12</v>
      </c>
      <c r="O5" t="s" s="3">
        <v>13</v>
      </c>
      <c r="P5" t="s" s="3">
        <v>14</v>
      </c>
      <c r="Q5" t="s" s="3">
        <v>15</v>
      </c>
      <c r="R5" t="s" s="3">
        <v>16</v>
      </c>
      <c r="S5" t="s" s="3">
        <v>17</v>
      </c>
      <c r="T5" t="s" s="3">
        <v>18</v>
      </c>
      <c r="U5" t="s" s="3">
        <v>19</v>
      </c>
      <c r="V5" t="s" s="3">
        <v>20</v>
      </c>
      <c r="W5" t="s" s="3">
        <v>21</v>
      </c>
      <c r="X5" t="s" s="3">
        <v>22</v>
      </c>
      <c r="Y5" t="s" s="3">
        <v>23</v>
      </c>
      <c r="Z5" t="s" s="3">
        <v>24</v>
      </c>
      <c r="AA5" t="s" s="3">
        <v>25</v>
      </c>
      <c r="AB5" t="s" s="3">
        <v>26</v>
      </c>
      <c r="AC5" t="s" s="3">
        <v>27</v>
      </c>
    </row>
    <row r="6" ht="13.55" customHeight="1">
      <c r="A6" s="2"/>
      <c r="B6" t="s" s="3">
        <v>28</v>
      </c>
      <c r="C6" t="s" s="3">
        <v>29</v>
      </c>
      <c r="D6" s="2"/>
      <c r="E6" s="2"/>
      <c r="F6" t="s" s="3">
        <v>30</v>
      </c>
      <c r="G6" s="2"/>
      <c r="H6" s="2"/>
      <c r="I6" s="2"/>
      <c r="J6" s="2"/>
      <c r="K6" s="2"/>
      <c r="L6" s="2"/>
      <c r="M6" s="2"/>
      <c r="N6" t="s" s="3">
        <v>31</v>
      </c>
      <c r="O6" s="2"/>
      <c r="P6" s="2"/>
      <c r="Q6" s="2"/>
      <c r="R6" s="2"/>
      <c r="S6" s="2"/>
      <c r="T6" s="2"/>
      <c r="U6" s="2"/>
      <c r="V6" t="s" s="3">
        <v>32</v>
      </c>
      <c r="W6" s="2"/>
      <c r="X6" s="2"/>
      <c r="Y6" s="2"/>
      <c r="Z6" s="2"/>
      <c r="AA6" s="2"/>
      <c r="AB6" s="2"/>
      <c r="AC6" s="2"/>
    </row>
    <row r="7" ht="13.55" customHeight="1">
      <c r="A7" s="2"/>
      <c r="B7" t="s" s="3">
        <v>33</v>
      </c>
      <c r="C7" t="s" s="3">
        <v>34</v>
      </c>
      <c r="D7" s="2"/>
      <c r="E7" s="2"/>
      <c r="F7" t="s" s="3">
        <v>35</v>
      </c>
      <c r="G7" s="4">
        <v>1</v>
      </c>
      <c r="H7" t="s" s="3">
        <v>36</v>
      </c>
      <c r="I7" s="4">
        <v>1</v>
      </c>
      <c r="J7" t="s" s="3">
        <v>37</v>
      </c>
      <c r="K7" s="4">
        <v>100</v>
      </c>
      <c r="L7" t="s" s="3">
        <v>38</v>
      </c>
      <c r="M7" t="s" s="3">
        <v>39</v>
      </c>
      <c r="N7" t="s" s="3">
        <v>35</v>
      </c>
      <c r="O7" s="4">
        <v>1</v>
      </c>
      <c r="P7" t="s" s="3">
        <v>36</v>
      </c>
      <c r="Q7" s="4">
        <f>I7</f>
        <v>1</v>
      </c>
      <c r="R7" t="s" s="3">
        <v>37</v>
      </c>
      <c r="S7" s="4">
        <v>100</v>
      </c>
      <c r="T7" t="s" s="3">
        <v>38</v>
      </c>
      <c r="U7" t="s" s="3">
        <f>M7</f>
        <v>39</v>
      </c>
      <c r="V7" t="s" s="3">
        <f>F7&amp;"_copied"</f>
        <v>40</v>
      </c>
      <c r="W7" s="4">
        <f>G7+3</f>
        <v>4</v>
      </c>
      <c r="X7" t="s" s="3">
        <v>41</v>
      </c>
      <c r="Y7" s="4">
        <f>Q7+2000</f>
        <v>2001</v>
      </c>
      <c r="Z7" t="s" s="3">
        <f>V7&amp;"-x"</f>
        <v>42</v>
      </c>
      <c r="AA7" s="4">
        <f>W7+77</f>
        <v>81</v>
      </c>
      <c r="AB7" t="s" s="3">
        <v>43</v>
      </c>
      <c r="AC7" t="s" s="3">
        <f>Q7&amp;"-cl2"</f>
        <v>44</v>
      </c>
    </row>
    <row r="8" ht="13.55" customHeight="1">
      <c r="A8" s="2"/>
      <c r="B8" t="s" s="3">
        <v>45</v>
      </c>
      <c r="C8" t="s" s="3">
        <v>46</v>
      </c>
      <c r="D8" s="2"/>
      <c r="E8" s="2"/>
      <c r="F8" t="s" s="3">
        <v>37</v>
      </c>
      <c r="G8" s="4">
        <v>2</v>
      </c>
      <c r="H8" t="s" s="3">
        <v>47</v>
      </c>
      <c r="I8" s="4">
        <v>2</v>
      </c>
      <c r="J8" t="s" s="3">
        <v>48</v>
      </c>
      <c r="K8" s="4">
        <v>101</v>
      </c>
      <c r="L8" t="s" s="3">
        <v>49</v>
      </c>
      <c r="M8" t="s" s="3">
        <v>50</v>
      </c>
      <c r="N8" t="s" s="3">
        <v>37</v>
      </c>
      <c r="O8" s="4">
        <v>2</v>
      </c>
      <c r="P8" t="s" s="3">
        <v>47</v>
      </c>
      <c r="Q8" s="4">
        <f>I8</f>
        <v>2</v>
      </c>
      <c r="R8" t="s" s="3">
        <v>48</v>
      </c>
      <c r="S8" s="4">
        <v>101</v>
      </c>
      <c r="T8" t="s" s="3">
        <v>49</v>
      </c>
      <c r="U8" t="s" s="3">
        <f>M8</f>
        <v>50</v>
      </c>
      <c r="V8" t="s" s="3">
        <f>F8&amp;"_copied"</f>
        <v>51</v>
      </c>
      <c r="W8" s="4">
        <f>G8+3</f>
        <v>5</v>
      </c>
      <c r="X8" t="s" s="3">
        <v>52</v>
      </c>
      <c r="Y8" s="4">
        <f>Q8+2000</f>
        <v>2002</v>
      </c>
      <c r="Z8" t="s" s="3">
        <f>V8&amp;"-x"</f>
        <v>53</v>
      </c>
      <c r="AA8" s="4">
        <f>W8+77</f>
        <v>82</v>
      </c>
      <c r="AB8" t="s" s="3">
        <v>54</v>
      </c>
      <c r="AC8" t="s" s="3">
        <f>Q8&amp;"-cl2"</f>
        <v>55</v>
      </c>
    </row>
    <row r="9" ht="13.55" customHeight="1">
      <c r="A9" s="2"/>
      <c r="B9" t="s" s="3">
        <v>28</v>
      </c>
      <c r="C9" t="s" s="3">
        <v>56</v>
      </c>
      <c r="D9" s="2"/>
      <c r="E9" s="2"/>
      <c r="F9" t="s" s="3">
        <v>57</v>
      </c>
      <c r="G9" s="4">
        <v>3</v>
      </c>
      <c r="H9" t="s" s="3">
        <v>58</v>
      </c>
      <c r="I9" s="4">
        <v>3</v>
      </c>
      <c r="J9" t="s" s="3">
        <v>59</v>
      </c>
      <c r="K9" s="4">
        <v>102</v>
      </c>
      <c r="L9" s="4">
        <v>1</v>
      </c>
      <c r="M9" t="s" s="3">
        <v>60</v>
      </c>
      <c r="N9" t="s" s="3">
        <v>57</v>
      </c>
      <c r="O9" s="4">
        <v>3</v>
      </c>
      <c r="P9" t="s" s="3">
        <v>58</v>
      </c>
      <c r="Q9" s="4">
        <f>I9</f>
        <v>3</v>
      </c>
      <c r="R9" t="s" s="3">
        <v>59</v>
      </c>
      <c r="S9" s="4">
        <v>102</v>
      </c>
      <c r="T9" s="4">
        <v>1</v>
      </c>
      <c r="U9" t="s" s="3">
        <f>M9</f>
        <v>60</v>
      </c>
      <c r="V9" t="s" s="3">
        <f>F9&amp;"_copied"</f>
        <v>61</v>
      </c>
      <c r="W9" s="4">
        <f>G9+3</f>
        <v>6</v>
      </c>
      <c r="X9" t="s" s="3">
        <v>62</v>
      </c>
      <c r="Y9" s="4">
        <f>Q9+2000</f>
        <v>2003</v>
      </c>
      <c r="Z9" t="s" s="3">
        <f>V9&amp;"-x"</f>
        <v>63</v>
      </c>
      <c r="AA9" s="4">
        <f>W9+77</f>
        <v>83</v>
      </c>
      <c r="AB9" t="s" s="3">
        <v>64</v>
      </c>
      <c r="AC9" t="s" s="3">
        <f>Q9&amp;"-cl2"</f>
        <v>65</v>
      </c>
    </row>
    <row r="10" ht="13.55" customHeight="1">
      <c r="A10" s="2"/>
      <c r="B10" s="2"/>
      <c r="C10" s="2"/>
      <c r="D10" s="2"/>
      <c r="E10" s="2"/>
      <c r="F10" t="s" s="3">
        <v>48</v>
      </c>
      <c r="G10" s="4">
        <v>4</v>
      </c>
      <c r="H10" t="s" s="3">
        <v>66</v>
      </c>
      <c r="I10" s="4">
        <v>4</v>
      </c>
      <c r="J10" t="s" s="3">
        <v>67</v>
      </c>
      <c r="K10" s="4">
        <v>103</v>
      </c>
      <c r="L10" s="2"/>
      <c r="M10" t="s" s="3">
        <v>68</v>
      </c>
      <c r="N10" t="s" s="3">
        <v>48</v>
      </c>
      <c r="O10" s="4">
        <v>4</v>
      </c>
      <c r="P10" t="s" s="3">
        <v>66</v>
      </c>
      <c r="Q10" s="4">
        <f>I10</f>
        <v>4</v>
      </c>
      <c r="R10" t="s" s="3">
        <v>67</v>
      </c>
      <c r="S10" s="4">
        <v>103</v>
      </c>
      <c r="T10" s="2"/>
      <c r="U10" t="s" s="3">
        <f>M10</f>
        <v>68</v>
      </c>
      <c r="V10" t="s" s="3">
        <f>F10&amp;"_copied"</f>
        <v>69</v>
      </c>
      <c r="W10" s="4">
        <f>G10+3</f>
        <v>7</v>
      </c>
      <c r="X10" t="s" s="3">
        <v>70</v>
      </c>
      <c r="Y10" s="4">
        <f>Q10+2000</f>
        <v>2004</v>
      </c>
      <c r="Z10" t="s" s="3">
        <f>V10&amp;"-x"</f>
        <v>71</v>
      </c>
      <c r="AA10" s="4">
        <f>W10+77</f>
        <v>84</v>
      </c>
      <c r="AB10" t="s" s="3">
        <v>72</v>
      </c>
      <c r="AC10" t="s" s="3">
        <f>Q10&amp;"-cl2"</f>
        <v>73</v>
      </c>
    </row>
    <row r="11" ht="13.55" customHeight="1">
      <c r="A11" s="2"/>
      <c r="B11" s="2"/>
      <c r="C11" s="2"/>
      <c r="D11" s="2"/>
      <c r="E11" s="2"/>
      <c r="F11" t="s" s="3">
        <v>59</v>
      </c>
      <c r="G11" s="4">
        <v>5</v>
      </c>
      <c r="H11" t="s" s="3">
        <v>74</v>
      </c>
      <c r="I11" s="4">
        <v>5</v>
      </c>
      <c r="J11" t="s" s="3">
        <v>75</v>
      </c>
      <c r="K11" s="4">
        <v>104</v>
      </c>
      <c r="L11" t="s" s="3">
        <v>76</v>
      </c>
      <c r="M11" t="s" s="3">
        <v>77</v>
      </c>
      <c r="N11" t="s" s="3">
        <v>59</v>
      </c>
      <c r="O11" s="4">
        <v>5</v>
      </c>
      <c r="P11" t="s" s="3">
        <v>74</v>
      </c>
      <c r="Q11" s="4">
        <f>I11</f>
        <v>5</v>
      </c>
      <c r="R11" t="s" s="3">
        <v>75</v>
      </c>
      <c r="S11" s="4">
        <v>104</v>
      </c>
      <c r="T11" t="s" s="3">
        <v>76</v>
      </c>
      <c r="U11" t="s" s="3">
        <f>M11</f>
        <v>77</v>
      </c>
      <c r="V11" t="s" s="3">
        <f>F11&amp;"_copied"</f>
        <v>78</v>
      </c>
      <c r="W11" s="4">
        <f>G11+3</f>
        <v>8</v>
      </c>
      <c r="X11" t="s" s="3">
        <v>79</v>
      </c>
      <c r="Y11" s="4">
        <f>Q11+2000</f>
        <v>2005</v>
      </c>
      <c r="Z11" t="s" s="3">
        <f>V11&amp;"-x"</f>
        <v>80</v>
      </c>
      <c r="AA11" s="4">
        <f>W11+77</f>
        <v>85</v>
      </c>
      <c r="AB11" t="s" s="3">
        <v>81</v>
      </c>
      <c r="AC11" t="s" s="3">
        <f>Q11&amp;"-cl2"</f>
        <v>82</v>
      </c>
    </row>
    <row r="12" ht="13.55" customHeight="1">
      <c r="A12" s="2"/>
      <c r="B12" t="s" s="3">
        <v>83</v>
      </c>
      <c r="C12" s="2"/>
      <c r="D12" s="2"/>
      <c r="E12" s="2"/>
      <c r="F12" t="s" s="3">
        <v>67</v>
      </c>
      <c r="G12" s="4">
        <v>6</v>
      </c>
      <c r="H12" t="s" s="3">
        <v>84</v>
      </c>
      <c r="I12" s="4">
        <v>6</v>
      </c>
      <c r="J12" t="s" s="3">
        <v>85</v>
      </c>
      <c r="K12" s="4">
        <v>105</v>
      </c>
      <c r="L12" t="s" s="3">
        <v>86</v>
      </c>
      <c r="M12" t="s" s="3">
        <v>87</v>
      </c>
      <c r="N12" t="s" s="3">
        <v>67</v>
      </c>
      <c r="O12" s="4">
        <v>6</v>
      </c>
      <c r="P12" t="s" s="3">
        <v>84</v>
      </c>
      <c r="Q12" s="4">
        <f>I12</f>
        <v>6</v>
      </c>
      <c r="R12" t="s" s="3">
        <v>85</v>
      </c>
      <c r="S12" s="4">
        <v>105</v>
      </c>
      <c r="T12" t="s" s="3">
        <v>86</v>
      </c>
      <c r="U12" t="s" s="3">
        <f>M12</f>
        <v>87</v>
      </c>
      <c r="V12" t="s" s="3">
        <f>F12&amp;"_copied"</f>
        <v>88</v>
      </c>
      <c r="W12" s="4">
        <f>G12+3</f>
        <v>9</v>
      </c>
      <c r="X12" t="s" s="3">
        <v>89</v>
      </c>
      <c r="Y12" s="4">
        <f>Q12+2000</f>
        <v>2006</v>
      </c>
      <c r="Z12" t="s" s="3">
        <f>V12&amp;"-x"</f>
        <v>90</v>
      </c>
      <c r="AA12" s="4">
        <f>W12+77</f>
        <v>86</v>
      </c>
      <c r="AB12" t="s" s="3">
        <v>91</v>
      </c>
      <c r="AC12" t="s" s="3">
        <f>Q12&amp;"-cl2"</f>
        <v>92</v>
      </c>
    </row>
    <row r="13" ht="13.55" customHeight="1">
      <c r="A13" s="2"/>
      <c r="B13" t="s" s="3">
        <v>2</v>
      </c>
      <c r="C13" t="s" s="3">
        <v>3</v>
      </c>
      <c r="D13" s="2"/>
      <c r="E13" s="2"/>
      <c r="F13" t="s" s="3">
        <v>75</v>
      </c>
      <c r="G13" s="4">
        <v>7</v>
      </c>
      <c r="H13" t="s" s="3">
        <v>93</v>
      </c>
      <c r="I13" s="4">
        <v>7</v>
      </c>
      <c r="J13" t="s" s="3">
        <v>94</v>
      </c>
      <c r="K13" s="4">
        <v>106</v>
      </c>
      <c r="L13" s="4">
        <v>10</v>
      </c>
      <c r="M13" t="s" s="3">
        <v>95</v>
      </c>
      <c r="N13" t="s" s="3">
        <v>75</v>
      </c>
      <c r="O13" s="4">
        <v>7</v>
      </c>
      <c r="P13" t="s" s="3">
        <v>93</v>
      </c>
      <c r="Q13" s="4">
        <f>I13</f>
        <v>7</v>
      </c>
      <c r="R13" t="s" s="3">
        <v>94</v>
      </c>
      <c r="S13" s="4">
        <v>106</v>
      </c>
      <c r="T13" s="4">
        <v>10</v>
      </c>
      <c r="U13" t="s" s="3">
        <f>M13</f>
        <v>95</v>
      </c>
      <c r="V13" t="s" s="3">
        <f>F13&amp;"_copied"</f>
        <v>96</v>
      </c>
      <c r="W13" s="4">
        <f>G13+3</f>
        <v>10</v>
      </c>
      <c r="X13" t="s" s="3">
        <v>97</v>
      </c>
      <c r="Y13" s="4">
        <f>Q13+2000</f>
        <v>2007</v>
      </c>
      <c r="Z13" t="s" s="3">
        <f>V13&amp;"-x"</f>
        <v>98</v>
      </c>
      <c r="AA13" s="4">
        <f>W13+77</f>
        <v>87</v>
      </c>
      <c r="AB13" t="s" s="3">
        <v>99</v>
      </c>
      <c r="AC13" t="s" s="3">
        <f>Q13&amp;"-cl2"</f>
        <v>100</v>
      </c>
    </row>
    <row r="14" ht="13.55" customHeight="1">
      <c r="A14" s="2"/>
      <c r="B14" t="s" s="3">
        <v>28</v>
      </c>
      <c r="C14" t="s" s="3">
        <v>29</v>
      </c>
      <c r="D14" s="2"/>
      <c r="E14" s="2"/>
      <c r="F14" t="s" s="3">
        <v>85</v>
      </c>
      <c r="G14" s="4">
        <v>8</v>
      </c>
      <c r="H14" t="s" s="3">
        <v>101</v>
      </c>
      <c r="I14" s="4">
        <v>8</v>
      </c>
      <c r="J14" t="s" s="3">
        <v>102</v>
      </c>
      <c r="K14" s="4">
        <v>107</v>
      </c>
      <c r="L14" s="4">
        <v>55.5</v>
      </c>
      <c r="M14" t="s" s="3">
        <v>103</v>
      </c>
      <c r="N14" t="s" s="3">
        <v>85</v>
      </c>
      <c r="O14" s="4">
        <v>8</v>
      </c>
      <c r="P14" t="s" s="3">
        <v>101</v>
      </c>
      <c r="Q14" s="4">
        <f>I14</f>
        <v>8</v>
      </c>
      <c r="R14" t="s" s="3">
        <v>102</v>
      </c>
      <c r="S14" s="4">
        <v>107</v>
      </c>
      <c r="T14" s="4">
        <v>55.5</v>
      </c>
      <c r="U14" t="s" s="3">
        <f>M14</f>
        <v>103</v>
      </c>
      <c r="V14" t="s" s="3">
        <f>F14&amp;"_copied"</f>
        <v>104</v>
      </c>
      <c r="W14" s="4">
        <f>G14+3</f>
        <v>11</v>
      </c>
      <c r="X14" t="s" s="3">
        <v>105</v>
      </c>
      <c r="Y14" s="4">
        <f>Q14+2000</f>
        <v>2008</v>
      </c>
      <c r="Z14" t="s" s="3">
        <f>V14&amp;"-x"</f>
        <v>106</v>
      </c>
      <c r="AA14" s="4">
        <f>W14+77</f>
        <v>88</v>
      </c>
      <c r="AB14" t="s" s="3">
        <v>107</v>
      </c>
      <c r="AC14" t="s" s="3">
        <f>Q14&amp;"-cl2"</f>
        <v>108</v>
      </c>
    </row>
    <row r="15" ht="13.55" customHeight="1">
      <c r="A15" s="2"/>
      <c r="B15" t="s" s="3">
        <v>33</v>
      </c>
      <c r="C15" t="s" s="3">
        <v>34</v>
      </c>
      <c r="D15" s="2"/>
      <c r="E15" s="2"/>
      <c r="F15" t="s" s="3">
        <v>94</v>
      </c>
      <c r="G15" s="4">
        <v>9</v>
      </c>
      <c r="H15" t="s" s="3">
        <v>109</v>
      </c>
      <c r="I15" s="4">
        <v>9</v>
      </c>
      <c r="J15" t="s" s="3">
        <v>110</v>
      </c>
      <c r="K15" s="4">
        <v>108</v>
      </c>
      <c r="L15" t="s" s="3">
        <v>38</v>
      </c>
      <c r="M15" t="s" s="3">
        <v>111</v>
      </c>
      <c r="N15" t="s" s="3">
        <v>94</v>
      </c>
      <c r="O15" s="4">
        <v>9</v>
      </c>
      <c r="P15" t="s" s="3">
        <v>109</v>
      </c>
      <c r="Q15" s="4">
        <f>I15</f>
        <v>9</v>
      </c>
      <c r="R15" t="s" s="3">
        <v>110</v>
      </c>
      <c r="S15" s="4">
        <v>108</v>
      </c>
      <c r="T15" t="s" s="3">
        <v>38</v>
      </c>
      <c r="U15" t="s" s="3">
        <f>M15</f>
        <v>111</v>
      </c>
      <c r="V15" t="s" s="3">
        <f>F15&amp;"_copied"</f>
        <v>112</v>
      </c>
      <c r="W15" s="4">
        <f>G15+3</f>
        <v>12</v>
      </c>
      <c r="X15" t="s" s="3">
        <v>113</v>
      </c>
      <c r="Y15" s="4">
        <f>Q15+2000</f>
        <v>2009</v>
      </c>
      <c r="Z15" t="s" s="3">
        <f>V15&amp;"-x"</f>
        <v>114</v>
      </c>
      <c r="AA15" s="4">
        <f>W15+77</f>
        <v>89</v>
      </c>
      <c r="AB15" t="s" s="3">
        <v>115</v>
      </c>
      <c r="AC15" t="s" s="3">
        <f>Q15&amp;"-cl2"</f>
        <v>116</v>
      </c>
    </row>
    <row r="16" ht="13.55" customHeight="1">
      <c r="A16" s="2"/>
      <c r="B16" t="s" s="3">
        <v>2</v>
      </c>
      <c r="C16" t="s" s="3">
        <v>56</v>
      </c>
      <c r="D16" s="2"/>
      <c r="E16" s="2"/>
      <c r="F16" t="s" s="3">
        <v>102</v>
      </c>
      <c r="G16" s="4">
        <v>10</v>
      </c>
      <c r="H16" t="s" s="3">
        <v>117</v>
      </c>
      <c r="I16" s="4">
        <v>10</v>
      </c>
      <c r="J16" t="s" s="3">
        <v>118</v>
      </c>
      <c r="K16" s="4">
        <v>109</v>
      </c>
      <c r="L16" t="s" s="3">
        <v>49</v>
      </c>
      <c r="M16" t="s" s="3">
        <v>119</v>
      </c>
      <c r="N16" t="s" s="3">
        <v>102</v>
      </c>
      <c r="O16" s="4">
        <v>10</v>
      </c>
      <c r="P16" t="s" s="3">
        <v>117</v>
      </c>
      <c r="Q16" s="4">
        <f>I16</f>
        <v>10</v>
      </c>
      <c r="R16" t="s" s="3">
        <v>118</v>
      </c>
      <c r="S16" s="4">
        <v>109</v>
      </c>
      <c r="T16" t="s" s="3">
        <v>49</v>
      </c>
      <c r="U16" t="s" s="3">
        <f>M16</f>
        <v>119</v>
      </c>
      <c r="V16" t="s" s="3">
        <f>F16&amp;"_copied"</f>
        <v>120</v>
      </c>
      <c r="W16" s="4">
        <f>G16+3</f>
        <v>13</v>
      </c>
      <c r="X16" t="s" s="3">
        <v>121</v>
      </c>
      <c r="Y16" s="4">
        <f>Q16+2000</f>
        <v>2010</v>
      </c>
      <c r="Z16" t="s" s="3">
        <f>V16&amp;"-x"</f>
        <v>122</v>
      </c>
      <c r="AA16" s="4">
        <f>W16+77</f>
        <v>90</v>
      </c>
      <c r="AB16" t="s" s="3">
        <v>123</v>
      </c>
      <c r="AC16" t="s" s="3">
        <f>Q16&amp;"-cl2"</f>
        <v>124</v>
      </c>
    </row>
    <row r="17" ht="13.55" customHeight="1">
      <c r="A17" s="2"/>
      <c r="B17" s="2"/>
      <c r="C17" s="2"/>
      <c r="D17" s="2"/>
      <c r="E17" s="2"/>
      <c r="F17" t="s" s="3">
        <v>110</v>
      </c>
      <c r="G17" s="4">
        <v>11</v>
      </c>
      <c r="H17" t="s" s="3">
        <v>125</v>
      </c>
      <c r="I17" s="4">
        <v>11</v>
      </c>
      <c r="J17" t="s" s="3">
        <v>126</v>
      </c>
      <c r="K17" s="4">
        <v>110</v>
      </c>
      <c r="L17" s="4">
        <v>1</v>
      </c>
      <c r="M17" t="s" s="3">
        <v>127</v>
      </c>
      <c r="N17" t="s" s="3">
        <v>110</v>
      </c>
      <c r="O17" s="4">
        <v>11</v>
      </c>
      <c r="P17" t="s" s="3">
        <v>125</v>
      </c>
      <c r="Q17" s="4">
        <f>I17</f>
        <v>11</v>
      </c>
      <c r="R17" t="s" s="3">
        <v>126</v>
      </c>
      <c r="S17" s="4">
        <v>110</v>
      </c>
      <c r="T17" s="4">
        <v>1</v>
      </c>
      <c r="U17" t="s" s="3">
        <f>M17</f>
        <v>127</v>
      </c>
      <c r="V17" t="s" s="3">
        <f>F17&amp;"_copied"</f>
        <v>128</v>
      </c>
      <c r="W17" s="4">
        <f>G17+3</f>
        <v>14</v>
      </c>
      <c r="X17" t="s" s="3">
        <v>129</v>
      </c>
      <c r="Y17" s="4">
        <f>Q17+2000</f>
        <v>2011</v>
      </c>
      <c r="Z17" t="s" s="3">
        <f>V17&amp;"-x"</f>
        <v>130</v>
      </c>
      <c r="AA17" s="4">
        <f>W17+77</f>
        <v>91</v>
      </c>
      <c r="AB17" t="s" s="3">
        <v>131</v>
      </c>
      <c r="AC17" t="s" s="3">
        <f>Q17&amp;"-cl2"</f>
        <v>132</v>
      </c>
    </row>
    <row r="18" ht="13.55" customHeight="1">
      <c r="A18" s="2"/>
      <c r="B18" s="2"/>
      <c r="C18" s="2"/>
      <c r="D18" s="2"/>
      <c r="E18" s="2"/>
      <c r="F18" t="s" s="3">
        <v>118</v>
      </c>
      <c r="G18" s="4">
        <v>12</v>
      </c>
      <c r="H18" t="s" s="3">
        <v>133</v>
      </c>
      <c r="I18" s="4">
        <v>12</v>
      </c>
      <c r="J18" t="s" s="3">
        <v>134</v>
      </c>
      <c r="K18" s="4">
        <v>111</v>
      </c>
      <c r="L18" s="2"/>
      <c r="M18" t="s" s="3">
        <v>135</v>
      </c>
      <c r="N18" t="s" s="3">
        <v>118</v>
      </c>
      <c r="O18" s="4">
        <v>12</v>
      </c>
      <c r="P18" t="s" s="3">
        <v>133</v>
      </c>
      <c r="Q18" s="4">
        <f>I18</f>
        <v>12</v>
      </c>
      <c r="R18" t="s" s="3">
        <v>134</v>
      </c>
      <c r="S18" s="4">
        <v>111</v>
      </c>
      <c r="T18" s="2"/>
      <c r="U18" t="s" s="3">
        <f>M18</f>
        <v>135</v>
      </c>
      <c r="V18" t="s" s="3">
        <f>F18&amp;"_copied"</f>
        <v>136</v>
      </c>
      <c r="W18" s="4">
        <f>G18+3</f>
        <v>15</v>
      </c>
      <c r="X18" t="s" s="3">
        <v>137</v>
      </c>
      <c r="Y18" s="4">
        <f>Q18+2000</f>
        <v>2012</v>
      </c>
      <c r="Z18" t="s" s="3">
        <f>V18&amp;"-x"</f>
        <v>138</v>
      </c>
      <c r="AA18" s="4">
        <f>W18+77</f>
        <v>92</v>
      </c>
      <c r="AB18" t="s" s="3">
        <v>139</v>
      </c>
      <c r="AC18" t="s" s="3">
        <f>Q18&amp;"-cl2"</f>
        <v>140</v>
      </c>
    </row>
    <row r="19" ht="13.55" customHeight="1">
      <c r="A19" s="2"/>
      <c r="B19" t="s" s="5">
        <v>141</v>
      </c>
      <c r="C19" s="6"/>
      <c r="D19" s="2"/>
      <c r="E19" s="2"/>
      <c r="F19" t="s" s="3">
        <v>126</v>
      </c>
      <c r="G19" s="4">
        <v>13</v>
      </c>
      <c r="H19" t="s" s="3">
        <v>142</v>
      </c>
      <c r="I19" s="4">
        <v>13</v>
      </c>
      <c r="J19" t="s" s="3">
        <v>143</v>
      </c>
      <c r="K19" s="4">
        <v>112</v>
      </c>
      <c r="L19" t="s" s="3">
        <v>76</v>
      </c>
      <c r="M19" t="s" s="3">
        <v>144</v>
      </c>
      <c r="N19" t="s" s="3">
        <v>126</v>
      </c>
      <c r="O19" s="4">
        <v>13</v>
      </c>
      <c r="P19" t="s" s="3">
        <v>142</v>
      </c>
      <c r="Q19" s="4">
        <f>I19</f>
        <v>13</v>
      </c>
      <c r="R19" t="s" s="3">
        <v>143</v>
      </c>
      <c r="S19" s="4">
        <v>112</v>
      </c>
      <c r="T19" t="s" s="3">
        <v>76</v>
      </c>
      <c r="U19" t="s" s="3">
        <f>M19</f>
        <v>144</v>
      </c>
      <c r="V19" t="s" s="3">
        <f>F19&amp;"_copied"</f>
        <v>145</v>
      </c>
      <c r="W19" s="4">
        <f>G19+3</f>
        <v>16</v>
      </c>
      <c r="X19" t="s" s="3">
        <v>146</v>
      </c>
      <c r="Y19" s="4">
        <f>Q19+2000</f>
        <v>2013</v>
      </c>
      <c r="Z19" t="s" s="3">
        <f>V19&amp;"-x"</f>
        <v>147</v>
      </c>
      <c r="AA19" s="4">
        <f>W19+77</f>
        <v>93</v>
      </c>
      <c r="AB19" t="s" s="3">
        <v>148</v>
      </c>
      <c r="AC19" t="s" s="3">
        <f>Q19&amp;"-cl2"</f>
        <v>149</v>
      </c>
    </row>
    <row r="20" ht="13.55" customHeight="1">
      <c r="A20" s="2"/>
      <c r="B20" t="s" s="3">
        <v>150</v>
      </c>
      <c r="C20" t="s" s="3">
        <v>151</v>
      </c>
      <c r="D20" s="2"/>
      <c r="E20" s="2"/>
      <c r="F20" t="s" s="3">
        <v>134</v>
      </c>
      <c r="G20" s="4">
        <v>14</v>
      </c>
      <c r="H20" t="s" s="3">
        <v>152</v>
      </c>
      <c r="I20" s="4">
        <v>14</v>
      </c>
      <c r="J20" t="s" s="3">
        <v>153</v>
      </c>
      <c r="K20" s="4">
        <v>113</v>
      </c>
      <c r="L20" t="s" s="3">
        <v>86</v>
      </c>
      <c r="M20" t="s" s="3">
        <v>154</v>
      </c>
      <c r="N20" t="s" s="3">
        <v>134</v>
      </c>
      <c r="O20" s="4">
        <v>14</v>
      </c>
      <c r="P20" t="s" s="3">
        <v>152</v>
      </c>
      <c r="Q20" s="4">
        <f>I20</f>
        <v>14</v>
      </c>
      <c r="R20" t="s" s="3">
        <v>153</v>
      </c>
      <c r="S20" s="4">
        <v>113</v>
      </c>
      <c r="T20" t="s" s="3">
        <v>86</v>
      </c>
      <c r="U20" t="s" s="3">
        <f>M20</f>
        <v>154</v>
      </c>
      <c r="V20" t="s" s="3">
        <f>F20&amp;"_copied"</f>
        <v>155</v>
      </c>
      <c r="W20" s="4">
        <f>G20+3</f>
        <v>17</v>
      </c>
      <c r="X20" t="s" s="3">
        <v>156</v>
      </c>
      <c r="Y20" s="4">
        <f>Q20+2000</f>
        <v>2014</v>
      </c>
      <c r="Z20" t="s" s="3">
        <f>V20&amp;"-x"</f>
        <v>157</v>
      </c>
      <c r="AA20" s="4">
        <f>W20+77</f>
        <v>94</v>
      </c>
      <c r="AB20" t="s" s="3">
        <v>158</v>
      </c>
      <c r="AC20" t="s" s="3">
        <f>Q20&amp;"-cl2"</f>
        <v>159</v>
      </c>
    </row>
    <row r="21" ht="13.55" customHeight="1">
      <c r="A21" s="2"/>
      <c r="B21" t="s" s="3">
        <v>160</v>
      </c>
      <c r="C21" t="s" s="3">
        <v>161</v>
      </c>
      <c r="D21" s="2"/>
      <c r="E21" s="2"/>
      <c r="F21" t="s" s="3">
        <v>143</v>
      </c>
      <c r="G21" s="4">
        <v>15</v>
      </c>
      <c r="H21" t="s" s="3">
        <v>162</v>
      </c>
      <c r="I21" s="4">
        <v>15</v>
      </c>
      <c r="J21" t="s" s="3">
        <v>163</v>
      </c>
      <c r="K21" s="4">
        <v>114</v>
      </c>
      <c r="L21" s="4">
        <v>10</v>
      </c>
      <c r="M21" t="s" s="3">
        <v>164</v>
      </c>
      <c r="N21" t="s" s="3">
        <v>143</v>
      </c>
      <c r="O21" s="4">
        <v>15</v>
      </c>
      <c r="P21" t="s" s="3">
        <v>162</v>
      </c>
      <c r="Q21" s="4">
        <f>I21</f>
        <v>15</v>
      </c>
      <c r="R21" t="s" s="3">
        <v>163</v>
      </c>
      <c r="S21" s="4">
        <v>114</v>
      </c>
      <c r="T21" s="4">
        <v>10</v>
      </c>
      <c r="U21" t="s" s="3">
        <f>M21</f>
        <v>164</v>
      </c>
      <c r="V21" t="s" s="3">
        <f>F21&amp;"_copied"</f>
        <v>165</v>
      </c>
      <c r="W21" s="4">
        <f>G21+3</f>
        <v>18</v>
      </c>
      <c r="X21" t="s" s="3">
        <v>166</v>
      </c>
      <c r="Y21" s="4">
        <f>Q21+2000</f>
        <v>2015</v>
      </c>
      <c r="Z21" t="s" s="3">
        <f>V21&amp;"-x"</f>
        <v>167</v>
      </c>
      <c r="AA21" s="4">
        <f>W21+77</f>
        <v>95</v>
      </c>
      <c r="AB21" t="s" s="3">
        <v>168</v>
      </c>
      <c r="AC21" t="s" s="3">
        <f>Q21&amp;"-cl2"</f>
        <v>169</v>
      </c>
    </row>
    <row r="22" ht="13.55" customHeight="1">
      <c r="A22" s="2"/>
      <c r="B22" t="s" s="3">
        <v>170</v>
      </c>
      <c r="C22" t="s" s="3">
        <v>171</v>
      </c>
      <c r="D22" s="2"/>
      <c r="E22" s="2"/>
      <c r="F22" t="s" s="3">
        <v>153</v>
      </c>
      <c r="G22" s="4">
        <v>16</v>
      </c>
      <c r="H22" t="s" s="3">
        <v>172</v>
      </c>
      <c r="I22" s="4">
        <v>16</v>
      </c>
      <c r="J22" t="s" s="3">
        <v>173</v>
      </c>
      <c r="K22" s="4">
        <v>115</v>
      </c>
      <c r="L22" s="4">
        <v>55.5</v>
      </c>
      <c r="M22" t="s" s="3">
        <v>174</v>
      </c>
      <c r="N22" t="s" s="3">
        <v>153</v>
      </c>
      <c r="O22" s="4">
        <v>16</v>
      </c>
      <c r="P22" t="s" s="3">
        <v>172</v>
      </c>
      <c r="Q22" s="4">
        <f>I22</f>
        <v>16</v>
      </c>
      <c r="R22" t="s" s="3">
        <v>173</v>
      </c>
      <c r="S22" s="4">
        <v>115</v>
      </c>
      <c r="T22" s="4">
        <v>55.5</v>
      </c>
      <c r="U22" t="s" s="3">
        <f>M22</f>
        <v>174</v>
      </c>
      <c r="V22" t="s" s="3">
        <f>F22&amp;"_copied"</f>
        <v>175</v>
      </c>
      <c r="W22" s="4">
        <f>G22+3</f>
        <v>19</v>
      </c>
      <c r="X22" t="s" s="3">
        <v>176</v>
      </c>
      <c r="Y22" s="4">
        <f>Q22+2000</f>
        <v>2016</v>
      </c>
      <c r="Z22" t="s" s="3">
        <f>V22&amp;"-x"</f>
        <v>177</v>
      </c>
      <c r="AA22" s="4">
        <f>W22+77</f>
        <v>96</v>
      </c>
      <c r="AB22" t="s" s="3">
        <v>178</v>
      </c>
      <c r="AC22" t="s" s="3">
        <f>Q22&amp;"-cl2"</f>
        <v>179</v>
      </c>
    </row>
    <row r="23" ht="13.55" customHeight="1">
      <c r="A23" s="2"/>
      <c r="B23" t="s" s="3">
        <v>180</v>
      </c>
      <c r="C23" t="s" s="3">
        <v>181</v>
      </c>
      <c r="D23" s="2"/>
      <c r="E23" s="2"/>
      <c r="F23" t="s" s="3">
        <v>163</v>
      </c>
      <c r="G23" s="4">
        <v>17</v>
      </c>
      <c r="H23" t="s" s="3">
        <v>182</v>
      </c>
      <c r="I23" s="4">
        <v>17</v>
      </c>
      <c r="J23" t="s" s="3">
        <v>183</v>
      </c>
      <c r="K23" s="4">
        <v>116</v>
      </c>
      <c r="L23" t="s" s="3">
        <v>38</v>
      </c>
      <c r="M23" t="s" s="3">
        <v>184</v>
      </c>
      <c r="N23" t="s" s="3">
        <v>163</v>
      </c>
      <c r="O23" s="4">
        <v>17</v>
      </c>
      <c r="P23" t="s" s="3">
        <v>182</v>
      </c>
      <c r="Q23" s="4">
        <f>I23</f>
        <v>17</v>
      </c>
      <c r="R23" t="s" s="3">
        <v>183</v>
      </c>
      <c r="S23" s="4">
        <v>116</v>
      </c>
      <c r="T23" t="s" s="3">
        <v>38</v>
      </c>
      <c r="U23" t="s" s="3">
        <f>M23</f>
        <v>184</v>
      </c>
      <c r="V23" t="s" s="3">
        <f>F23&amp;"_copied"</f>
        <v>185</v>
      </c>
      <c r="W23" s="4">
        <f>G23+3</f>
        <v>20</v>
      </c>
      <c r="X23" t="s" s="3">
        <v>186</v>
      </c>
      <c r="Y23" s="4">
        <f>Q23+2000</f>
        <v>2017</v>
      </c>
      <c r="Z23" t="s" s="3">
        <f>V23&amp;"-x"</f>
        <v>187</v>
      </c>
      <c r="AA23" s="4">
        <f>W23+77</f>
        <v>97</v>
      </c>
      <c r="AB23" t="s" s="3">
        <v>188</v>
      </c>
      <c r="AC23" t="s" s="3">
        <f>Q23&amp;"-cl2"</f>
        <v>189</v>
      </c>
    </row>
    <row r="24" ht="13.55" customHeight="1">
      <c r="A24" s="2"/>
      <c r="B24" t="s" s="3">
        <v>190</v>
      </c>
      <c r="C24" t="s" s="3">
        <v>191</v>
      </c>
      <c r="D24" s="2"/>
      <c r="E24" s="2"/>
      <c r="F24" t="s" s="3">
        <v>173</v>
      </c>
      <c r="G24" s="4">
        <v>18</v>
      </c>
      <c r="H24" t="s" s="3">
        <v>192</v>
      </c>
      <c r="I24" s="4">
        <v>18</v>
      </c>
      <c r="J24" t="s" s="3">
        <v>35</v>
      </c>
      <c r="K24" s="4">
        <v>117</v>
      </c>
      <c r="L24" t="s" s="3">
        <v>49</v>
      </c>
      <c r="M24" t="s" s="3">
        <v>193</v>
      </c>
      <c r="N24" t="s" s="3">
        <v>173</v>
      </c>
      <c r="O24" s="4">
        <v>18</v>
      </c>
      <c r="P24" t="s" s="3">
        <v>192</v>
      </c>
      <c r="Q24" s="4">
        <f>I24</f>
        <v>18</v>
      </c>
      <c r="R24" t="s" s="3">
        <v>35</v>
      </c>
      <c r="S24" s="4">
        <v>117</v>
      </c>
      <c r="T24" t="s" s="3">
        <v>49</v>
      </c>
      <c r="U24" t="s" s="3">
        <f>M24</f>
        <v>193</v>
      </c>
      <c r="V24" t="s" s="3">
        <f>F24&amp;"_copied"</f>
        <v>194</v>
      </c>
      <c r="W24" s="4">
        <f>G24+3</f>
        <v>21</v>
      </c>
      <c r="X24" t="s" s="3">
        <v>195</v>
      </c>
      <c r="Y24" s="4">
        <f>Q24+2000</f>
        <v>2018</v>
      </c>
      <c r="Z24" t="s" s="3">
        <f>V24&amp;"-x"</f>
        <v>196</v>
      </c>
      <c r="AA24" s="4">
        <f>W24+77</f>
        <v>98</v>
      </c>
      <c r="AB24" t="s" s="3">
        <v>197</v>
      </c>
      <c r="AC24" t="s" s="3">
        <f>Q24&amp;"-cl2"</f>
        <v>198</v>
      </c>
    </row>
    <row r="25" ht="13.55" customHeight="1">
      <c r="A25" s="2"/>
      <c r="B25" t="s" s="3">
        <v>199</v>
      </c>
      <c r="C25" t="s" s="3">
        <v>200</v>
      </c>
      <c r="D25" s="2"/>
      <c r="E25" s="2"/>
      <c r="F25" t="s" s="3">
        <v>183</v>
      </c>
      <c r="G25" s="4">
        <v>19</v>
      </c>
      <c r="H25" t="s" s="3">
        <v>201</v>
      </c>
      <c r="I25" s="4">
        <v>19</v>
      </c>
      <c r="J25" t="s" s="3">
        <v>37</v>
      </c>
      <c r="K25" s="4">
        <v>118</v>
      </c>
      <c r="L25" s="4">
        <v>1</v>
      </c>
      <c r="M25" t="s" s="3">
        <v>202</v>
      </c>
      <c r="N25" t="s" s="3">
        <v>183</v>
      </c>
      <c r="O25" s="4">
        <v>19</v>
      </c>
      <c r="P25" t="s" s="3">
        <v>201</v>
      </c>
      <c r="Q25" s="4">
        <f>I25</f>
        <v>19</v>
      </c>
      <c r="R25" t="s" s="3">
        <v>37</v>
      </c>
      <c r="S25" s="4">
        <v>118</v>
      </c>
      <c r="T25" s="4">
        <v>1</v>
      </c>
      <c r="U25" t="s" s="3">
        <f>M25</f>
        <v>202</v>
      </c>
      <c r="V25" t="s" s="3">
        <f>F25&amp;"_copied"</f>
        <v>203</v>
      </c>
      <c r="W25" s="4">
        <f>G25+3</f>
        <v>22</v>
      </c>
      <c r="X25" t="s" s="3">
        <v>204</v>
      </c>
      <c r="Y25" s="4">
        <f>Q25+2000</f>
        <v>2019</v>
      </c>
      <c r="Z25" t="s" s="3">
        <f>V25&amp;"-x"</f>
        <v>205</v>
      </c>
      <c r="AA25" s="4">
        <f>W25+77</f>
        <v>99</v>
      </c>
      <c r="AB25" t="s" s="3">
        <v>206</v>
      </c>
      <c r="AC25" t="s" s="3">
        <f>Q25&amp;"-cl2"</f>
        <v>207</v>
      </c>
    </row>
    <row r="26" ht="13.55" customHeight="1">
      <c r="A26" s="2"/>
      <c r="B26" t="s" s="3">
        <v>208</v>
      </c>
      <c r="C26" t="s" s="3">
        <v>209</v>
      </c>
      <c r="D26" s="2"/>
      <c r="E26" s="2"/>
      <c r="F26" t="s" s="3">
        <v>35</v>
      </c>
      <c r="G26" s="4">
        <v>20</v>
      </c>
      <c r="H26" t="s" s="3">
        <v>210</v>
      </c>
      <c r="I26" s="4">
        <v>20</v>
      </c>
      <c r="J26" t="s" s="3">
        <v>57</v>
      </c>
      <c r="K26" s="4">
        <v>119</v>
      </c>
      <c r="L26" s="2"/>
      <c r="M26" t="s" s="3">
        <v>211</v>
      </c>
      <c r="N26" t="s" s="3">
        <v>35</v>
      </c>
      <c r="O26" s="4">
        <v>20</v>
      </c>
      <c r="P26" t="s" s="3">
        <v>210</v>
      </c>
      <c r="Q26" s="4">
        <f>I26</f>
        <v>20</v>
      </c>
      <c r="R26" t="s" s="3">
        <v>57</v>
      </c>
      <c r="S26" s="4">
        <v>119</v>
      </c>
      <c r="T26" s="2"/>
      <c r="U26" t="s" s="3">
        <f>M26</f>
        <v>211</v>
      </c>
      <c r="V26" t="s" s="3">
        <f>F26&amp;"_copied"</f>
        <v>40</v>
      </c>
      <c r="W26" s="4">
        <f>G26+3</f>
        <v>23</v>
      </c>
      <c r="X26" t="s" s="3">
        <v>212</v>
      </c>
      <c r="Y26" s="4">
        <f>Q26+2000</f>
        <v>2020</v>
      </c>
      <c r="Z26" t="s" s="3">
        <f>V26&amp;"-x"</f>
        <v>42</v>
      </c>
      <c r="AA26" s="4">
        <f>W26+77</f>
        <v>100</v>
      </c>
      <c r="AB26" t="s" s="3">
        <v>213</v>
      </c>
      <c r="AC26" t="s" s="3">
        <f>Q26&amp;"-cl2"</f>
        <v>214</v>
      </c>
    </row>
    <row r="27" ht="13.55" customHeight="1">
      <c r="A27" s="2"/>
      <c r="B27" t="s" s="3">
        <v>215</v>
      </c>
      <c r="C27" t="s" s="3">
        <v>216</v>
      </c>
      <c r="D27" s="2"/>
      <c r="E27" s="2"/>
      <c r="F27" t="s" s="3">
        <v>37</v>
      </c>
      <c r="G27" s="4">
        <v>21</v>
      </c>
      <c r="H27" t="s" s="3">
        <v>217</v>
      </c>
      <c r="I27" s="4">
        <v>21</v>
      </c>
      <c r="J27" t="s" s="3">
        <v>48</v>
      </c>
      <c r="K27" s="4">
        <v>120</v>
      </c>
      <c r="L27" t="s" s="3">
        <v>76</v>
      </c>
      <c r="M27" t="s" s="3">
        <v>218</v>
      </c>
      <c r="N27" t="s" s="3">
        <v>37</v>
      </c>
      <c r="O27" s="4">
        <v>21</v>
      </c>
      <c r="P27" t="s" s="3">
        <v>217</v>
      </c>
      <c r="Q27" s="4">
        <f>I27</f>
        <v>21</v>
      </c>
      <c r="R27" t="s" s="3">
        <v>48</v>
      </c>
      <c r="S27" s="4">
        <v>120</v>
      </c>
      <c r="T27" t="s" s="3">
        <v>76</v>
      </c>
      <c r="U27" t="s" s="3">
        <f>M27</f>
        <v>218</v>
      </c>
      <c r="V27" t="s" s="3">
        <f>F27&amp;"_copied"</f>
        <v>51</v>
      </c>
      <c r="W27" s="4">
        <f>G27+3</f>
        <v>24</v>
      </c>
      <c r="X27" t="s" s="3">
        <v>219</v>
      </c>
      <c r="Y27" s="4">
        <f>Q27+2000</f>
        <v>2021</v>
      </c>
      <c r="Z27" t="s" s="3">
        <f>V27&amp;"-x"</f>
        <v>53</v>
      </c>
      <c r="AA27" s="4">
        <f>W27+77</f>
        <v>101</v>
      </c>
      <c r="AB27" t="s" s="3">
        <v>220</v>
      </c>
      <c r="AC27" t="s" s="3">
        <f>Q27&amp;"-cl2"</f>
        <v>221</v>
      </c>
    </row>
    <row r="28" ht="13.55" customHeight="1">
      <c r="A28" s="2"/>
      <c r="B28" s="2"/>
      <c r="C28" s="2"/>
      <c r="D28" s="2"/>
      <c r="E28" s="2"/>
      <c r="F28" t="s" s="3">
        <v>57</v>
      </c>
      <c r="G28" s="4">
        <v>22</v>
      </c>
      <c r="H28" t="s" s="3">
        <v>222</v>
      </c>
      <c r="I28" s="4">
        <v>22</v>
      </c>
      <c r="J28" t="s" s="3">
        <v>59</v>
      </c>
      <c r="K28" s="4">
        <v>121</v>
      </c>
      <c r="L28" t="s" s="3">
        <v>86</v>
      </c>
      <c r="M28" t="s" s="3">
        <v>223</v>
      </c>
      <c r="N28" t="s" s="3">
        <v>57</v>
      </c>
      <c r="O28" s="4">
        <v>22</v>
      </c>
      <c r="P28" t="s" s="3">
        <v>222</v>
      </c>
      <c r="Q28" s="4">
        <f>I28</f>
        <v>22</v>
      </c>
      <c r="R28" t="s" s="3">
        <v>59</v>
      </c>
      <c r="S28" s="4">
        <v>121</v>
      </c>
      <c r="T28" t="s" s="3">
        <v>86</v>
      </c>
      <c r="U28" t="s" s="3">
        <f>M28</f>
        <v>223</v>
      </c>
      <c r="V28" t="s" s="3">
        <f>F28&amp;"_copied"</f>
        <v>61</v>
      </c>
      <c r="W28" s="4">
        <f>G28+3</f>
        <v>25</v>
      </c>
      <c r="X28" t="s" s="3">
        <v>224</v>
      </c>
      <c r="Y28" s="4">
        <f>Q28+2000</f>
        <v>2022</v>
      </c>
      <c r="Z28" t="s" s="3">
        <f>V28&amp;"-x"</f>
        <v>63</v>
      </c>
      <c r="AA28" s="4">
        <f>W28+77</f>
        <v>102</v>
      </c>
      <c r="AB28" t="s" s="3">
        <v>225</v>
      </c>
      <c r="AC28" t="s" s="3">
        <f>Q28&amp;"-cl2"</f>
        <v>226</v>
      </c>
    </row>
    <row r="29" ht="13.55" customHeight="1">
      <c r="A29" s="2"/>
      <c r="B29" s="2"/>
      <c r="C29" s="2"/>
      <c r="D29" s="2"/>
      <c r="E29" s="2"/>
      <c r="F29" t="s" s="3">
        <v>48</v>
      </c>
      <c r="G29" s="4">
        <v>23</v>
      </c>
      <c r="H29" t="s" s="3">
        <v>227</v>
      </c>
      <c r="I29" s="4">
        <v>23</v>
      </c>
      <c r="J29" t="s" s="3">
        <v>67</v>
      </c>
      <c r="K29" s="4">
        <v>122</v>
      </c>
      <c r="L29" s="4">
        <v>10</v>
      </c>
      <c r="M29" t="s" s="3">
        <v>228</v>
      </c>
      <c r="N29" t="s" s="3">
        <v>48</v>
      </c>
      <c r="O29" s="4">
        <v>23</v>
      </c>
      <c r="P29" t="s" s="3">
        <v>227</v>
      </c>
      <c r="Q29" s="4">
        <f>I29</f>
        <v>23</v>
      </c>
      <c r="R29" t="s" s="3">
        <v>67</v>
      </c>
      <c r="S29" s="4">
        <v>122</v>
      </c>
      <c r="T29" s="4">
        <v>10</v>
      </c>
      <c r="U29" t="s" s="3">
        <f>M29</f>
        <v>228</v>
      </c>
      <c r="V29" t="s" s="3">
        <f>F29&amp;"_copied"</f>
        <v>69</v>
      </c>
      <c r="W29" s="4">
        <f>G29+3</f>
        <v>26</v>
      </c>
      <c r="X29" t="s" s="3">
        <v>229</v>
      </c>
      <c r="Y29" s="4">
        <f>Q29+2000</f>
        <v>2023</v>
      </c>
      <c r="Z29" t="s" s="3">
        <f>V29&amp;"-x"</f>
        <v>71</v>
      </c>
      <c r="AA29" s="4">
        <f>W29+77</f>
        <v>103</v>
      </c>
      <c r="AB29" t="s" s="3">
        <v>230</v>
      </c>
      <c r="AC29" t="s" s="3">
        <f>Q29&amp;"-cl2"</f>
        <v>231</v>
      </c>
    </row>
    <row r="30" ht="13.55" customHeight="1">
      <c r="A30" s="2"/>
      <c r="B30" s="2"/>
      <c r="C30" s="2"/>
      <c r="D30" s="2"/>
      <c r="E30" s="2"/>
      <c r="F30" t="s" s="3">
        <v>59</v>
      </c>
      <c r="G30" s="4">
        <v>24</v>
      </c>
      <c r="H30" t="s" s="3">
        <v>232</v>
      </c>
      <c r="I30" s="4">
        <v>24</v>
      </c>
      <c r="J30" t="s" s="3">
        <v>75</v>
      </c>
      <c r="K30" s="4">
        <v>123</v>
      </c>
      <c r="L30" s="4">
        <v>55.5</v>
      </c>
      <c r="M30" t="s" s="3">
        <v>233</v>
      </c>
      <c r="N30" t="s" s="3">
        <v>59</v>
      </c>
      <c r="O30" s="4">
        <v>24</v>
      </c>
      <c r="P30" t="s" s="3">
        <v>232</v>
      </c>
      <c r="Q30" s="4">
        <f>I30</f>
        <v>24</v>
      </c>
      <c r="R30" t="s" s="3">
        <v>75</v>
      </c>
      <c r="S30" s="4">
        <v>123</v>
      </c>
      <c r="T30" s="4">
        <v>55.5</v>
      </c>
      <c r="U30" t="s" s="3">
        <f>M30</f>
        <v>233</v>
      </c>
      <c r="V30" t="s" s="3">
        <f>F30&amp;"_copied"</f>
        <v>78</v>
      </c>
      <c r="W30" s="4">
        <f>G30+3</f>
        <v>27</v>
      </c>
      <c r="X30" t="s" s="3">
        <v>234</v>
      </c>
      <c r="Y30" s="4">
        <f>Q30+2000</f>
        <v>2024</v>
      </c>
      <c r="Z30" t="s" s="3">
        <f>V30&amp;"-x"</f>
        <v>80</v>
      </c>
      <c r="AA30" s="4">
        <f>W30+77</f>
        <v>104</v>
      </c>
      <c r="AB30" t="s" s="3">
        <v>235</v>
      </c>
      <c r="AC30" t="s" s="3">
        <f>Q30&amp;"-cl2"</f>
        <v>236</v>
      </c>
    </row>
    <row r="31" ht="13.55" customHeight="1">
      <c r="A31" s="2"/>
      <c r="B31" s="2"/>
      <c r="C31" s="2"/>
      <c r="D31" s="2"/>
      <c r="E31" s="2"/>
      <c r="F31" t="s" s="3">
        <v>67</v>
      </c>
      <c r="G31" s="4">
        <v>25</v>
      </c>
      <c r="H31" t="s" s="3">
        <v>237</v>
      </c>
      <c r="I31" s="4">
        <v>25</v>
      </c>
      <c r="J31" t="s" s="3">
        <v>85</v>
      </c>
      <c r="K31" s="4">
        <v>124</v>
      </c>
      <c r="L31" t="s" s="3">
        <v>38</v>
      </c>
      <c r="M31" t="s" s="3">
        <v>238</v>
      </c>
      <c r="N31" t="s" s="3">
        <v>67</v>
      </c>
      <c r="O31" s="4">
        <v>25</v>
      </c>
      <c r="P31" t="s" s="3">
        <v>237</v>
      </c>
      <c r="Q31" s="4">
        <f>I31</f>
        <v>25</v>
      </c>
      <c r="R31" t="s" s="3">
        <v>85</v>
      </c>
      <c r="S31" s="4">
        <v>124</v>
      </c>
      <c r="T31" t="s" s="3">
        <v>38</v>
      </c>
      <c r="U31" t="s" s="3">
        <f>M31</f>
        <v>238</v>
      </c>
      <c r="V31" t="s" s="3">
        <f>F31&amp;"_copied"</f>
        <v>88</v>
      </c>
      <c r="W31" s="4">
        <f>G31+3</f>
        <v>28</v>
      </c>
      <c r="X31" t="s" s="3">
        <v>239</v>
      </c>
      <c r="Y31" s="4">
        <f>Q31+2000</f>
        <v>2025</v>
      </c>
      <c r="Z31" t="s" s="3">
        <f>V31&amp;"-x"</f>
        <v>90</v>
      </c>
      <c r="AA31" s="4">
        <f>W31+77</f>
        <v>105</v>
      </c>
      <c r="AB31" t="s" s="3">
        <v>240</v>
      </c>
      <c r="AC31" t="s" s="3">
        <f>Q31&amp;"-cl2"</f>
        <v>241</v>
      </c>
    </row>
    <row r="32" ht="13.55" customHeight="1">
      <c r="A32" s="2"/>
      <c r="B32" s="2"/>
      <c r="C32" s="2"/>
      <c r="D32" s="2"/>
      <c r="E32" s="2"/>
      <c r="F32" t="s" s="3">
        <v>75</v>
      </c>
      <c r="G32" s="4">
        <v>26</v>
      </c>
      <c r="H32" t="s" s="3">
        <v>242</v>
      </c>
      <c r="I32" s="4">
        <v>26</v>
      </c>
      <c r="J32" t="s" s="3">
        <v>94</v>
      </c>
      <c r="K32" s="4">
        <v>125</v>
      </c>
      <c r="L32" t="s" s="3">
        <v>49</v>
      </c>
      <c r="M32" t="s" s="3">
        <v>243</v>
      </c>
      <c r="N32" t="s" s="3">
        <v>75</v>
      </c>
      <c r="O32" s="4">
        <v>26</v>
      </c>
      <c r="P32" t="s" s="3">
        <v>242</v>
      </c>
      <c r="Q32" s="4">
        <f>I32</f>
        <v>26</v>
      </c>
      <c r="R32" t="s" s="3">
        <v>94</v>
      </c>
      <c r="S32" s="4">
        <v>125</v>
      </c>
      <c r="T32" t="s" s="3">
        <v>49</v>
      </c>
      <c r="U32" t="s" s="3">
        <f>M32</f>
        <v>243</v>
      </c>
      <c r="V32" t="s" s="3">
        <f>F32&amp;"_copied"</f>
        <v>96</v>
      </c>
      <c r="W32" s="4">
        <f>G32+3</f>
        <v>29</v>
      </c>
      <c r="X32" t="s" s="3">
        <v>244</v>
      </c>
      <c r="Y32" s="4">
        <f>Q32+2000</f>
        <v>2026</v>
      </c>
      <c r="Z32" t="s" s="3">
        <f>V32&amp;"-x"</f>
        <v>98</v>
      </c>
      <c r="AA32" s="4">
        <f>W32+77</f>
        <v>106</v>
      </c>
      <c r="AB32" t="s" s="3">
        <v>245</v>
      </c>
      <c r="AC32" t="s" s="3">
        <f>Q32&amp;"-cl2"</f>
        <v>246</v>
      </c>
    </row>
    <row r="33" ht="13.55" customHeight="1">
      <c r="A33" s="2"/>
      <c r="B33" s="2"/>
      <c r="C33" s="2"/>
      <c r="D33" s="2"/>
      <c r="E33" s="2"/>
      <c r="F33" t="s" s="3">
        <v>85</v>
      </c>
      <c r="G33" s="4">
        <v>27</v>
      </c>
      <c r="H33" t="s" s="3">
        <v>247</v>
      </c>
      <c r="I33" s="4">
        <v>27</v>
      </c>
      <c r="J33" t="s" s="3">
        <v>102</v>
      </c>
      <c r="K33" s="4">
        <v>126</v>
      </c>
      <c r="L33" s="4">
        <v>1</v>
      </c>
      <c r="M33" t="s" s="3">
        <v>248</v>
      </c>
      <c r="N33" t="s" s="3">
        <v>85</v>
      </c>
      <c r="O33" s="4">
        <v>27</v>
      </c>
      <c r="P33" t="s" s="3">
        <v>247</v>
      </c>
      <c r="Q33" s="4">
        <f>I33</f>
        <v>27</v>
      </c>
      <c r="R33" t="s" s="3">
        <v>102</v>
      </c>
      <c r="S33" s="4">
        <v>126</v>
      </c>
      <c r="T33" s="4">
        <v>1</v>
      </c>
      <c r="U33" t="s" s="3">
        <f>M33</f>
        <v>248</v>
      </c>
      <c r="V33" t="s" s="3">
        <f>F33&amp;"_copied"</f>
        <v>104</v>
      </c>
      <c r="W33" s="4">
        <f>G33+3</f>
        <v>30</v>
      </c>
      <c r="X33" t="s" s="3">
        <v>249</v>
      </c>
      <c r="Y33" s="4">
        <f>Q33+2000</f>
        <v>2027</v>
      </c>
      <c r="Z33" t="s" s="3">
        <f>V33&amp;"-x"</f>
        <v>106</v>
      </c>
      <c r="AA33" s="4">
        <f>W33+77</f>
        <v>107</v>
      </c>
      <c r="AB33" t="s" s="3">
        <v>250</v>
      </c>
      <c r="AC33" t="s" s="3">
        <f>Q33&amp;"-cl2"</f>
        <v>251</v>
      </c>
    </row>
    <row r="34" ht="13.55" customHeight="1">
      <c r="A34" s="2"/>
      <c r="B34" s="2"/>
      <c r="C34" s="2"/>
      <c r="D34" s="2"/>
      <c r="E34" s="2"/>
      <c r="F34" t="s" s="3">
        <v>94</v>
      </c>
      <c r="G34" s="4">
        <v>28</v>
      </c>
      <c r="H34" t="s" s="3">
        <v>252</v>
      </c>
      <c r="I34" s="4">
        <v>28</v>
      </c>
      <c r="J34" t="s" s="3">
        <v>110</v>
      </c>
      <c r="K34" s="4">
        <v>127</v>
      </c>
      <c r="L34" s="2"/>
      <c r="M34" t="s" s="3">
        <v>253</v>
      </c>
      <c r="N34" t="s" s="3">
        <v>94</v>
      </c>
      <c r="O34" s="4">
        <v>28</v>
      </c>
      <c r="P34" t="s" s="3">
        <v>252</v>
      </c>
      <c r="Q34" s="4">
        <f>I34</f>
        <v>28</v>
      </c>
      <c r="R34" t="s" s="3">
        <v>110</v>
      </c>
      <c r="S34" s="4">
        <v>127</v>
      </c>
      <c r="T34" s="2"/>
      <c r="U34" t="s" s="3">
        <f>M34</f>
        <v>253</v>
      </c>
      <c r="V34" t="s" s="3">
        <f>F34&amp;"_copied"</f>
        <v>112</v>
      </c>
      <c r="W34" s="4">
        <f>G34+3</f>
        <v>31</v>
      </c>
      <c r="X34" t="s" s="3">
        <v>254</v>
      </c>
      <c r="Y34" s="4">
        <f>Q34+2000</f>
        <v>2028</v>
      </c>
      <c r="Z34" t="s" s="3">
        <f>V34&amp;"-x"</f>
        <v>114</v>
      </c>
      <c r="AA34" s="4">
        <f>W34+77</f>
        <v>108</v>
      </c>
      <c r="AB34" t="s" s="3">
        <v>255</v>
      </c>
      <c r="AC34" t="s" s="3">
        <f>Q34&amp;"-cl2"</f>
        <v>256</v>
      </c>
    </row>
    <row r="35" ht="13.55" customHeight="1">
      <c r="A35" s="2"/>
      <c r="B35" s="2"/>
      <c r="C35" s="2"/>
      <c r="D35" s="2"/>
      <c r="E35" s="2"/>
      <c r="F35" t="s" s="3">
        <v>102</v>
      </c>
      <c r="G35" s="4">
        <v>29</v>
      </c>
      <c r="H35" t="s" s="3">
        <v>257</v>
      </c>
      <c r="I35" s="4">
        <v>29</v>
      </c>
      <c r="J35" t="s" s="3">
        <v>118</v>
      </c>
      <c r="K35" s="4">
        <v>128</v>
      </c>
      <c r="L35" t="s" s="3">
        <v>76</v>
      </c>
      <c r="M35" t="s" s="3">
        <v>258</v>
      </c>
      <c r="N35" t="s" s="3">
        <v>102</v>
      </c>
      <c r="O35" s="4">
        <v>29</v>
      </c>
      <c r="P35" t="s" s="3">
        <v>257</v>
      </c>
      <c r="Q35" s="4">
        <f>I35</f>
        <v>29</v>
      </c>
      <c r="R35" t="s" s="3">
        <v>118</v>
      </c>
      <c r="S35" s="4">
        <v>128</v>
      </c>
      <c r="T35" t="s" s="3">
        <v>76</v>
      </c>
      <c r="U35" t="s" s="3">
        <f>M35</f>
        <v>258</v>
      </c>
      <c r="V35" t="s" s="3">
        <f>F35&amp;"_copied"</f>
        <v>120</v>
      </c>
      <c r="W35" s="4">
        <f>G35+3</f>
        <v>32</v>
      </c>
      <c r="X35" t="s" s="3">
        <v>259</v>
      </c>
      <c r="Y35" s="4">
        <f>Q35+2000</f>
        <v>2029</v>
      </c>
      <c r="Z35" t="s" s="3">
        <f>V35&amp;"-x"</f>
        <v>122</v>
      </c>
      <c r="AA35" s="4">
        <f>W35+77</f>
        <v>109</v>
      </c>
      <c r="AB35" t="s" s="3">
        <v>260</v>
      </c>
      <c r="AC35" t="s" s="3">
        <f>Q35&amp;"-cl2"</f>
        <v>261</v>
      </c>
    </row>
    <row r="36" ht="13.55" customHeight="1">
      <c r="A36" s="2"/>
      <c r="B36" s="2"/>
      <c r="C36" s="2"/>
      <c r="D36" s="2"/>
      <c r="E36" s="2"/>
      <c r="F36" t="s" s="3">
        <v>110</v>
      </c>
      <c r="G36" s="4">
        <v>30</v>
      </c>
      <c r="H36" t="s" s="3">
        <v>262</v>
      </c>
      <c r="I36" s="4">
        <v>30</v>
      </c>
      <c r="J36" t="s" s="3">
        <v>126</v>
      </c>
      <c r="K36" s="4">
        <v>129</v>
      </c>
      <c r="L36" t="s" s="3">
        <v>86</v>
      </c>
      <c r="M36" t="s" s="3">
        <v>263</v>
      </c>
      <c r="N36" t="s" s="3">
        <v>110</v>
      </c>
      <c r="O36" s="4">
        <v>30</v>
      </c>
      <c r="P36" t="s" s="3">
        <v>262</v>
      </c>
      <c r="Q36" s="4">
        <f>I36</f>
        <v>30</v>
      </c>
      <c r="R36" t="s" s="3">
        <v>126</v>
      </c>
      <c r="S36" s="4">
        <v>129</v>
      </c>
      <c r="T36" t="s" s="3">
        <v>86</v>
      </c>
      <c r="U36" t="s" s="3">
        <f>M36</f>
        <v>263</v>
      </c>
      <c r="V36" t="s" s="3">
        <f>F36&amp;"_copied"</f>
        <v>128</v>
      </c>
      <c r="W36" s="4">
        <f>G36+3</f>
        <v>33</v>
      </c>
      <c r="X36" t="s" s="3">
        <v>264</v>
      </c>
      <c r="Y36" s="4">
        <f>Q36+2000</f>
        <v>2030</v>
      </c>
      <c r="Z36" t="s" s="3">
        <f>V36&amp;"-x"</f>
        <v>130</v>
      </c>
      <c r="AA36" s="4">
        <f>W36+77</f>
        <v>110</v>
      </c>
      <c r="AB36" t="s" s="3">
        <v>265</v>
      </c>
      <c r="AC36" t="s" s="3">
        <f>Q36&amp;"-cl2"</f>
        <v>266</v>
      </c>
    </row>
    <row r="37" ht="13.55" customHeight="1">
      <c r="A37" s="2"/>
      <c r="B37" s="2"/>
      <c r="C37" s="2"/>
      <c r="D37" s="2"/>
      <c r="E37" s="2"/>
      <c r="F37" t="s" s="3">
        <v>118</v>
      </c>
      <c r="G37" s="4">
        <v>31</v>
      </c>
      <c r="H37" t="s" s="3">
        <v>267</v>
      </c>
      <c r="I37" s="4">
        <v>31</v>
      </c>
      <c r="J37" t="s" s="3">
        <v>134</v>
      </c>
      <c r="K37" s="4">
        <v>130</v>
      </c>
      <c r="L37" s="4">
        <v>10</v>
      </c>
      <c r="M37" t="s" s="3">
        <v>268</v>
      </c>
      <c r="N37" t="s" s="3">
        <v>118</v>
      </c>
      <c r="O37" s="4">
        <v>31</v>
      </c>
      <c r="P37" t="s" s="3">
        <v>267</v>
      </c>
      <c r="Q37" s="4">
        <f>I37</f>
        <v>31</v>
      </c>
      <c r="R37" t="s" s="3">
        <v>134</v>
      </c>
      <c r="S37" s="4">
        <v>130</v>
      </c>
      <c r="T37" s="4">
        <v>10</v>
      </c>
      <c r="U37" t="s" s="3">
        <f>M37</f>
        <v>268</v>
      </c>
      <c r="V37" t="s" s="3">
        <f>F37&amp;"_copied"</f>
        <v>136</v>
      </c>
      <c r="W37" s="4">
        <f>G37+3</f>
        <v>34</v>
      </c>
      <c r="X37" t="s" s="3">
        <v>269</v>
      </c>
      <c r="Y37" s="4">
        <f>Q37+2000</f>
        <v>2031</v>
      </c>
      <c r="Z37" t="s" s="3">
        <f>V37&amp;"-x"</f>
        <v>138</v>
      </c>
      <c r="AA37" s="4">
        <f>W37+77</f>
        <v>111</v>
      </c>
      <c r="AB37" t="s" s="3">
        <v>270</v>
      </c>
      <c r="AC37" t="s" s="3">
        <f>Q37&amp;"-cl2"</f>
        <v>271</v>
      </c>
    </row>
    <row r="38" ht="13.55" customHeight="1">
      <c r="A38" s="2"/>
      <c r="B38" s="2"/>
      <c r="C38" s="2"/>
      <c r="D38" s="2"/>
      <c r="E38" s="2"/>
      <c r="F38" t="s" s="3">
        <v>126</v>
      </c>
      <c r="G38" s="4">
        <v>32</v>
      </c>
      <c r="H38" t="s" s="3">
        <v>272</v>
      </c>
      <c r="I38" s="4">
        <v>32</v>
      </c>
      <c r="J38" t="s" s="3">
        <v>143</v>
      </c>
      <c r="K38" s="4">
        <v>131</v>
      </c>
      <c r="L38" s="4">
        <v>55.5</v>
      </c>
      <c r="M38" t="s" s="3">
        <v>273</v>
      </c>
      <c r="N38" t="s" s="3">
        <v>126</v>
      </c>
      <c r="O38" s="4">
        <v>32</v>
      </c>
      <c r="P38" t="s" s="3">
        <v>272</v>
      </c>
      <c r="Q38" s="4">
        <f>I38</f>
        <v>32</v>
      </c>
      <c r="R38" t="s" s="3">
        <v>143</v>
      </c>
      <c r="S38" s="4">
        <v>131</v>
      </c>
      <c r="T38" s="4">
        <v>55.5</v>
      </c>
      <c r="U38" t="s" s="3">
        <f>M38</f>
        <v>273</v>
      </c>
      <c r="V38" t="s" s="3">
        <f>F38&amp;"_copied"</f>
        <v>145</v>
      </c>
      <c r="W38" s="4">
        <f>G38+3</f>
        <v>35</v>
      </c>
      <c r="X38" t="s" s="3">
        <v>274</v>
      </c>
      <c r="Y38" s="4">
        <f>Q38+2000</f>
        <v>2032</v>
      </c>
      <c r="Z38" t="s" s="3">
        <f>V38&amp;"-x"</f>
        <v>147</v>
      </c>
      <c r="AA38" s="4">
        <f>W38+77</f>
        <v>112</v>
      </c>
      <c r="AB38" t="s" s="3">
        <v>275</v>
      </c>
      <c r="AC38" t="s" s="3">
        <f>Q38&amp;"-cl2"</f>
        <v>276</v>
      </c>
    </row>
    <row r="39" ht="13.55" customHeight="1">
      <c r="A39" s="2"/>
      <c r="B39" s="2"/>
      <c r="C39" s="2"/>
      <c r="D39" s="2"/>
      <c r="E39" s="2"/>
      <c r="F39" t="s" s="3">
        <v>134</v>
      </c>
      <c r="G39" s="4">
        <v>33</v>
      </c>
      <c r="H39" t="s" s="3">
        <v>277</v>
      </c>
      <c r="I39" s="4">
        <v>33</v>
      </c>
      <c r="J39" t="s" s="3">
        <v>153</v>
      </c>
      <c r="K39" s="4">
        <v>132</v>
      </c>
      <c r="L39" t="s" s="3">
        <v>38</v>
      </c>
      <c r="M39" t="s" s="3">
        <v>278</v>
      </c>
      <c r="N39" t="s" s="3">
        <v>134</v>
      </c>
      <c r="O39" s="4">
        <v>33</v>
      </c>
      <c r="P39" t="s" s="3">
        <v>277</v>
      </c>
      <c r="Q39" s="4">
        <f>I39</f>
        <v>33</v>
      </c>
      <c r="R39" t="s" s="3">
        <v>153</v>
      </c>
      <c r="S39" s="4">
        <v>132</v>
      </c>
      <c r="T39" t="s" s="3">
        <v>38</v>
      </c>
      <c r="U39" t="s" s="3">
        <f>M39</f>
        <v>278</v>
      </c>
      <c r="V39" t="s" s="3">
        <f>F39&amp;"_copied"</f>
        <v>155</v>
      </c>
      <c r="W39" s="4">
        <f>G39+3</f>
        <v>36</v>
      </c>
      <c r="X39" t="s" s="3">
        <v>279</v>
      </c>
      <c r="Y39" s="4">
        <f>Q39+2000</f>
        <v>2033</v>
      </c>
      <c r="Z39" t="s" s="3">
        <f>V39&amp;"-x"</f>
        <v>157</v>
      </c>
      <c r="AA39" s="4">
        <f>W39+77</f>
        <v>113</v>
      </c>
      <c r="AB39" t="s" s="3">
        <v>280</v>
      </c>
      <c r="AC39" t="s" s="3">
        <f>Q39&amp;"-cl2"</f>
        <v>281</v>
      </c>
    </row>
    <row r="40" ht="13.55" customHeight="1">
      <c r="A40" s="2"/>
      <c r="B40" s="2"/>
      <c r="C40" s="2"/>
      <c r="D40" s="2"/>
      <c r="E40" s="2"/>
      <c r="F40" t="s" s="3">
        <v>143</v>
      </c>
      <c r="G40" s="4">
        <v>34</v>
      </c>
      <c r="H40" t="s" s="3">
        <v>282</v>
      </c>
      <c r="I40" s="4">
        <v>34</v>
      </c>
      <c r="J40" t="s" s="3">
        <v>163</v>
      </c>
      <c r="K40" s="4">
        <v>133</v>
      </c>
      <c r="L40" t="s" s="3">
        <v>49</v>
      </c>
      <c r="M40" t="s" s="3">
        <v>283</v>
      </c>
      <c r="N40" t="s" s="3">
        <v>143</v>
      </c>
      <c r="O40" s="4">
        <v>34</v>
      </c>
      <c r="P40" t="s" s="3">
        <v>282</v>
      </c>
      <c r="Q40" s="4">
        <f>I40</f>
        <v>34</v>
      </c>
      <c r="R40" t="s" s="3">
        <v>163</v>
      </c>
      <c r="S40" s="4">
        <v>133</v>
      </c>
      <c r="T40" t="s" s="3">
        <v>49</v>
      </c>
      <c r="U40" t="s" s="3">
        <f>M40</f>
        <v>283</v>
      </c>
      <c r="V40" t="s" s="3">
        <f>F40&amp;"_copied"</f>
        <v>165</v>
      </c>
      <c r="W40" s="4">
        <f>G40+3</f>
        <v>37</v>
      </c>
      <c r="X40" t="s" s="3">
        <v>284</v>
      </c>
      <c r="Y40" s="4">
        <f>Q40+2000</f>
        <v>2034</v>
      </c>
      <c r="Z40" t="s" s="3">
        <f>V40&amp;"-x"</f>
        <v>167</v>
      </c>
      <c r="AA40" s="4">
        <f>W40+77</f>
        <v>114</v>
      </c>
      <c r="AB40" t="s" s="3">
        <v>285</v>
      </c>
      <c r="AC40" t="s" s="3">
        <f>Q40&amp;"-cl2"</f>
        <v>286</v>
      </c>
    </row>
    <row r="41" ht="13.55" customHeight="1">
      <c r="A41" s="2"/>
      <c r="B41" s="2"/>
      <c r="C41" s="2"/>
      <c r="D41" s="2"/>
      <c r="E41" s="2"/>
      <c r="F41" t="s" s="3">
        <v>153</v>
      </c>
      <c r="G41" s="4">
        <v>35</v>
      </c>
      <c r="H41" t="s" s="3">
        <v>287</v>
      </c>
      <c r="I41" s="4">
        <v>35</v>
      </c>
      <c r="J41" t="s" s="3">
        <v>173</v>
      </c>
      <c r="K41" s="4">
        <v>134</v>
      </c>
      <c r="L41" s="4">
        <v>1</v>
      </c>
      <c r="M41" t="s" s="3">
        <v>288</v>
      </c>
      <c r="N41" t="s" s="3">
        <v>153</v>
      </c>
      <c r="O41" s="4">
        <v>35</v>
      </c>
      <c r="P41" t="s" s="3">
        <v>287</v>
      </c>
      <c r="Q41" s="4">
        <f>I41</f>
        <v>35</v>
      </c>
      <c r="R41" t="s" s="3">
        <v>173</v>
      </c>
      <c r="S41" s="4">
        <v>134</v>
      </c>
      <c r="T41" s="4">
        <v>1</v>
      </c>
      <c r="U41" t="s" s="3">
        <f>M41</f>
        <v>288</v>
      </c>
      <c r="V41" t="s" s="3">
        <f>F41&amp;"_copied"</f>
        <v>175</v>
      </c>
      <c r="W41" s="4">
        <f>G41+3</f>
        <v>38</v>
      </c>
      <c r="X41" t="s" s="3">
        <v>289</v>
      </c>
      <c r="Y41" s="4">
        <f>Q41+2000</f>
        <v>2035</v>
      </c>
      <c r="Z41" t="s" s="3">
        <f>V41&amp;"-x"</f>
        <v>177</v>
      </c>
      <c r="AA41" s="4">
        <f>W41+77</f>
        <v>115</v>
      </c>
      <c r="AB41" t="s" s="3">
        <v>290</v>
      </c>
      <c r="AC41" t="s" s="3">
        <f>Q41&amp;"-cl2"</f>
        <v>291</v>
      </c>
    </row>
    <row r="42" ht="13.55" customHeight="1">
      <c r="A42" s="2"/>
      <c r="B42" s="2"/>
      <c r="C42" s="2"/>
      <c r="D42" s="2"/>
      <c r="E42" s="2"/>
      <c r="F42" t="s" s="3">
        <v>163</v>
      </c>
      <c r="G42" s="4">
        <v>36</v>
      </c>
      <c r="H42" t="s" s="3">
        <v>292</v>
      </c>
      <c r="I42" s="4">
        <v>36</v>
      </c>
      <c r="J42" t="s" s="3">
        <v>183</v>
      </c>
      <c r="K42" s="4">
        <v>135</v>
      </c>
      <c r="L42" s="2"/>
      <c r="M42" t="s" s="3">
        <v>293</v>
      </c>
      <c r="N42" t="s" s="3">
        <v>163</v>
      </c>
      <c r="O42" s="4">
        <v>36</v>
      </c>
      <c r="P42" t="s" s="3">
        <v>292</v>
      </c>
      <c r="Q42" s="4">
        <f>I42</f>
        <v>36</v>
      </c>
      <c r="R42" t="s" s="3">
        <v>183</v>
      </c>
      <c r="S42" s="4">
        <v>135</v>
      </c>
      <c r="T42" s="2"/>
      <c r="U42" t="s" s="3">
        <f>M42</f>
        <v>293</v>
      </c>
      <c r="V42" t="s" s="3">
        <f>F42&amp;"_copied"</f>
        <v>185</v>
      </c>
      <c r="W42" s="4">
        <f>G42+3</f>
        <v>39</v>
      </c>
      <c r="X42" t="s" s="3">
        <v>294</v>
      </c>
      <c r="Y42" s="4">
        <f>Q42+2000</f>
        <v>2036</v>
      </c>
      <c r="Z42" t="s" s="3">
        <f>V42&amp;"-x"</f>
        <v>187</v>
      </c>
      <c r="AA42" s="4">
        <f>W42+77</f>
        <v>116</v>
      </c>
      <c r="AB42" t="s" s="3">
        <v>295</v>
      </c>
      <c r="AC42" t="s" s="3">
        <f>Q42&amp;"-cl2"</f>
        <v>296</v>
      </c>
    </row>
    <row r="43" ht="13.55" customHeight="1">
      <c r="A43" s="2"/>
      <c r="B43" s="2"/>
      <c r="C43" s="2"/>
      <c r="D43" s="2"/>
      <c r="E43" s="2"/>
      <c r="F43" t="s" s="3">
        <v>173</v>
      </c>
      <c r="G43" s="4">
        <v>37</v>
      </c>
      <c r="H43" t="s" s="3">
        <v>297</v>
      </c>
      <c r="I43" s="4">
        <v>37</v>
      </c>
      <c r="J43" t="s" s="3">
        <v>35</v>
      </c>
      <c r="K43" s="4">
        <v>136</v>
      </c>
      <c r="L43" t="s" s="3">
        <v>76</v>
      </c>
      <c r="M43" t="s" s="3">
        <v>298</v>
      </c>
      <c r="N43" t="s" s="3">
        <v>173</v>
      </c>
      <c r="O43" s="4">
        <v>37</v>
      </c>
      <c r="P43" t="s" s="3">
        <v>297</v>
      </c>
      <c r="Q43" s="4">
        <f>I43</f>
        <v>37</v>
      </c>
      <c r="R43" t="s" s="3">
        <v>35</v>
      </c>
      <c r="S43" s="4">
        <v>136</v>
      </c>
      <c r="T43" t="s" s="3">
        <v>76</v>
      </c>
      <c r="U43" t="s" s="3">
        <f>M43</f>
        <v>298</v>
      </c>
      <c r="V43" t="s" s="3">
        <f>F43&amp;"_copied"</f>
        <v>194</v>
      </c>
      <c r="W43" s="4">
        <f>G43+3</f>
        <v>40</v>
      </c>
      <c r="X43" t="s" s="3">
        <v>299</v>
      </c>
      <c r="Y43" s="4">
        <f>Q43+2000</f>
        <v>2037</v>
      </c>
      <c r="Z43" t="s" s="3">
        <f>V43&amp;"-x"</f>
        <v>196</v>
      </c>
      <c r="AA43" s="4">
        <f>W43+77</f>
        <v>117</v>
      </c>
      <c r="AB43" t="s" s="3">
        <v>300</v>
      </c>
      <c r="AC43" t="s" s="3">
        <f>Q43&amp;"-cl2"</f>
        <v>301</v>
      </c>
    </row>
    <row r="44" ht="13.55" customHeight="1">
      <c r="A44" s="2"/>
      <c r="B44" s="2"/>
      <c r="C44" s="2"/>
      <c r="D44" s="2"/>
      <c r="E44" s="2"/>
      <c r="F44" t="s" s="3">
        <v>183</v>
      </c>
      <c r="G44" s="4">
        <v>38</v>
      </c>
      <c r="H44" t="s" s="3">
        <v>302</v>
      </c>
      <c r="I44" s="4">
        <v>38</v>
      </c>
      <c r="J44" t="s" s="3">
        <v>37</v>
      </c>
      <c r="K44" s="4">
        <v>137</v>
      </c>
      <c r="L44" t="s" s="3">
        <v>86</v>
      </c>
      <c r="M44" t="s" s="3">
        <v>303</v>
      </c>
      <c r="N44" t="s" s="3">
        <v>183</v>
      </c>
      <c r="O44" s="4">
        <v>38</v>
      </c>
      <c r="P44" t="s" s="3">
        <v>302</v>
      </c>
      <c r="Q44" s="4">
        <f>I44</f>
        <v>38</v>
      </c>
      <c r="R44" t="s" s="3">
        <v>37</v>
      </c>
      <c r="S44" s="4">
        <v>137</v>
      </c>
      <c r="T44" t="s" s="3">
        <v>86</v>
      </c>
      <c r="U44" t="s" s="3">
        <f>M44</f>
        <v>303</v>
      </c>
      <c r="V44" t="s" s="3">
        <f>F44&amp;"_copied"</f>
        <v>203</v>
      </c>
      <c r="W44" s="4">
        <f>G44+3</f>
        <v>41</v>
      </c>
      <c r="X44" t="s" s="3">
        <v>304</v>
      </c>
      <c r="Y44" s="4">
        <f>Q44+2000</f>
        <v>2038</v>
      </c>
      <c r="Z44" t="s" s="3">
        <f>V44&amp;"-x"</f>
        <v>205</v>
      </c>
      <c r="AA44" s="4">
        <f>W44+77</f>
        <v>118</v>
      </c>
      <c r="AB44" t="s" s="3">
        <v>305</v>
      </c>
      <c r="AC44" t="s" s="3">
        <f>Q44&amp;"-cl2"</f>
        <v>306</v>
      </c>
    </row>
    <row r="45" ht="13.55" customHeight="1">
      <c r="A45" s="2"/>
      <c r="B45" s="2"/>
      <c r="C45" s="2"/>
      <c r="D45" s="2"/>
      <c r="E45" s="2"/>
      <c r="F45" t="s" s="3">
        <v>35</v>
      </c>
      <c r="G45" s="4">
        <v>39</v>
      </c>
      <c r="H45" t="s" s="3">
        <v>307</v>
      </c>
      <c r="I45" s="4">
        <v>39</v>
      </c>
      <c r="J45" t="s" s="3">
        <v>57</v>
      </c>
      <c r="K45" s="4">
        <v>138</v>
      </c>
      <c r="L45" s="4">
        <v>10</v>
      </c>
      <c r="M45" t="s" s="3">
        <v>308</v>
      </c>
      <c r="N45" t="s" s="3">
        <v>35</v>
      </c>
      <c r="O45" s="4">
        <v>39</v>
      </c>
      <c r="P45" t="s" s="3">
        <v>307</v>
      </c>
      <c r="Q45" s="4">
        <f>I45</f>
        <v>39</v>
      </c>
      <c r="R45" t="s" s="3">
        <v>57</v>
      </c>
      <c r="S45" s="4">
        <v>138</v>
      </c>
      <c r="T45" s="4">
        <v>10</v>
      </c>
      <c r="U45" t="s" s="3">
        <f>M45</f>
        <v>308</v>
      </c>
      <c r="V45" t="s" s="3">
        <f>F45&amp;"_copied"</f>
        <v>40</v>
      </c>
      <c r="W45" s="4">
        <f>G45+3</f>
        <v>42</v>
      </c>
      <c r="X45" t="s" s="3">
        <v>309</v>
      </c>
      <c r="Y45" s="4">
        <f>Q45+2000</f>
        <v>2039</v>
      </c>
      <c r="Z45" t="s" s="3">
        <f>V45&amp;"-x"</f>
        <v>42</v>
      </c>
      <c r="AA45" s="4">
        <f>W45+77</f>
        <v>119</v>
      </c>
      <c r="AB45" t="s" s="3">
        <v>310</v>
      </c>
      <c r="AC45" t="s" s="3">
        <f>Q45&amp;"-cl2"</f>
        <v>311</v>
      </c>
    </row>
    <row r="46" ht="13.55" customHeight="1">
      <c r="A46" s="2"/>
      <c r="B46" s="2"/>
      <c r="C46" s="2"/>
      <c r="D46" s="2"/>
      <c r="E46" s="2"/>
      <c r="F46" t="s" s="3">
        <v>37</v>
      </c>
      <c r="G46" s="4">
        <v>40</v>
      </c>
      <c r="H46" t="s" s="3">
        <v>312</v>
      </c>
      <c r="I46" s="4">
        <v>40</v>
      </c>
      <c r="J46" t="s" s="3">
        <v>48</v>
      </c>
      <c r="K46" s="4">
        <v>139</v>
      </c>
      <c r="L46" s="4">
        <v>55.5</v>
      </c>
      <c r="M46" t="s" s="3">
        <v>313</v>
      </c>
      <c r="N46" t="s" s="3">
        <v>37</v>
      </c>
      <c r="O46" s="4">
        <v>40</v>
      </c>
      <c r="P46" t="s" s="3">
        <v>312</v>
      </c>
      <c r="Q46" s="4">
        <f>I46</f>
        <v>40</v>
      </c>
      <c r="R46" t="s" s="3">
        <v>48</v>
      </c>
      <c r="S46" s="4">
        <v>139</v>
      </c>
      <c r="T46" s="4">
        <v>55.5</v>
      </c>
      <c r="U46" t="s" s="3">
        <f>M46</f>
        <v>313</v>
      </c>
      <c r="V46" t="s" s="3">
        <f>F46&amp;"_copied"</f>
        <v>51</v>
      </c>
      <c r="W46" s="4">
        <f>G46+3</f>
        <v>43</v>
      </c>
      <c r="X46" t="s" s="3">
        <v>314</v>
      </c>
      <c r="Y46" s="4">
        <f>Q46+2000</f>
        <v>2040</v>
      </c>
      <c r="Z46" t="s" s="3">
        <f>V46&amp;"-x"</f>
        <v>53</v>
      </c>
      <c r="AA46" s="4">
        <f>W46+77</f>
        <v>120</v>
      </c>
      <c r="AB46" t="s" s="3">
        <v>315</v>
      </c>
      <c r="AC46" t="s" s="3">
        <f>Q46&amp;"-cl2"</f>
        <v>316</v>
      </c>
    </row>
    <row r="47" ht="13.55" customHeight="1">
      <c r="A47" s="2"/>
      <c r="B47" s="2"/>
      <c r="C47" s="2"/>
      <c r="D47" s="2"/>
      <c r="E47" s="2"/>
      <c r="F47" t="s" s="3">
        <v>57</v>
      </c>
      <c r="G47" s="4">
        <v>41</v>
      </c>
      <c r="H47" t="s" s="3">
        <v>317</v>
      </c>
      <c r="I47" s="4">
        <v>41</v>
      </c>
      <c r="J47" t="s" s="3">
        <v>59</v>
      </c>
      <c r="K47" s="4">
        <v>140</v>
      </c>
      <c r="L47" t="s" s="3">
        <v>38</v>
      </c>
      <c r="M47" t="s" s="3">
        <v>318</v>
      </c>
      <c r="N47" t="s" s="3">
        <v>57</v>
      </c>
      <c r="O47" s="4">
        <v>41</v>
      </c>
      <c r="P47" t="s" s="3">
        <v>317</v>
      </c>
      <c r="Q47" s="4">
        <f>I47</f>
        <v>41</v>
      </c>
      <c r="R47" t="s" s="3">
        <v>59</v>
      </c>
      <c r="S47" s="4">
        <v>140</v>
      </c>
      <c r="T47" t="s" s="3">
        <v>38</v>
      </c>
      <c r="U47" t="s" s="3">
        <f>M47</f>
        <v>318</v>
      </c>
      <c r="V47" t="s" s="3">
        <f>F47&amp;"_copied"</f>
        <v>61</v>
      </c>
      <c r="W47" s="4">
        <f>G47+3</f>
        <v>44</v>
      </c>
      <c r="X47" t="s" s="3">
        <v>319</v>
      </c>
      <c r="Y47" s="4">
        <f>Q47+2000</f>
        <v>2041</v>
      </c>
      <c r="Z47" t="s" s="3">
        <f>V47&amp;"-x"</f>
        <v>63</v>
      </c>
      <c r="AA47" s="4">
        <f>W47+77</f>
        <v>121</v>
      </c>
      <c r="AB47" t="s" s="3">
        <v>320</v>
      </c>
      <c r="AC47" t="s" s="3">
        <f>Q47&amp;"-cl2"</f>
        <v>321</v>
      </c>
    </row>
    <row r="48" ht="13.55" customHeight="1">
      <c r="A48" s="2"/>
      <c r="B48" s="2"/>
      <c r="C48" s="2"/>
      <c r="D48" s="2"/>
      <c r="E48" s="2"/>
      <c r="F48" t="s" s="3">
        <v>48</v>
      </c>
      <c r="G48" s="4">
        <v>42</v>
      </c>
      <c r="H48" t="s" s="3">
        <v>322</v>
      </c>
      <c r="I48" s="4">
        <v>42</v>
      </c>
      <c r="J48" t="s" s="3">
        <v>67</v>
      </c>
      <c r="K48" s="4">
        <v>141</v>
      </c>
      <c r="L48" t="s" s="3">
        <v>49</v>
      </c>
      <c r="M48" t="s" s="3">
        <v>323</v>
      </c>
      <c r="N48" t="s" s="3">
        <v>48</v>
      </c>
      <c r="O48" s="4">
        <v>42</v>
      </c>
      <c r="P48" t="s" s="3">
        <v>322</v>
      </c>
      <c r="Q48" s="4">
        <f>I48</f>
        <v>42</v>
      </c>
      <c r="R48" t="s" s="3">
        <v>67</v>
      </c>
      <c r="S48" s="4">
        <v>141</v>
      </c>
      <c r="T48" t="s" s="3">
        <v>49</v>
      </c>
      <c r="U48" t="s" s="3">
        <f>M48</f>
        <v>323</v>
      </c>
      <c r="V48" t="s" s="3">
        <f>F48&amp;"_copied"</f>
        <v>69</v>
      </c>
      <c r="W48" s="4">
        <f>G48+3</f>
        <v>45</v>
      </c>
      <c r="X48" t="s" s="3">
        <v>324</v>
      </c>
      <c r="Y48" s="4">
        <f>Q48+2000</f>
        <v>2042</v>
      </c>
      <c r="Z48" t="s" s="3">
        <f>V48&amp;"-x"</f>
        <v>71</v>
      </c>
      <c r="AA48" s="4">
        <f>W48+77</f>
        <v>122</v>
      </c>
      <c r="AB48" t="s" s="3">
        <v>325</v>
      </c>
      <c r="AC48" t="s" s="3">
        <f>Q48&amp;"-cl2"</f>
        <v>326</v>
      </c>
    </row>
    <row r="49" ht="13.55" customHeight="1">
      <c r="A49" s="2"/>
      <c r="B49" s="2"/>
      <c r="C49" s="2"/>
      <c r="D49" s="2"/>
      <c r="E49" s="2"/>
      <c r="F49" t="s" s="3">
        <v>59</v>
      </c>
      <c r="G49" s="4">
        <v>43</v>
      </c>
      <c r="H49" t="s" s="3">
        <v>327</v>
      </c>
      <c r="I49" s="4">
        <v>43</v>
      </c>
      <c r="J49" t="s" s="3">
        <v>75</v>
      </c>
      <c r="K49" s="4">
        <v>142</v>
      </c>
      <c r="L49" s="4">
        <v>1</v>
      </c>
      <c r="M49" t="s" s="3">
        <v>328</v>
      </c>
      <c r="N49" t="s" s="3">
        <v>59</v>
      </c>
      <c r="O49" s="4">
        <v>43</v>
      </c>
      <c r="P49" t="s" s="3">
        <v>327</v>
      </c>
      <c r="Q49" s="4">
        <f>I49</f>
        <v>43</v>
      </c>
      <c r="R49" t="s" s="3">
        <v>75</v>
      </c>
      <c r="S49" s="4">
        <v>142</v>
      </c>
      <c r="T49" s="4">
        <v>1</v>
      </c>
      <c r="U49" t="s" s="3">
        <f>M49</f>
        <v>328</v>
      </c>
      <c r="V49" t="s" s="3">
        <f>F49&amp;"_copied"</f>
        <v>78</v>
      </c>
      <c r="W49" s="4">
        <f>G49+3</f>
        <v>46</v>
      </c>
      <c r="X49" t="s" s="3">
        <v>329</v>
      </c>
      <c r="Y49" s="4">
        <f>Q49+2000</f>
        <v>2043</v>
      </c>
      <c r="Z49" t="s" s="3">
        <f>V49&amp;"-x"</f>
        <v>80</v>
      </c>
      <c r="AA49" s="4">
        <f>W49+77</f>
        <v>123</v>
      </c>
      <c r="AB49" t="s" s="3">
        <v>330</v>
      </c>
      <c r="AC49" t="s" s="3">
        <f>Q49&amp;"-cl2"</f>
        <v>331</v>
      </c>
    </row>
    <row r="50" ht="13.55" customHeight="1">
      <c r="A50" s="2"/>
      <c r="B50" s="2"/>
      <c r="C50" s="2"/>
      <c r="D50" s="2"/>
      <c r="E50" s="2"/>
      <c r="F50" t="s" s="3">
        <v>67</v>
      </c>
      <c r="G50" s="4">
        <v>44</v>
      </c>
      <c r="H50" t="s" s="3">
        <v>332</v>
      </c>
      <c r="I50" s="4">
        <v>44</v>
      </c>
      <c r="J50" t="s" s="3">
        <v>85</v>
      </c>
      <c r="K50" s="4">
        <v>143</v>
      </c>
      <c r="L50" s="2"/>
      <c r="M50" t="s" s="3">
        <v>333</v>
      </c>
      <c r="N50" t="s" s="3">
        <v>67</v>
      </c>
      <c r="O50" s="4">
        <v>44</v>
      </c>
      <c r="P50" t="s" s="3">
        <v>332</v>
      </c>
      <c r="Q50" s="4">
        <f>I50</f>
        <v>44</v>
      </c>
      <c r="R50" t="s" s="3">
        <v>85</v>
      </c>
      <c r="S50" s="4">
        <v>143</v>
      </c>
      <c r="T50" s="2"/>
      <c r="U50" t="s" s="3">
        <f>M50</f>
        <v>333</v>
      </c>
      <c r="V50" t="s" s="3">
        <f>F50&amp;"_copied"</f>
        <v>88</v>
      </c>
      <c r="W50" s="4">
        <f>G50+3</f>
        <v>47</v>
      </c>
      <c r="X50" t="s" s="3">
        <v>334</v>
      </c>
      <c r="Y50" s="4">
        <f>Q50+2000</f>
        <v>2044</v>
      </c>
      <c r="Z50" t="s" s="3">
        <f>V50&amp;"-x"</f>
        <v>90</v>
      </c>
      <c r="AA50" s="4">
        <f>W50+77</f>
        <v>124</v>
      </c>
      <c r="AB50" t="s" s="3">
        <v>335</v>
      </c>
      <c r="AC50" t="s" s="3">
        <f>Q50&amp;"-cl2"</f>
        <v>336</v>
      </c>
    </row>
    <row r="51" ht="13.55" customHeight="1">
      <c r="A51" s="2"/>
      <c r="B51" s="2"/>
      <c r="C51" s="2"/>
      <c r="D51" s="2"/>
      <c r="E51" s="2"/>
      <c r="F51" t="s" s="3">
        <v>75</v>
      </c>
      <c r="G51" s="4">
        <v>45</v>
      </c>
      <c r="H51" t="s" s="3">
        <v>337</v>
      </c>
      <c r="I51" s="4">
        <v>45</v>
      </c>
      <c r="J51" t="s" s="3">
        <v>94</v>
      </c>
      <c r="K51" s="4">
        <v>144</v>
      </c>
      <c r="L51" t="s" s="3">
        <v>76</v>
      </c>
      <c r="M51" t="s" s="3">
        <v>338</v>
      </c>
      <c r="N51" t="s" s="3">
        <v>75</v>
      </c>
      <c r="O51" s="4">
        <v>45</v>
      </c>
      <c r="P51" t="s" s="3">
        <v>337</v>
      </c>
      <c r="Q51" s="4">
        <f>I51</f>
        <v>45</v>
      </c>
      <c r="R51" t="s" s="3">
        <v>94</v>
      </c>
      <c r="S51" s="4">
        <v>144</v>
      </c>
      <c r="T51" t="s" s="3">
        <v>76</v>
      </c>
      <c r="U51" t="s" s="3">
        <f>M51</f>
        <v>338</v>
      </c>
      <c r="V51" t="s" s="3">
        <f>F51&amp;"_copied"</f>
        <v>96</v>
      </c>
      <c r="W51" s="4">
        <f>G51+3</f>
        <v>48</v>
      </c>
      <c r="X51" t="s" s="3">
        <v>339</v>
      </c>
      <c r="Y51" s="4">
        <f>Q51+2000</f>
        <v>2045</v>
      </c>
      <c r="Z51" t="s" s="3">
        <f>V51&amp;"-x"</f>
        <v>98</v>
      </c>
      <c r="AA51" s="4">
        <f>W51+77</f>
        <v>125</v>
      </c>
      <c r="AB51" t="s" s="3">
        <v>340</v>
      </c>
      <c r="AC51" t="s" s="3">
        <f>Q51&amp;"-cl2"</f>
        <v>341</v>
      </c>
    </row>
    <row r="52" ht="13.55" customHeight="1">
      <c r="A52" s="2"/>
      <c r="B52" s="2"/>
      <c r="C52" s="2"/>
      <c r="D52" s="2"/>
      <c r="E52" s="2"/>
      <c r="F52" t="s" s="3">
        <v>85</v>
      </c>
      <c r="G52" s="4">
        <v>46</v>
      </c>
      <c r="H52" t="s" s="3">
        <v>342</v>
      </c>
      <c r="I52" s="4">
        <v>46</v>
      </c>
      <c r="J52" t="s" s="3">
        <v>102</v>
      </c>
      <c r="K52" s="4">
        <v>145</v>
      </c>
      <c r="L52" t="s" s="3">
        <v>86</v>
      </c>
      <c r="M52" t="s" s="3">
        <v>343</v>
      </c>
      <c r="N52" t="s" s="3">
        <v>85</v>
      </c>
      <c r="O52" s="4">
        <v>46</v>
      </c>
      <c r="P52" t="s" s="3">
        <v>342</v>
      </c>
      <c r="Q52" s="4">
        <f>I52</f>
        <v>46</v>
      </c>
      <c r="R52" t="s" s="3">
        <v>102</v>
      </c>
      <c r="S52" s="4">
        <v>145</v>
      </c>
      <c r="T52" t="s" s="3">
        <v>86</v>
      </c>
      <c r="U52" t="s" s="3">
        <f>M52</f>
        <v>343</v>
      </c>
      <c r="V52" t="s" s="3">
        <f>F52&amp;"_copied"</f>
        <v>104</v>
      </c>
      <c r="W52" s="4">
        <f>G52+3</f>
        <v>49</v>
      </c>
      <c r="X52" t="s" s="3">
        <v>344</v>
      </c>
      <c r="Y52" s="4">
        <f>Q52+2000</f>
        <v>2046</v>
      </c>
      <c r="Z52" t="s" s="3">
        <f>V52&amp;"-x"</f>
        <v>106</v>
      </c>
      <c r="AA52" s="4">
        <f>W52+77</f>
        <v>126</v>
      </c>
      <c r="AB52" t="s" s="3">
        <v>345</v>
      </c>
      <c r="AC52" t="s" s="3">
        <f>Q52&amp;"-cl2"</f>
        <v>346</v>
      </c>
    </row>
    <row r="53" ht="13.55" customHeight="1">
      <c r="A53" s="2"/>
      <c r="B53" s="2"/>
      <c r="C53" s="2"/>
      <c r="D53" s="2"/>
      <c r="E53" s="2"/>
      <c r="F53" t="s" s="3">
        <v>94</v>
      </c>
      <c r="G53" s="4">
        <v>47</v>
      </c>
      <c r="H53" t="s" s="3">
        <v>347</v>
      </c>
      <c r="I53" s="4">
        <v>47</v>
      </c>
      <c r="J53" t="s" s="3">
        <v>110</v>
      </c>
      <c r="K53" s="4">
        <v>146</v>
      </c>
      <c r="L53" s="4">
        <v>10</v>
      </c>
      <c r="M53" t="s" s="3">
        <v>348</v>
      </c>
      <c r="N53" t="s" s="3">
        <v>94</v>
      </c>
      <c r="O53" s="4">
        <v>47</v>
      </c>
      <c r="P53" t="s" s="3">
        <v>347</v>
      </c>
      <c r="Q53" s="4">
        <f>I53</f>
        <v>47</v>
      </c>
      <c r="R53" t="s" s="3">
        <v>110</v>
      </c>
      <c r="S53" s="4">
        <v>146</v>
      </c>
      <c r="T53" s="4">
        <v>10</v>
      </c>
      <c r="U53" t="s" s="3">
        <f>M53</f>
        <v>348</v>
      </c>
      <c r="V53" t="s" s="3">
        <f>F53&amp;"_copied"</f>
        <v>112</v>
      </c>
      <c r="W53" s="4">
        <f>G53+3</f>
        <v>50</v>
      </c>
      <c r="X53" t="s" s="3">
        <v>349</v>
      </c>
      <c r="Y53" s="4">
        <f>Q53+2000</f>
        <v>2047</v>
      </c>
      <c r="Z53" t="s" s="3">
        <f>V53&amp;"-x"</f>
        <v>114</v>
      </c>
      <c r="AA53" s="4">
        <f>W53+77</f>
        <v>127</v>
      </c>
      <c r="AB53" t="s" s="3">
        <v>350</v>
      </c>
      <c r="AC53" t="s" s="3">
        <f>Q53&amp;"-cl2"</f>
        <v>351</v>
      </c>
    </row>
    <row r="54" ht="13.55" customHeight="1">
      <c r="A54" s="2"/>
      <c r="B54" s="2"/>
      <c r="C54" s="2"/>
      <c r="D54" s="2"/>
      <c r="E54" s="2"/>
      <c r="F54" t="s" s="3">
        <v>102</v>
      </c>
      <c r="G54" s="4">
        <v>48</v>
      </c>
      <c r="H54" t="s" s="3">
        <v>352</v>
      </c>
      <c r="I54" s="4">
        <v>48</v>
      </c>
      <c r="J54" t="s" s="3">
        <v>118</v>
      </c>
      <c r="K54" s="4">
        <v>147</v>
      </c>
      <c r="L54" s="4">
        <v>55.5</v>
      </c>
      <c r="M54" t="s" s="3">
        <v>353</v>
      </c>
      <c r="N54" t="s" s="3">
        <v>102</v>
      </c>
      <c r="O54" s="4">
        <v>48</v>
      </c>
      <c r="P54" t="s" s="3">
        <v>352</v>
      </c>
      <c r="Q54" s="4">
        <f>I54</f>
        <v>48</v>
      </c>
      <c r="R54" t="s" s="3">
        <v>118</v>
      </c>
      <c r="S54" s="4">
        <v>147</v>
      </c>
      <c r="T54" s="4">
        <v>55.5</v>
      </c>
      <c r="U54" t="s" s="3">
        <f>M54</f>
        <v>353</v>
      </c>
      <c r="V54" t="s" s="3">
        <f>F54&amp;"_copied"</f>
        <v>120</v>
      </c>
      <c r="W54" s="4">
        <f>G54+3</f>
        <v>51</v>
      </c>
      <c r="X54" t="s" s="3">
        <v>354</v>
      </c>
      <c r="Y54" s="4">
        <f>Q54+2000</f>
        <v>2048</v>
      </c>
      <c r="Z54" t="s" s="3">
        <f>V54&amp;"-x"</f>
        <v>122</v>
      </c>
      <c r="AA54" s="4">
        <f>W54+77</f>
        <v>128</v>
      </c>
      <c r="AB54" t="s" s="3">
        <v>355</v>
      </c>
      <c r="AC54" t="s" s="3">
        <f>Q54&amp;"-cl2"</f>
        <v>356</v>
      </c>
    </row>
    <row r="55" ht="13.55" customHeight="1">
      <c r="A55" s="2"/>
      <c r="B55" s="2"/>
      <c r="C55" s="2"/>
      <c r="D55" s="2"/>
      <c r="E55" s="2"/>
      <c r="F55" t="s" s="3">
        <v>110</v>
      </c>
      <c r="G55" s="4">
        <v>49</v>
      </c>
      <c r="H55" t="s" s="3">
        <v>357</v>
      </c>
      <c r="I55" s="4">
        <v>49</v>
      </c>
      <c r="J55" t="s" s="3">
        <v>126</v>
      </c>
      <c r="K55" s="4">
        <v>148</v>
      </c>
      <c r="L55" t="s" s="3">
        <v>38</v>
      </c>
      <c r="M55" t="s" s="3">
        <v>358</v>
      </c>
      <c r="N55" t="s" s="3">
        <v>110</v>
      </c>
      <c r="O55" s="4">
        <v>49</v>
      </c>
      <c r="P55" t="s" s="3">
        <v>357</v>
      </c>
      <c r="Q55" s="4">
        <f>I55</f>
        <v>49</v>
      </c>
      <c r="R55" t="s" s="3">
        <v>126</v>
      </c>
      <c r="S55" s="4">
        <v>148</v>
      </c>
      <c r="T55" t="s" s="3">
        <v>38</v>
      </c>
      <c r="U55" t="s" s="3">
        <f>M55</f>
        <v>358</v>
      </c>
      <c r="V55" t="s" s="3">
        <f>F55&amp;"_copied"</f>
        <v>128</v>
      </c>
      <c r="W55" s="4">
        <f>G55+3</f>
        <v>52</v>
      </c>
      <c r="X55" t="s" s="3">
        <v>359</v>
      </c>
      <c r="Y55" s="4">
        <f>Q55+2000</f>
        <v>2049</v>
      </c>
      <c r="Z55" t="s" s="3">
        <f>V55&amp;"-x"</f>
        <v>130</v>
      </c>
      <c r="AA55" s="4">
        <f>W55+77</f>
        <v>129</v>
      </c>
      <c r="AB55" t="s" s="3">
        <v>360</v>
      </c>
      <c r="AC55" t="s" s="3">
        <f>Q55&amp;"-cl2"</f>
        <v>361</v>
      </c>
    </row>
    <row r="56" ht="13.55" customHeight="1">
      <c r="A56" s="2"/>
      <c r="B56" s="2"/>
      <c r="C56" s="2"/>
      <c r="D56" s="2"/>
      <c r="E56" s="2"/>
      <c r="F56" t="s" s="3">
        <v>118</v>
      </c>
      <c r="G56" s="4">
        <v>50</v>
      </c>
      <c r="H56" t="s" s="3">
        <v>362</v>
      </c>
      <c r="I56" s="4">
        <v>50</v>
      </c>
      <c r="J56" t="s" s="3">
        <v>134</v>
      </c>
      <c r="K56" s="4">
        <v>149</v>
      </c>
      <c r="L56" t="s" s="3">
        <v>49</v>
      </c>
      <c r="M56" t="s" s="3">
        <v>363</v>
      </c>
      <c r="N56" t="s" s="3">
        <v>118</v>
      </c>
      <c r="O56" s="4">
        <v>50</v>
      </c>
      <c r="P56" t="s" s="3">
        <v>362</v>
      </c>
      <c r="Q56" s="4">
        <f>I56</f>
        <v>50</v>
      </c>
      <c r="R56" t="s" s="3">
        <v>134</v>
      </c>
      <c r="S56" s="4">
        <v>149</v>
      </c>
      <c r="T56" t="s" s="3">
        <v>49</v>
      </c>
      <c r="U56" t="s" s="3">
        <f>M56</f>
        <v>363</v>
      </c>
      <c r="V56" t="s" s="3">
        <f>F56&amp;"_copied"</f>
        <v>136</v>
      </c>
      <c r="W56" s="4">
        <f>G56+3</f>
        <v>53</v>
      </c>
      <c r="X56" t="s" s="3">
        <v>364</v>
      </c>
      <c r="Y56" s="4">
        <f>Q56+2000</f>
        <v>2050</v>
      </c>
      <c r="Z56" t="s" s="3">
        <f>V56&amp;"-x"</f>
        <v>138</v>
      </c>
      <c r="AA56" s="4">
        <f>W56+77</f>
        <v>130</v>
      </c>
      <c r="AB56" t="s" s="3">
        <v>365</v>
      </c>
      <c r="AC56" t="s" s="3">
        <f>Q56&amp;"-cl2"</f>
        <v>366</v>
      </c>
    </row>
    <row r="57" ht="13.55" customHeight="1">
      <c r="A57" s="2"/>
      <c r="B57" s="2"/>
      <c r="C57" s="2"/>
      <c r="D57" s="2"/>
      <c r="E57" s="2"/>
      <c r="F57" t="s" s="3">
        <v>126</v>
      </c>
      <c r="G57" s="4">
        <v>51</v>
      </c>
      <c r="H57" t="s" s="3">
        <v>367</v>
      </c>
      <c r="I57" s="4">
        <v>51</v>
      </c>
      <c r="J57" t="s" s="3">
        <v>48</v>
      </c>
      <c r="K57" s="4">
        <v>150</v>
      </c>
      <c r="L57" s="4">
        <v>1</v>
      </c>
      <c r="M57" t="s" s="3">
        <v>368</v>
      </c>
      <c r="N57" t="s" s="3">
        <v>126</v>
      </c>
      <c r="O57" s="4">
        <v>51</v>
      </c>
      <c r="P57" t="s" s="3">
        <v>367</v>
      </c>
      <c r="Q57" s="4">
        <f>I57</f>
        <v>51</v>
      </c>
      <c r="R57" t="s" s="3">
        <v>48</v>
      </c>
      <c r="S57" s="4">
        <v>150</v>
      </c>
      <c r="T57" s="4">
        <v>1</v>
      </c>
      <c r="U57" t="s" s="3">
        <f>M57</f>
        <v>368</v>
      </c>
      <c r="V57" t="s" s="3">
        <f>F57&amp;"_copied"</f>
        <v>145</v>
      </c>
      <c r="W57" s="4">
        <f>G57+3</f>
        <v>54</v>
      </c>
      <c r="X57" t="s" s="3">
        <v>369</v>
      </c>
      <c r="Y57" s="4">
        <f>Q57+2000</f>
        <v>2051</v>
      </c>
      <c r="Z57" t="s" s="3">
        <f>V57&amp;"-x"</f>
        <v>147</v>
      </c>
      <c r="AA57" s="4">
        <f>W57+77</f>
        <v>131</v>
      </c>
      <c r="AB57" t="s" s="3">
        <v>370</v>
      </c>
      <c r="AC57" t="s" s="3">
        <f>Q57&amp;"-cl2"</f>
        <v>371</v>
      </c>
    </row>
    <row r="58" ht="13.55" customHeight="1">
      <c r="A58" s="2"/>
      <c r="B58" s="2"/>
      <c r="C58" s="2"/>
      <c r="D58" s="2"/>
      <c r="E58" s="2"/>
      <c r="F58" t="s" s="3">
        <v>134</v>
      </c>
      <c r="G58" s="4">
        <v>52</v>
      </c>
      <c r="H58" t="s" s="3">
        <v>372</v>
      </c>
      <c r="I58" s="4">
        <v>52</v>
      </c>
      <c r="J58" t="s" s="3">
        <v>59</v>
      </c>
      <c r="K58" s="4">
        <v>151</v>
      </c>
      <c r="L58" s="2"/>
      <c r="M58" t="s" s="3">
        <v>373</v>
      </c>
      <c r="N58" t="s" s="3">
        <v>134</v>
      </c>
      <c r="O58" s="4">
        <v>52</v>
      </c>
      <c r="P58" t="s" s="3">
        <v>372</v>
      </c>
      <c r="Q58" s="4">
        <f>I58</f>
        <v>52</v>
      </c>
      <c r="R58" t="s" s="3">
        <v>59</v>
      </c>
      <c r="S58" s="4">
        <v>151</v>
      </c>
      <c r="T58" s="2"/>
      <c r="U58" t="s" s="3">
        <f>M58</f>
        <v>373</v>
      </c>
      <c r="V58" t="s" s="3">
        <f>F58&amp;"_copied"</f>
        <v>155</v>
      </c>
      <c r="W58" s="4">
        <f>G58+3</f>
        <v>55</v>
      </c>
      <c r="X58" t="s" s="3">
        <v>374</v>
      </c>
      <c r="Y58" s="4">
        <f>Q58+2000</f>
        <v>2052</v>
      </c>
      <c r="Z58" t="s" s="3">
        <f>V58&amp;"-x"</f>
        <v>157</v>
      </c>
      <c r="AA58" s="4">
        <f>W58+77</f>
        <v>132</v>
      </c>
      <c r="AB58" t="s" s="3">
        <v>375</v>
      </c>
      <c r="AC58" t="s" s="3">
        <f>Q58&amp;"-cl2"</f>
        <v>376</v>
      </c>
    </row>
    <row r="59" ht="13.55" customHeight="1">
      <c r="A59" s="2"/>
      <c r="B59" s="2"/>
      <c r="C59" s="2"/>
      <c r="D59" s="2"/>
      <c r="E59" s="2"/>
      <c r="F59" t="s" s="3">
        <v>143</v>
      </c>
      <c r="G59" s="4">
        <v>53</v>
      </c>
      <c r="H59" t="s" s="3">
        <v>377</v>
      </c>
      <c r="I59" s="4">
        <v>53</v>
      </c>
      <c r="J59" t="s" s="3">
        <v>67</v>
      </c>
      <c r="K59" s="4">
        <v>152</v>
      </c>
      <c r="L59" t="s" s="3">
        <v>76</v>
      </c>
      <c r="M59" t="s" s="3">
        <v>378</v>
      </c>
      <c r="N59" t="s" s="3">
        <v>143</v>
      </c>
      <c r="O59" s="4">
        <v>53</v>
      </c>
      <c r="P59" t="s" s="3">
        <v>377</v>
      </c>
      <c r="Q59" s="4">
        <f>I59</f>
        <v>53</v>
      </c>
      <c r="R59" t="s" s="3">
        <v>67</v>
      </c>
      <c r="S59" s="4">
        <v>152</v>
      </c>
      <c r="T59" t="s" s="3">
        <v>76</v>
      </c>
      <c r="U59" t="s" s="3">
        <f>M59</f>
        <v>378</v>
      </c>
      <c r="V59" t="s" s="3">
        <f>F59&amp;"_copied"</f>
        <v>165</v>
      </c>
      <c r="W59" s="4">
        <f>G59+3</f>
        <v>56</v>
      </c>
      <c r="X59" t="s" s="3">
        <v>379</v>
      </c>
      <c r="Y59" s="4">
        <f>Q59+2000</f>
        <v>2053</v>
      </c>
      <c r="Z59" t="s" s="3">
        <f>V59&amp;"-x"</f>
        <v>167</v>
      </c>
      <c r="AA59" s="4">
        <f>W59+77</f>
        <v>133</v>
      </c>
      <c r="AB59" t="s" s="3">
        <v>380</v>
      </c>
      <c r="AC59" t="s" s="3">
        <f>Q59&amp;"-cl2"</f>
        <v>381</v>
      </c>
    </row>
    <row r="60" ht="13.55" customHeight="1">
      <c r="A60" s="2"/>
      <c r="B60" s="2"/>
      <c r="C60" s="2"/>
      <c r="D60" s="2"/>
      <c r="E60" s="2"/>
      <c r="F60" t="s" s="3">
        <v>153</v>
      </c>
      <c r="G60" s="4">
        <v>54</v>
      </c>
      <c r="H60" t="s" s="3">
        <v>382</v>
      </c>
      <c r="I60" s="4">
        <v>54</v>
      </c>
      <c r="J60" t="s" s="3">
        <v>75</v>
      </c>
      <c r="K60" s="4">
        <v>153</v>
      </c>
      <c r="L60" t="s" s="3">
        <v>86</v>
      </c>
      <c r="M60" t="s" s="3">
        <v>383</v>
      </c>
      <c r="N60" t="s" s="3">
        <v>153</v>
      </c>
      <c r="O60" s="4">
        <v>54</v>
      </c>
      <c r="P60" t="s" s="3">
        <v>382</v>
      </c>
      <c r="Q60" s="4">
        <f>I60</f>
        <v>54</v>
      </c>
      <c r="R60" t="s" s="3">
        <v>75</v>
      </c>
      <c r="S60" s="4">
        <v>153</v>
      </c>
      <c r="T60" t="s" s="3">
        <v>86</v>
      </c>
      <c r="U60" t="s" s="3">
        <f>M60</f>
        <v>383</v>
      </c>
      <c r="V60" t="s" s="3">
        <f>F60&amp;"_copied"</f>
        <v>175</v>
      </c>
      <c r="W60" s="4">
        <f>G60+3</f>
        <v>57</v>
      </c>
      <c r="X60" t="s" s="3">
        <v>384</v>
      </c>
      <c r="Y60" s="4">
        <f>Q60+2000</f>
        <v>2054</v>
      </c>
      <c r="Z60" t="s" s="3">
        <f>V60&amp;"-x"</f>
        <v>177</v>
      </c>
      <c r="AA60" s="4">
        <f>W60+77</f>
        <v>134</v>
      </c>
      <c r="AB60" t="s" s="3">
        <v>385</v>
      </c>
      <c r="AC60" t="s" s="3">
        <f>Q60&amp;"-cl2"</f>
        <v>386</v>
      </c>
    </row>
    <row r="61" ht="13.55" customHeight="1">
      <c r="A61" s="2"/>
      <c r="B61" s="2"/>
      <c r="C61" s="2"/>
      <c r="D61" s="2"/>
      <c r="E61" s="2"/>
      <c r="F61" t="s" s="3">
        <v>163</v>
      </c>
      <c r="G61" s="4">
        <v>55</v>
      </c>
      <c r="H61" t="s" s="3">
        <v>387</v>
      </c>
      <c r="I61" s="4">
        <v>55</v>
      </c>
      <c r="J61" t="s" s="3">
        <v>85</v>
      </c>
      <c r="K61" s="4">
        <v>154</v>
      </c>
      <c r="L61" s="4">
        <v>10</v>
      </c>
      <c r="M61" t="s" s="3">
        <v>388</v>
      </c>
      <c r="N61" t="s" s="3">
        <v>163</v>
      </c>
      <c r="O61" s="4">
        <v>55</v>
      </c>
      <c r="P61" t="s" s="3">
        <v>387</v>
      </c>
      <c r="Q61" s="4">
        <f>I61</f>
        <v>55</v>
      </c>
      <c r="R61" t="s" s="3">
        <v>85</v>
      </c>
      <c r="S61" s="4">
        <v>154</v>
      </c>
      <c r="T61" s="4">
        <v>10</v>
      </c>
      <c r="U61" t="s" s="3">
        <f>M61</f>
        <v>388</v>
      </c>
      <c r="V61" t="s" s="3">
        <f>F61&amp;"_copied"</f>
        <v>185</v>
      </c>
      <c r="W61" s="4">
        <f>G61+3</f>
        <v>58</v>
      </c>
      <c r="X61" t="s" s="3">
        <v>389</v>
      </c>
      <c r="Y61" s="4">
        <f>Q61+2000</f>
        <v>2055</v>
      </c>
      <c r="Z61" t="s" s="3">
        <f>V61&amp;"-x"</f>
        <v>187</v>
      </c>
      <c r="AA61" s="4">
        <f>W61+77</f>
        <v>135</v>
      </c>
      <c r="AB61" t="s" s="3">
        <v>390</v>
      </c>
      <c r="AC61" t="s" s="3">
        <f>Q61&amp;"-cl2"</f>
        <v>391</v>
      </c>
    </row>
    <row r="62" ht="13.55" customHeight="1">
      <c r="A62" s="2"/>
      <c r="B62" s="2"/>
      <c r="C62" s="2"/>
      <c r="D62" s="2"/>
      <c r="E62" s="2"/>
      <c r="F62" t="s" s="3">
        <v>173</v>
      </c>
      <c r="G62" s="4">
        <v>56</v>
      </c>
      <c r="H62" t="s" s="3">
        <v>392</v>
      </c>
      <c r="I62" s="4">
        <v>56</v>
      </c>
      <c r="J62" t="s" s="3">
        <v>94</v>
      </c>
      <c r="K62" s="4">
        <v>155</v>
      </c>
      <c r="L62" s="4">
        <v>55.5</v>
      </c>
      <c r="M62" t="s" s="3">
        <v>393</v>
      </c>
      <c r="N62" t="s" s="3">
        <v>173</v>
      </c>
      <c r="O62" s="4">
        <v>56</v>
      </c>
      <c r="P62" t="s" s="3">
        <v>392</v>
      </c>
      <c r="Q62" s="4">
        <f>I62</f>
        <v>56</v>
      </c>
      <c r="R62" t="s" s="3">
        <v>94</v>
      </c>
      <c r="S62" s="4">
        <v>155</v>
      </c>
      <c r="T62" s="4">
        <v>55.5</v>
      </c>
      <c r="U62" t="s" s="3">
        <f>M62</f>
        <v>393</v>
      </c>
      <c r="V62" t="s" s="3">
        <f>F62&amp;"_copied"</f>
        <v>194</v>
      </c>
      <c r="W62" s="4">
        <f>G62+3</f>
        <v>59</v>
      </c>
      <c r="X62" t="s" s="3">
        <v>394</v>
      </c>
      <c r="Y62" s="4">
        <f>Q62+2000</f>
        <v>2056</v>
      </c>
      <c r="Z62" t="s" s="3">
        <f>V62&amp;"-x"</f>
        <v>196</v>
      </c>
      <c r="AA62" s="4">
        <f>W62+77</f>
        <v>136</v>
      </c>
      <c r="AB62" t="s" s="3">
        <v>395</v>
      </c>
      <c r="AC62" t="s" s="3">
        <f>Q62&amp;"-cl2"</f>
        <v>396</v>
      </c>
    </row>
    <row r="63" ht="13.55" customHeight="1">
      <c r="A63" s="2"/>
      <c r="B63" s="2"/>
      <c r="C63" s="2"/>
      <c r="D63" s="2"/>
      <c r="E63" s="2"/>
      <c r="F63" t="s" s="3">
        <v>183</v>
      </c>
      <c r="G63" s="4">
        <v>57</v>
      </c>
      <c r="H63" t="s" s="3">
        <v>397</v>
      </c>
      <c r="I63" s="4">
        <v>57</v>
      </c>
      <c r="J63" t="s" s="3">
        <v>102</v>
      </c>
      <c r="K63" s="4">
        <v>156</v>
      </c>
      <c r="L63" t="s" s="3">
        <v>38</v>
      </c>
      <c r="M63" t="s" s="3">
        <v>398</v>
      </c>
      <c r="N63" t="s" s="3">
        <v>183</v>
      </c>
      <c r="O63" s="4">
        <v>57</v>
      </c>
      <c r="P63" t="s" s="3">
        <v>397</v>
      </c>
      <c r="Q63" s="4">
        <f>I63</f>
        <v>57</v>
      </c>
      <c r="R63" t="s" s="3">
        <v>102</v>
      </c>
      <c r="S63" s="4">
        <v>156</v>
      </c>
      <c r="T63" t="s" s="3">
        <v>38</v>
      </c>
      <c r="U63" t="s" s="3">
        <f>M63</f>
        <v>398</v>
      </c>
      <c r="V63" t="s" s="3">
        <f>F63&amp;"_copied"</f>
        <v>203</v>
      </c>
      <c r="W63" s="4">
        <f>G63+3</f>
        <v>60</v>
      </c>
      <c r="X63" t="s" s="3">
        <v>399</v>
      </c>
      <c r="Y63" s="4">
        <f>Q63+2000</f>
        <v>2057</v>
      </c>
      <c r="Z63" t="s" s="3">
        <f>V63&amp;"-x"</f>
        <v>205</v>
      </c>
      <c r="AA63" s="4">
        <f>W63+77</f>
        <v>137</v>
      </c>
      <c r="AB63" t="s" s="3">
        <v>400</v>
      </c>
      <c r="AC63" t="s" s="3">
        <f>Q63&amp;"-cl2"</f>
        <v>401</v>
      </c>
    </row>
    <row r="64" ht="13.55" customHeight="1">
      <c r="A64" s="2"/>
      <c r="B64" s="2"/>
      <c r="C64" s="2"/>
      <c r="D64" s="2"/>
      <c r="E64" s="2"/>
      <c r="F64" t="s" s="3">
        <v>35</v>
      </c>
      <c r="G64" s="4">
        <v>58</v>
      </c>
      <c r="H64" t="s" s="3">
        <v>402</v>
      </c>
      <c r="I64" s="4">
        <v>58</v>
      </c>
      <c r="J64" t="s" s="3">
        <v>110</v>
      </c>
      <c r="K64" s="4">
        <v>157</v>
      </c>
      <c r="L64" t="s" s="3">
        <v>49</v>
      </c>
      <c r="M64" t="s" s="3">
        <v>403</v>
      </c>
      <c r="N64" t="s" s="3">
        <v>35</v>
      </c>
      <c r="O64" s="4">
        <v>58</v>
      </c>
      <c r="P64" t="s" s="3">
        <v>402</v>
      </c>
      <c r="Q64" s="4">
        <f>I64</f>
        <v>58</v>
      </c>
      <c r="R64" t="s" s="3">
        <v>110</v>
      </c>
      <c r="S64" s="4">
        <v>157</v>
      </c>
      <c r="T64" t="s" s="3">
        <v>49</v>
      </c>
      <c r="U64" t="s" s="3">
        <f>M64</f>
        <v>403</v>
      </c>
      <c r="V64" t="s" s="3">
        <f>F64&amp;"_copied"</f>
        <v>40</v>
      </c>
      <c r="W64" s="4">
        <f>G64+3</f>
        <v>61</v>
      </c>
      <c r="X64" t="s" s="3">
        <v>404</v>
      </c>
      <c r="Y64" s="4">
        <f>Q64+2000</f>
        <v>2058</v>
      </c>
      <c r="Z64" t="s" s="3">
        <f>V64&amp;"-x"</f>
        <v>42</v>
      </c>
      <c r="AA64" s="4">
        <f>W64+77</f>
        <v>138</v>
      </c>
      <c r="AB64" t="s" s="3">
        <v>405</v>
      </c>
      <c r="AC64" t="s" s="3">
        <f>Q64&amp;"-cl2"</f>
        <v>406</v>
      </c>
    </row>
    <row r="65" ht="13.55" customHeight="1">
      <c r="A65" s="2"/>
      <c r="B65" s="2"/>
      <c r="C65" s="2"/>
      <c r="D65" s="2"/>
      <c r="E65" s="2"/>
      <c r="F65" t="s" s="3">
        <v>37</v>
      </c>
      <c r="G65" s="4">
        <v>59</v>
      </c>
      <c r="H65" t="s" s="3">
        <v>407</v>
      </c>
      <c r="I65" s="4">
        <v>59</v>
      </c>
      <c r="J65" t="s" s="3">
        <v>118</v>
      </c>
      <c r="K65" s="4">
        <v>158</v>
      </c>
      <c r="L65" s="4">
        <v>1</v>
      </c>
      <c r="M65" t="s" s="3">
        <v>408</v>
      </c>
      <c r="N65" t="s" s="3">
        <v>37</v>
      </c>
      <c r="O65" s="4">
        <v>59</v>
      </c>
      <c r="P65" t="s" s="3">
        <v>407</v>
      </c>
      <c r="Q65" s="4">
        <f>I65</f>
        <v>59</v>
      </c>
      <c r="R65" t="s" s="3">
        <v>118</v>
      </c>
      <c r="S65" s="4">
        <v>158</v>
      </c>
      <c r="T65" s="4">
        <v>1</v>
      </c>
      <c r="U65" t="s" s="3">
        <f>M65</f>
        <v>408</v>
      </c>
      <c r="V65" t="s" s="3">
        <f>F65&amp;"_copied"</f>
        <v>51</v>
      </c>
      <c r="W65" s="4">
        <f>G65+3</f>
        <v>62</v>
      </c>
      <c r="X65" t="s" s="3">
        <v>409</v>
      </c>
      <c r="Y65" s="4">
        <f>Q65+2000</f>
        <v>2059</v>
      </c>
      <c r="Z65" t="s" s="3">
        <f>V65&amp;"-x"</f>
        <v>53</v>
      </c>
      <c r="AA65" s="4">
        <f>W65+77</f>
        <v>139</v>
      </c>
      <c r="AB65" t="s" s="3">
        <v>410</v>
      </c>
      <c r="AC65" t="s" s="3">
        <f>Q65&amp;"-cl2"</f>
        <v>411</v>
      </c>
    </row>
    <row r="66" ht="13.55" customHeight="1">
      <c r="A66" s="2"/>
      <c r="B66" s="2"/>
      <c r="C66" s="2"/>
      <c r="D66" s="2"/>
      <c r="E66" s="2"/>
      <c r="F66" t="s" s="3">
        <v>57</v>
      </c>
      <c r="G66" s="4">
        <v>60</v>
      </c>
      <c r="H66" t="s" s="3">
        <v>412</v>
      </c>
      <c r="I66" s="4">
        <v>60</v>
      </c>
      <c r="J66" t="s" s="3">
        <v>126</v>
      </c>
      <c r="K66" s="4">
        <v>159</v>
      </c>
      <c r="L66" s="2"/>
      <c r="M66" t="s" s="3">
        <v>413</v>
      </c>
      <c r="N66" t="s" s="3">
        <v>57</v>
      </c>
      <c r="O66" s="4">
        <v>60</v>
      </c>
      <c r="P66" t="s" s="3">
        <v>412</v>
      </c>
      <c r="Q66" s="4">
        <f>I66</f>
        <v>60</v>
      </c>
      <c r="R66" t="s" s="3">
        <v>126</v>
      </c>
      <c r="S66" s="4">
        <v>159</v>
      </c>
      <c r="T66" s="2"/>
      <c r="U66" t="s" s="3">
        <f>M66</f>
        <v>413</v>
      </c>
      <c r="V66" t="s" s="3">
        <f>F66&amp;"_copied"</f>
        <v>61</v>
      </c>
      <c r="W66" s="4">
        <f>G66+3</f>
        <v>63</v>
      </c>
      <c r="X66" t="s" s="3">
        <v>414</v>
      </c>
      <c r="Y66" s="4">
        <f>Q66+2000</f>
        <v>2060</v>
      </c>
      <c r="Z66" t="s" s="3">
        <f>V66&amp;"-x"</f>
        <v>63</v>
      </c>
      <c r="AA66" s="4">
        <f>W66+77</f>
        <v>140</v>
      </c>
      <c r="AB66" t="s" s="3">
        <v>415</v>
      </c>
      <c r="AC66" t="s" s="3">
        <f>Q66&amp;"-cl2"</f>
        <v>416</v>
      </c>
    </row>
    <row r="67" ht="13.55" customHeight="1">
      <c r="A67" s="2"/>
      <c r="B67" s="2"/>
      <c r="C67" s="2"/>
      <c r="D67" s="2"/>
      <c r="E67" s="2"/>
      <c r="F67" t="s" s="3">
        <v>48</v>
      </c>
      <c r="G67" s="4">
        <v>61</v>
      </c>
      <c r="H67" t="s" s="3">
        <v>417</v>
      </c>
      <c r="I67" s="4">
        <v>61</v>
      </c>
      <c r="J67" t="s" s="3">
        <v>134</v>
      </c>
      <c r="K67" s="4">
        <v>160</v>
      </c>
      <c r="L67" t="s" s="3">
        <v>76</v>
      </c>
      <c r="M67" t="s" s="3">
        <v>418</v>
      </c>
      <c r="N67" t="s" s="3">
        <v>48</v>
      </c>
      <c r="O67" s="4">
        <v>61</v>
      </c>
      <c r="P67" t="s" s="3">
        <v>417</v>
      </c>
      <c r="Q67" s="4">
        <f>I67</f>
        <v>61</v>
      </c>
      <c r="R67" t="s" s="3">
        <v>134</v>
      </c>
      <c r="S67" s="4">
        <v>160</v>
      </c>
      <c r="T67" t="s" s="3">
        <v>76</v>
      </c>
      <c r="U67" t="s" s="3">
        <f>M67</f>
        <v>418</v>
      </c>
      <c r="V67" t="s" s="3">
        <f>F67&amp;"_copied"</f>
        <v>69</v>
      </c>
      <c r="W67" s="4">
        <f>G67+3</f>
        <v>64</v>
      </c>
      <c r="X67" t="s" s="3">
        <v>419</v>
      </c>
      <c r="Y67" s="4">
        <f>Q67+2000</f>
        <v>2061</v>
      </c>
      <c r="Z67" t="s" s="3">
        <f>V67&amp;"-x"</f>
        <v>71</v>
      </c>
      <c r="AA67" s="4">
        <f>W67+77</f>
        <v>141</v>
      </c>
      <c r="AB67" t="s" s="3">
        <v>420</v>
      </c>
      <c r="AC67" t="s" s="3">
        <f>Q67&amp;"-cl2"</f>
        <v>421</v>
      </c>
    </row>
    <row r="68" ht="13.55" customHeight="1">
      <c r="A68" s="2"/>
      <c r="B68" s="2"/>
      <c r="C68" s="2"/>
      <c r="D68" s="2"/>
      <c r="E68" s="2"/>
      <c r="F68" t="s" s="3">
        <v>59</v>
      </c>
      <c r="G68" s="4">
        <v>62</v>
      </c>
      <c r="H68" t="s" s="3">
        <v>422</v>
      </c>
      <c r="I68" s="4">
        <v>62</v>
      </c>
      <c r="J68" t="s" s="3">
        <v>143</v>
      </c>
      <c r="K68" s="4">
        <v>161</v>
      </c>
      <c r="L68" t="s" s="3">
        <v>86</v>
      </c>
      <c r="M68" t="s" s="3">
        <v>423</v>
      </c>
      <c r="N68" t="s" s="3">
        <v>59</v>
      </c>
      <c r="O68" s="4">
        <v>62</v>
      </c>
      <c r="P68" t="s" s="3">
        <v>422</v>
      </c>
      <c r="Q68" s="4">
        <f>I68</f>
        <v>62</v>
      </c>
      <c r="R68" t="s" s="3">
        <v>143</v>
      </c>
      <c r="S68" s="4">
        <v>161</v>
      </c>
      <c r="T68" t="s" s="3">
        <v>86</v>
      </c>
      <c r="U68" t="s" s="3">
        <f>M68</f>
        <v>423</v>
      </c>
      <c r="V68" t="s" s="3">
        <f>F68&amp;"_copied"</f>
        <v>78</v>
      </c>
      <c r="W68" s="4">
        <f>G68+3</f>
        <v>65</v>
      </c>
      <c r="X68" t="s" s="3">
        <v>424</v>
      </c>
      <c r="Y68" s="4">
        <f>Q68+2000</f>
        <v>2062</v>
      </c>
      <c r="Z68" t="s" s="3">
        <f>V68&amp;"-x"</f>
        <v>80</v>
      </c>
      <c r="AA68" s="4">
        <f>W68+77</f>
        <v>142</v>
      </c>
      <c r="AB68" t="s" s="3">
        <v>425</v>
      </c>
      <c r="AC68" t="s" s="3">
        <f>Q68&amp;"-cl2"</f>
        <v>426</v>
      </c>
    </row>
    <row r="69" ht="13.55" customHeight="1">
      <c r="A69" s="2"/>
      <c r="B69" s="2"/>
      <c r="C69" s="2"/>
      <c r="D69" s="2"/>
      <c r="E69" s="2"/>
      <c r="F69" t="s" s="3">
        <v>67</v>
      </c>
      <c r="G69" s="4">
        <v>63</v>
      </c>
      <c r="H69" t="s" s="3">
        <v>427</v>
      </c>
      <c r="I69" s="4">
        <v>63</v>
      </c>
      <c r="J69" t="s" s="3">
        <v>153</v>
      </c>
      <c r="K69" s="4">
        <v>162</v>
      </c>
      <c r="L69" s="4">
        <v>10</v>
      </c>
      <c r="M69" t="s" s="3">
        <v>428</v>
      </c>
      <c r="N69" t="s" s="3">
        <v>67</v>
      </c>
      <c r="O69" s="4">
        <v>63</v>
      </c>
      <c r="P69" t="s" s="3">
        <v>427</v>
      </c>
      <c r="Q69" s="4">
        <f>I69</f>
        <v>63</v>
      </c>
      <c r="R69" t="s" s="3">
        <v>153</v>
      </c>
      <c r="S69" s="4">
        <v>162</v>
      </c>
      <c r="T69" s="4">
        <v>10</v>
      </c>
      <c r="U69" t="s" s="3">
        <f>M69</f>
        <v>428</v>
      </c>
      <c r="V69" t="s" s="3">
        <f>F69&amp;"_copied"</f>
        <v>88</v>
      </c>
      <c r="W69" s="4">
        <f>G69+3</f>
        <v>66</v>
      </c>
      <c r="X69" t="s" s="3">
        <v>429</v>
      </c>
      <c r="Y69" s="4">
        <f>Q69+2000</f>
        <v>2063</v>
      </c>
      <c r="Z69" t="s" s="3">
        <f>V69&amp;"-x"</f>
        <v>90</v>
      </c>
      <c r="AA69" s="4">
        <f>W69+77</f>
        <v>143</v>
      </c>
      <c r="AB69" t="s" s="3">
        <v>430</v>
      </c>
      <c r="AC69" t="s" s="3">
        <f>Q69&amp;"-cl2"</f>
        <v>431</v>
      </c>
    </row>
    <row r="70" ht="13.55" customHeight="1">
      <c r="A70" s="2"/>
      <c r="B70" s="2"/>
      <c r="C70" s="2"/>
      <c r="D70" s="2"/>
      <c r="E70" s="2"/>
      <c r="F70" t="s" s="3">
        <v>75</v>
      </c>
      <c r="G70" s="4">
        <v>64</v>
      </c>
      <c r="H70" t="s" s="3">
        <v>432</v>
      </c>
      <c r="I70" s="4">
        <v>64</v>
      </c>
      <c r="J70" t="s" s="3">
        <v>163</v>
      </c>
      <c r="K70" s="4">
        <v>163</v>
      </c>
      <c r="L70" s="4">
        <v>55.5</v>
      </c>
      <c r="M70" t="s" s="3">
        <v>433</v>
      </c>
      <c r="N70" t="s" s="3">
        <v>75</v>
      </c>
      <c r="O70" s="4">
        <v>64</v>
      </c>
      <c r="P70" t="s" s="3">
        <v>432</v>
      </c>
      <c r="Q70" s="4">
        <f>I70</f>
        <v>64</v>
      </c>
      <c r="R70" t="s" s="3">
        <v>163</v>
      </c>
      <c r="S70" s="4">
        <v>163</v>
      </c>
      <c r="T70" s="4">
        <v>55.5</v>
      </c>
      <c r="U70" t="s" s="3">
        <f>M70</f>
        <v>433</v>
      </c>
      <c r="V70" t="s" s="3">
        <f>F70&amp;"_copied"</f>
        <v>96</v>
      </c>
      <c r="W70" s="4">
        <f>G70+3</f>
        <v>67</v>
      </c>
      <c r="X70" t="s" s="3">
        <v>434</v>
      </c>
      <c r="Y70" s="4">
        <f>Q70+2000</f>
        <v>2064</v>
      </c>
      <c r="Z70" t="s" s="3">
        <f>V70&amp;"-x"</f>
        <v>98</v>
      </c>
      <c r="AA70" s="4">
        <f>W70+77</f>
        <v>144</v>
      </c>
      <c r="AB70" t="s" s="3">
        <v>435</v>
      </c>
      <c r="AC70" t="s" s="3">
        <f>Q70&amp;"-cl2"</f>
        <v>436</v>
      </c>
    </row>
    <row r="71" ht="13.55" customHeight="1">
      <c r="A71" s="2"/>
      <c r="B71" s="2"/>
      <c r="C71" s="2"/>
      <c r="D71" s="2"/>
      <c r="E71" s="2"/>
      <c r="F71" t="s" s="3">
        <v>85</v>
      </c>
      <c r="G71" s="4">
        <v>65</v>
      </c>
      <c r="H71" t="s" s="3">
        <v>437</v>
      </c>
      <c r="I71" s="4">
        <v>65</v>
      </c>
      <c r="J71" t="s" s="3">
        <v>173</v>
      </c>
      <c r="K71" s="4">
        <v>164</v>
      </c>
      <c r="L71" t="s" s="3">
        <v>38</v>
      </c>
      <c r="M71" t="s" s="3">
        <v>438</v>
      </c>
      <c r="N71" t="s" s="3">
        <v>85</v>
      </c>
      <c r="O71" s="4">
        <v>65</v>
      </c>
      <c r="P71" t="s" s="3">
        <v>437</v>
      </c>
      <c r="Q71" s="4">
        <f>I71</f>
        <v>65</v>
      </c>
      <c r="R71" t="s" s="3">
        <v>173</v>
      </c>
      <c r="S71" s="4">
        <v>164</v>
      </c>
      <c r="T71" t="s" s="3">
        <v>38</v>
      </c>
      <c r="U71" t="s" s="3">
        <f>M71</f>
        <v>438</v>
      </c>
      <c r="V71" t="s" s="3">
        <f>F71&amp;"_copied"</f>
        <v>104</v>
      </c>
      <c r="W71" s="4">
        <f>G71+3</f>
        <v>68</v>
      </c>
      <c r="X71" t="s" s="3">
        <v>439</v>
      </c>
      <c r="Y71" s="4">
        <f>Q71+2000</f>
        <v>2065</v>
      </c>
      <c r="Z71" t="s" s="3">
        <f>V71&amp;"-x"</f>
        <v>106</v>
      </c>
      <c r="AA71" s="4">
        <f>W71+77</f>
        <v>145</v>
      </c>
      <c r="AB71" t="s" s="3">
        <v>440</v>
      </c>
      <c r="AC71" t="s" s="3">
        <f>Q71&amp;"-cl2"</f>
        <v>441</v>
      </c>
    </row>
    <row r="72" ht="13.55" customHeight="1">
      <c r="A72" s="2"/>
      <c r="B72" s="2"/>
      <c r="C72" s="2"/>
      <c r="D72" s="2"/>
      <c r="E72" s="2"/>
      <c r="F72" t="s" s="3">
        <v>94</v>
      </c>
      <c r="G72" s="4">
        <v>66</v>
      </c>
      <c r="H72" t="s" s="3">
        <v>442</v>
      </c>
      <c r="I72" s="4">
        <v>66</v>
      </c>
      <c r="J72" t="s" s="3">
        <v>183</v>
      </c>
      <c r="K72" s="4">
        <v>165</v>
      </c>
      <c r="L72" t="s" s="3">
        <v>49</v>
      </c>
      <c r="M72" t="s" s="3">
        <v>443</v>
      </c>
      <c r="N72" t="s" s="3">
        <v>94</v>
      </c>
      <c r="O72" s="4">
        <v>66</v>
      </c>
      <c r="P72" t="s" s="3">
        <v>442</v>
      </c>
      <c r="Q72" s="4">
        <f>I72</f>
        <v>66</v>
      </c>
      <c r="R72" t="s" s="3">
        <v>183</v>
      </c>
      <c r="S72" s="4">
        <v>165</v>
      </c>
      <c r="T72" t="s" s="3">
        <v>49</v>
      </c>
      <c r="U72" t="s" s="3">
        <f>M72</f>
        <v>443</v>
      </c>
      <c r="V72" t="s" s="3">
        <f>F72&amp;"_copied"</f>
        <v>112</v>
      </c>
      <c r="W72" s="4">
        <f>G72+3</f>
        <v>69</v>
      </c>
      <c r="X72" t="s" s="3">
        <v>444</v>
      </c>
      <c r="Y72" s="4">
        <f>Q72+2000</f>
        <v>2066</v>
      </c>
      <c r="Z72" t="s" s="3">
        <f>V72&amp;"-x"</f>
        <v>114</v>
      </c>
      <c r="AA72" s="4">
        <f>W72+77</f>
        <v>146</v>
      </c>
      <c r="AB72" t="s" s="3">
        <v>445</v>
      </c>
      <c r="AC72" t="s" s="3">
        <f>Q72&amp;"-cl2"</f>
        <v>446</v>
      </c>
    </row>
    <row r="73" ht="13.55" customHeight="1">
      <c r="A73" s="2"/>
      <c r="B73" s="2"/>
      <c r="C73" s="2"/>
      <c r="D73" s="2"/>
      <c r="E73" s="2"/>
      <c r="F73" t="s" s="3">
        <v>102</v>
      </c>
      <c r="G73" s="4">
        <v>67</v>
      </c>
      <c r="H73" t="s" s="3">
        <v>447</v>
      </c>
      <c r="I73" s="4">
        <v>67</v>
      </c>
      <c r="J73" t="s" s="3">
        <v>35</v>
      </c>
      <c r="K73" s="4">
        <v>166</v>
      </c>
      <c r="L73" s="4">
        <v>1</v>
      </c>
      <c r="M73" t="s" s="3">
        <v>448</v>
      </c>
      <c r="N73" t="s" s="3">
        <v>102</v>
      </c>
      <c r="O73" s="4">
        <v>67</v>
      </c>
      <c r="P73" t="s" s="3">
        <v>447</v>
      </c>
      <c r="Q73" s="4">
        <f>I73</f>
        <v>67</v>
      </c>
      <c r="R73" t="s" s="3">
        <v>35</v>
      </c>
      <c r="S73" s="4">
        <v>166</v>
      </c>
      <c r="T73" s="4">
        <v>1</v>
      </c>
      <c r="U73" t="s" s="3">
        <f>M73</f>
        <v>448</v>
      </c>
      <c r="V73" t="s" s="3">
        <f>F73&amp;"_copied"</f>
        <v>120</v>
      </c>
      <c r="W73" s="4">
        <f>G73+3</f>
        <v>70</v>
      </c>
      <c r="X73" t="s" s="3">
        <v>449</v>
      </c>
      <c r="Y73" s="4">
        <f>Q73+2000</f>
        <v>2067</v>
      </c>
      <c r="Z73" t="s" s="3">
        <f>V73&amp;"-x"</f>
        <v>122</v>
      </c>
      <c r="AA73" s="4">
        <f>W73+77</f>
        <v>147</v>
      </c>
      <c r="AB73" t="s" s="3">
        <v>450</v>
      </c>
      <c r="AC73" t="s" s="3">
        <f>Q73&amp;"-cl2"</f>
        <v>451</v>
      </c>
    </row>
    <row r="74" ht="13.55" customHeight="1">
      <c r="A74" s="2"/>
      <c r="B74" s="2"/>
      <c r="C74" s="2"/>
      <c r="D74" s="2"/>
      <c r="E74" s="2"/>
      <c r="F74" t="s" s="3">
        <v>110</v>
      </c>
      <c r="G74" s="4">
        <v>68</v>
      </c>
      <c r="H74" t="s" s="3">
        <v>452</v>
      </c>
      <c r="I74" s="4">
        <v>68</v>
      </c>
      <c r="J74" t="s" s="3">
        <v>37</v>
      </c>
      <c r="K74" s="4">
        <v>167</v>
      </c>
      <c r="L74" s="2"/>
      <c r="M74" t="s" s="3">
        <v>453</v>
      </c>
      <c r="N74" t="s" s="3">
        <v>110</v>
      </c>
      <c r="O74" s="4">
        <v>68</v>
      </c>
      <c r="P74" t="s" s="3">
        <v>452</v>
      </c>
      <c r="Q74" s="4">
        <f>I74</f>
        <v>68</v>
      </c>
      <c r="R74" t="s" s="3">
        <v>37</v>
      </c>
      <c r="S74" s="4">
        <v>167</v>
      </c>
      <c r="T74" s="2"/>
      <c r="U74" t="s" s="3">
        <f>M74</f>
        <v>453</v>
      </c>
      <c r="V74" t="s" s="3">
        <f>F74&amp;"_copied"</f>
        <v>128</v>
      </c>
      <c r="W74" s="4">
        <f>G74+3</f>
        <v>71</v>
      </c>
      <c r="X74" t="s" s="3">
        <v>454</v>
      </c>
      <c r="Y74" s="4">
        <f>Q74+2000</f>
        <v>2068</v>
      </c>
      <c r="Z74" t="s" s="3">
        <f>V74&amp;"-x"</f>
        <v>130</v>
      </c>
      <c r="AA74" s="4">
        <f>W74+77</f>
        <v>148</v>
      </c>
      <c r="AB74" t="s" s="3">
        <v>455</v>
      </c>
      <c r="AC74" t="s" s="3">
        <f>Q74&amp;"-cl2"</f>
        <v>456</v>
      </c>
    </row>
    <row r="75" ht="13.55" customHeight="1">
      <c r="A75" s="2"/>
      <c r="B75" s="2"/>
      <c r="C75" s="2"/>
      <c r="D75" s="2"/>
      <c r="E75" s="2"/>
      <c r="F75" t="s" s="3">
        <v>118</v>
      </c>
      <c r="G75" s="4">
        <v>69</v>
      </c>
      <c r="H75" t="s" s="3">
        <v>457</v>
      </c>
      <c r="I75" s="4">
        <v>69</v>
      </c>
      <c r="J75" t="s" s="3">
        <v>57</v>
      </c>
      <c r="K75" s="4">
        <v>168</v>
      </c>
      <c r="L75" t="s" s="3">
        <v>76</v>
      </c>
      <c r="M75" t="s" s="3">
        <v>458</v>
      </c>
      <c r="N75" t="s" s="3">
        <v>118</v>
      </c>
      <c r="O75" s="4">
        <v>69</v>
      </c>
      <c r="P75" t="s" s="3">
        <v>457</v>
      </c>
      <c r="Q75" s="4">
        <f>I75</f>
        <v>69</v>
      </c>
      <c r="R75" t="s" s="3">
        <v>57</v>
      </c>
      <c r="S75" s="4">
        <v>168</v>
      </c>
      <c r="T75" t="s" s="3">
        <v>76</v>
      </c>
      <c r="U75" t="s" s="3">
        <f>M75</f>
        <v>458</v>
      </c>
      <c r="V75" t="s" s="3">
        <f>F75&amp;"_copied"</f>
        <v>136</v>
      </c>
      <c r="W75" s="4">
        <f>G75+3</f>
        <v>72</v>
      </c>
      <c r="X75" t="s" s="3">
        <v>459</v>
      </c>
      <c r="Y75" s="4">
        <f>Q75+2000</f>
        <v>2069</v>
      </c>
      <c r="Z75" t="s" s="3">
        <f>V75&amp;"-x"</f>
        <v>138</v>
      </c>
      <c r="AA75" s="4">
        <f>W75+77</f>
        <v>149</v>
      </c>
      <c r="AB75" t="s" s="3">
        <v>460</v>
      </c>
      <c r="AC75" t="s" s="3">
        <f>Q75&amp;"-cl2"</f>
        <v>461</v>
      </c>
    </row>
    <row r="76" ht="13.55" customHeight="1">
      <c r="A76" s="2"/>
      <c r="B76" s="2"/>
      <c r="C76" s="2"/>
      <c r="D76" s="2"/>
      <c r="E76" s="2"/>
      <c r="F76" t="s" s="3">
        <v>126</v>
      </c>
      <c r="G76" s="4">
        <v>70</v>
      </c>
      <c r="H76" t="s" s="3">
        <v>462</v>
      </c>
      <c r="I76" s="4">
        <v>70</v>
      </c>
      <c r="J76" t="s" s="3">
        <v>48</v>
      </c>
      <c r="K76" s="4">
        <v>169</v>
      </c>
      <c r="L76" t="s" s="3">
        <v>86</v>
      </c>
      <c r="M76" t="s" s="3">
        <v>463</v>
      </c>
      <c r="N76" t="s" s="3">
        <v>126</v>
      </c>
      <c r="O76" s="4">
        <v>70</v>
      </c>
      <c r="P76" t="s" s="3">
        <v>462</v>
      </c>
      <c r="Q76" s="4">
        <f>I76</f>
        <v>70</v>
      </c>
      <c r="R76" t="s" s="3">
        <v>48</v>
      </c>
      <c r="S76" s="4">
        <v>169</v>
      </c>
      <c r="T76" t="s" s="3">
        <v>86</v>
      </c>
      <c r="U76" t="s" s="3">
        <f>M76</f>
        <v>463</v>
      </c>
      <c r="V76" t="s" s="3">
        <f>F76&amp;"_copied"</f>
        <v>145</v>
      </c>
      <c r="W76" s="4">
        <f>G76+3</f>
        <v>73</v>
      </c>
      <c r="X76" t="s" s="3">
        <v>464</v>
      </c>
      <c r="Y76" s="4">
        <f>Q76+2000</f>
        <v>2070</v>
      </c>
      <c r="Z76" t="s" s="3">
        <f>V76&amp;"-x"</f>
        <v>147</v>
      </c>
      <c r="AA76" s="4">
        <f>W76+77</f>
        <v>150</v>
      </c>
      <c r="AB76" t="s" s="3">
        <v>465</v>
      </c>
      <c r="AC76" t="s" s="3">
        <f>Q76&amp;"-cl2"</f>
        <v>466</v>
      </c>
    </row>
    <row r="77" ht="13.55" customHeight="1">
      <c r="A77" s="2"/>
      <c r="B77" s="2"/>
      <c r="C77" s="2"/>
      <c r="D77" s="2"/>
      <c r="E77" s="2"/>
      <c r="F77" t="s" s="3">
        <v>134</v>
      </c>
      <c r="G77" s="4">
        <v>71</v>
      </c>
      <c r="H77" t="s" s="3">
        <v>467</v>
      </c>
      <c r="I77" s="4">
        <v>71</v>
      </c>
      <c r="J77" t="s" s="3">
        <v>59</v>
      </c>
      <c r="K77" s="4">
        <v>170</v>
      </c>
      <c r="L77" s="4">
        <v>10</v>
      </c>
      <c r="M77" t="s" s="3">
        <v>468</v>
      </c>
      <c r="N77" t="s" s="3">
        <v>134</v>
      </c>
      <c r="O77" s="4">
        <v>71</v>
      </c>
      <c r="P77" t="s" s="3">
        <v>467</v>
      </c>
      <c r="Q77" s="4">
        <f>I77</f>
        <v>71</v>
      </c>
      <c r="R77" t="s" s="3">
        <v>59</v>
      </c>
      <c r="S77" s="4">
        <v>170</v>
      </c>
      <c r="T77" s="4">
        <v>10</v>
      </c>
      <c r="U77" t="s" s="3">
        <f>M77</f>
        <v>468</v>
      </c>
      <c r="V77" t="s" s="3">
        <f>F77&amp;"_copied"</f>
        <v>155</v>
      </c>
      <c r="W77" s="4">
        <f>G77+3</f>
        <v>74</v>
      </c>
      <c r="X77" t="s" s="3">
        <v>469</v>
      </c>
      <c r="Y77" s="4">
        <f>Q77+2000</f>
        <v>2071</v>
      </c>
      <c r="Z77" t="s" s="3">
        <f>V77&amp;"-x"</f>
        <v>157</v>
      </c>
      <c r="AA77" s="4">
        <f>W77+77</f>
        <v>151</v>
      </c>
      <c r="AB77" t="s" s="3">
        <v>470</v>
      </c>
      <c r="AC77" t="s" s="3">
        <f>Q77&amp;"-cl2"</f>
        <v>471</v>
      </c>
    </row>
    <row r="78" ht="13.55" customHeight="1">
      <c r="A78" s="2"/>
      <c r="B78" s="2"/>
      <c r="C78" s="2"/>
      <c r="D78" s="2"/>
      <c r="E78" s="2"/>
      <c r="F78" t="s" s="3">
        <v>143</v>
      </c>
      <c r="G78" s="4">
        <v>72</v>
      </c>
      <c r="H78" t="s" s="3">
        <v>472</v>
      </c>
      <c r="I78" s="4">
        <v>72</v>
      </c>
      <c r="J78" t="s" s="3">
        <v>67</v>
      </c>
      <c r="K78" s="4">
        <v>171</v>
      </c>
      <c r="L78" s="4">
        <v>55.5</v>
      </c>
      <c r="M78" t="s" s="3">
        <v>473</v>
      </c>
      <c r="N78" t="s" s="3">
        <v>143</v>
      </c>
      <c r="O78" s="4">
        <v>72</v>
      </c>
      <c r="P78" t="s" s="3">
        <v>472</v>
      </c>
      <c r="Q78" s="4">
        <f>I78</f>
        <v>72</v>
      </c>
      <c r="R78" t="s" s="3">
        <v>67</v>
      </c>
      <c r="S78" s="4">
        <v>171</v>
      </c>
      <c r="T78" s="4">
        <v>55.5</v>
      </c>
      <c r="U78" t="s" s="3">
        <f>M78</f>
        <v>473</v>
      </c>
      <c r="V78" t="s" s="3">
        <f>F78&amp;"_copied"</f>
        <v>165</v>
      </c>
      <c r="W78" s="4">
        <f>G78+3</f>
        <v>75</v>
      </c>
      <c r="X78" t="s" s="3">
        <v>474</v>
      </c>
      <c r="Y78" s="4">
        <f>Q78+2000</f>
        <v>2072</v>
      </c>
      <c r="Z78" t="s" s="3">
        <f>V78&amp;"-x"</f>
        <v>167</v>
      </c>
      <c r="AA78" s="4">
        <f>W78+77</f>
        <v>152</v>
      </c>
      <c r="AB78" t="s" s="3">
        <v>475</v>
      </c>
      <c r="AC78" t="s" s="3">
        <f>Q78&amp;"-cl2"</f>
        <v>476</v>
      </c>
    </row>
    <row r="79" ht="13.55" customHeight="1">
      <c r="A79" s="2"/>
      <c r="B79" s="2"/>
      <c r="C79" s="2"/>
      <c r="D79" s="2"/>
      <c r="E79" s="2"/>
      <c r="F79" t="s" s="3">
        <v>153</v>
      </c>
      <c r="G79" s="4">
        <v>73</v>
      </c>
      <c r="H79" t="s" s="3">
        <v>477</v>
      </c>
      <c r="I79" s="4">
        <v>73</v>
      </c>
      <c r="J79" t="s" s="3">
        <v>75</v>
      </c>
      <c r="K79" s="4">
        <v>172</v>
      </c>
      <c r="L79" t="s" s="3">
        <v>38</v>
      </c>
      <c r="M79" t="s" s="3">
        <v>478</v>
      </c>
      <c r="N79" t="s" s="3">
        <v>153</v>
      </c>
      <c r="O79" s="4">
        <v>73</v>
      </c>
      <c r="P79" t="s" s="3">
        <v>477</v>
      </c>
      <c r="Q79" s="4">
        <f>I79</f>
        <v>73</v>
      </c>
      <c r="R79" t="s" s="3">
        <v>75</v>
      </c>
      <c r="S79" s="4">
        <v>172</v>
      </c>
      <c r="T79" t="s" s="3">
        <v>38</v>
      </c>
      <c r="U79" t="s" s="3">
        <f>M79</f>
        <v>478</v>
      </c>
      <c r="V79" t="s" s="3">
        <f>F79&amp;"_copied"</f>
        <v>175</v>
      </c>
      <c r="W79" s="4">
        <f>G79+3</f>
        <v>76</v>
      </c>
      <c r="X79" t="s" s="3">
        <v>479</v>
      </c>
      <c r="Y79" s="4">
        <f>Q79+2000</f>
        <v>2073</v>
      </c>
      <c r="Z79" t="s" s="3">
        <f>V79&amp;"-x"</f>
        <v>177</v>
      </c>
      <c r="AA79" s="4">
        <f>W79+77</f>
        <v>153</v>
      </c>
      <c r="AB79" t="s" s="3">
        <v>480</v>
      </c>
      <c r="AC79" t="s" s="3">
        <f>Q79&amp;"-cl2"</f>
        <v>481</v>
      </c>
    </row>
    <row r="80" ht="13.55" customHeight="1">
      <c r="A80" s="2"/>
      <c r="B80" s="2"/>
      <c r="C80" s="2"/>
      <c r="D80" s="2"/>
      <c r="E80" s="2"/>
      <c r="F80" t="s" s="3">
        <v>163</v>
      </c>
      <c r="G80" s="4">
        <v>74</v>
      </c>
      <c r="H80" t="s" s="3">
        <v>482</v>
      </c>
      <c r="I80" s="4">
        <v>74</v>
      </c>
      <c r="J80" t="s" s="3">
        <v>85</v>
      </c>
      <c r="K80" s="4">
        <v>173</v>
      </c>
      <c r="L80" t="s" s="3">
        <v>49</v>
      </c>
      <c r="M80" t="s" s="3">
        <v>483</v>
      </c>
      <c r="N80" t="s" s="3">
        <v>163</v>
      </c>
      <c r="O80" s="4">
        <v>74</v>
      </c>
      <c r="P80" t="s" s="3">
        <v>482</v>
      </c>
      <c r="Q80" s="4">
        <f>I80</f>
        <v>74</v>
      </c>
      <c r="R80" t="s" s="3">
        <v>85</v>
      </c>
      <c r="S80" s="4">
        <v>173</v>
      </c>
      <c r="T80" t="s" s="3">
        <v>49</v>
      </c>
      <c r="U80" t="s" s="3">
        <f>M80</f>
        <v>483</v>
      </c>
      <c r="V80" t="s" s="3">
        <f>F80&amp;"_copied"</f>
        <v>185</v>
      </c>
      <c r="W80" s="4">
        <f>G80+3</f>
        <v>77</v>
      </c>
      <c r="X80" t="s" s="3">
        <v>484</v>
      </c>
      <c r="Y80" s="4">
        <f>Q80+2000</f>
        <v>2074</v>
      </c>
      <c r="Z80" t="s" s="3">
        <f>V80&amp;"-x"</f>
        <v>187</v>
      </c>
      <c r="AA80" s="4">
        <f>W80+77</f>
        <v>154</v>
      </c>
      <c r="AB80" t="s" s="3">
        <v>485</v>
      </c>
      <c r="AC80" t="s" s="3">
        <f>Q80&amp;"-cl2"</f>
        <v>486</v>
      </c>
    </row>
    <row r="81" ht="13.55" customHeight="1">
      <c r="A81" s="2"/>
      <c r="B81" s="2"/>
      <c r="C81" s="2"/>
      <c r="D81" s="2"/>
      <c r="E81" s="2"/>
      <c r="F81" t="s" s="3">
        <v>173</v>
      </c>
      <c r="G81" s="4">
        <v>75</v>
      </c>
      <c r="H81" t="s" s="3">
        <v>487</v>
      </c>
      <c r="I81" s="4">
        <v>75</v>
      </c>
      <c r="J81" t="s" s="3">
        <v>94</v>
      </c>
      <c r="K81" s="4">
        <v>174</v>
      </c>
      <c r="L81" s="4">
        <v>1</v>
      </c>
      <c r="M81" t="s" s="3">
        <v>488</v>
      </c>
      <c r="N81" t="s" s="3">
        <v>173</v>
      </c>
      <c r="O81" s="4">
        <v>75</v>
      </c>
      <c r="P81" t="s" s="3">
        <v>487</v>
      </c>
      <c r="Q81" s="4">
        <f>I81</f>
        <v>75</v>
      </c>
      <c r="R81" t="s" s="3">
        <v>94</v>
      </c>
      <c r="S81" s="4">
        <v>174</v>
      </c>
      <c r="T81" s="4">
        <v>1</v>
      </c>
      <c r="U81" t="s" s="3">
        <f>M81</f>
        <v>488</v>
      </c>
      <c r="V81" t="s" s="3">
        <f>F81&amp;"_copied"</f>
        <v>194</v>
      </c>
      <c r="W81" s="4">
        <f>G81+3</f>
        <v>78</v>
      </c>
      <c r="X81" t="s" s="3">
        <v>489</v>
      </c>
      <c r="Y81" s="4">
        <f>Q81+2000</f>
        <v>2075</v>
      </c>
      <c r="Z81" t="s" s="3">
        <f>V81&amp;"-x"</f>
        <v>196</v>
      </c>
      <c r="AA81" s="4">
        <f>W81+77</f>
        <v>155</v>
      </c>
      <c r="AB81" t="s" s="3">
        <v>490</v>
      </c>
      <c r="AC81" t="s" s="3">
        <f>Q81&amp;"-cl2"</f>
        <v>491</v>
      </c>
    </row>
    <row r="82" ht="13.55" customHeight="1">
      <c r="A82" s="2"/>
      <c r="B82" s="2"/>
      <c r="C82" s="2"/>
      <c r="D82" s="2"/>
      <c r="E82" s="2"/>
      <c r="F82" t="s" s="3">
        <v>183</v>
      </c>
      <c r="G82" s="4">
        <v>76</v>
      </c>
      <c r="H82" t="s" s="3">
        <v>492</v>
      </c>
      <c r="I82" s="4">
        <v>76</v>
      </c>
      <c r="J82" t="s" s="3">
        <v>102</v>
      </c>
      <c r="K82" s="4">
        <v>175</v>
      </c>
      <c r="L82" s="2"/>
      <c r="M82" t="s" s="3">
        <v>493</v>
      </c>
      <c r="N82" t="s" s="3">
        <v>183</v>
      </c>
      <c r="O82" s="4">
        <v>76</v>
      </c>
      <c r="P82" t="s" s="3">
        <v>492</v>
      </c>
      <c r="Q82" s="4">
        <f>I82</f>
        <v>76</v>
      </c>
      <c r="R82" t="s" s="3">
        <v>102</v>
      </c>
      <c r="S82" s="4">
        <v>175</v>
      </c>
      <c r="T82" s="2"/>
      <c r="U82" t="s" s="3">
        <f>M82</f>
        <v>493</v>
      </c>
      <c r="V82" t="s" s="3">
        <f>F82&amp;"_copied"</f>
        <v>203</v>
      </c>
      <c r="W82" s="4">
        <f>G82+3</f>
        <v>79</v>
      </c>
      <c r="X82" t="s" s="3">
        <v>494</v>
      </c>
      <c r="Y82" s="4">
        <f>Q82+2000</f>
        <v>2076</v>
      </c>
      <c r="Z82" t="s" s="3">
        <f>V82&amp;"-x"</f>
        <v>205</v>
      </c>
      <c r="AA82" s="4">
        <f>W82+77</f>
        <v>156</v>
      </c>
      <c r="AB82" t="s" s="3">
        <v>495</v>
      </c>
      <c r="AC82" t="s" s="3">
        <f>Q82&amp;"-cl2"</f>
        <v>496</v>
      </c>
    </row>
    <row r="83" ht="13.55" customHeight="1">
      <c r="A83" s="2"/>
      <c r="B83" s="2"/>
      <c r="C83" s="2"/>
      <c r="D83" s="2"/>
      <c r="E83" s="2"/>
      <c r="F83" t="s" s="3">
        <v>35</v>
      </c>
      <c r="G83" s="4">
        <v>77</v>
      </c>
      <c r="H83" t="s" s="3">
        <v>497</v>
      </c>
      <c r="I83" s="4">
        <v>77</v>
      </c>
      <c r="J83" t="s" s="3">
        <v>110</v>
      </c>
      <c r="K83" s="4">
        <v>176</v>
      </c>
      <c r="L83" t="s" s="3">
        <v>76</v>
      </c>
      <c r="M83" t="s" s="3">
        <v>498</v>
      </c>
      <c r="N83" t="s" s="3">
        <v>35</v>
      </c>
      <c r="O83" s="4">
        <v>77</v>
      </c>
      <c r="P83" t="s" s="3">
        <v>497</v>
      </c>
      <c r="Q83" s="4">
        <f>I83</f>
        <v>77</v>
      </c>
      <c r="R83" t="s" s="3">
        <v>110</v>
      </c>
      <c r="S83" s="4">
        <v>176</v>
      </c>
      <c r="T83" t="s" s="3">
        <v>76</v>
      </c>
      <c r="U83" t="s" s="3">
        <f>M83</f>
        <v>498</v>
      </c>
      <c r="V83" t="s" s="3">
        <f>F83&amp;"_copied"</f>
        <v>40</v>
      </c>
      <c r="W83" s="4">
        <f>G83+3</f>
        <v>80</v>
      </c>
      <c r="X83" t="s" s="3">
        <v>499</v>
      </c>
      <c r="Y83" s="4">
        <f>Q83+2000</f>
        <v>2077</v>
      </c>
      <c r="Z83" t="s" s="3">
        <f>V83&amp;"-x"</f>
        <v>42</v>
      </c>
      <c r="AA83" s="4">
        <f>W83+77</f>
        <v>157</v>
      </c>
      <c r="AB83" t="s" s="3">
        <v>500</v>
      </c>
      <c r="AC83" t="s" s="3">
        <f>Q83&amp;"-cl2"</f>
        <v>501</v>
      </c>
    </row>
    <row r="84" ht="13.55" customHeight="1">
      <c r="A84" s="2"/>
      <c r="B84" s="2"/>
      <c r="C84" s="2"/>
      <c r="D84" s="2"/>
      <c r="E84" s="2"/>
      <c r="F84" t="s" s="3">
        <v>37</v>
      </c>
      <c r="G84" s="4">
        <v>78</v>
      </c>
      <c r="H84" t="s" s="3">
        <v>502</v>
      </c>
      <c r="I84" s="4">
        <v>78</v>
      </c>
      <c r="J84" t="s" s="3">
        <v>118</v>
      </c>
      <c r="K84" s="4">
        <v>177</v>
      </c>
      <c r="L84" t="s" s="3">
        <v>86</v>
      </c>
      <c r="M84" t="s" s="3">
        <v>503</v>
      </c>
      <c r="N84" t="s" s="3">
        <v>37</v>
      </c>
      <c r="O84" s="4">
        <v>78</v>
      </c>
      <c r="P84" t="s" s="3">
        <v>502</v>
      </c>
      <c r="Q84" s="4">
        <f>I84</f>
        <v>78</v>
      </c>
      <c r="R84" t="s" s="3">
        <v>118</v>
      </c>
      <c r="S84" s="4">
        <v>177</v>
      </c>
      <c r="T84" t="s" s="3">
        <v>86</v>
      </c>
      <c r="U84" t="s" s="3">
        <f>M84</f>
        <v>503</v>
      </c>
      <c r="V84" t="s" s="3">
        <f>F84&amp;"_copied"</f>
        <v>51</v>
      </c>
      <c r="W84" s="4">
        <f>G84+3</f>
        <v>81</v>
      </c>
      <c r="X84" t="s" s="3">
        <v>504</v>
      </c>
      <c r="Y84" s="4">
        <f>Q84+2000</f>
        <v>2078</v>
      </c>
      <c r="Z84" t="s" s="3">
        <f>V84&amp;"-x"</f>
        <v>53</v>
      </c>
      <c r="AA84" s="4">
        <f>W84+77</f>
        <v>158</v>
      </c>
      <c r="AB84" t="s" s="3">
        <v>505</v>
      </c>
      <c r="AC84" t="s" s="3">
        <f>Q84&amp;"-cl2"</f>
        <v>506</v>
      </c>
    </row>
    <row r="85" ht="13.55" customHeight="1">
      <c r="A85" s="2"/>
      <c r="B85" s="2"/>
      <c r="C85" s="2"/>
      <c r="D85" s="2"/>
      <c r="E85" s="2"/>
      <c r="F85" t="s" s="3">
        <v>57</v>
      </c>
      <c r="G85" s="4">
        <v>79</v>
      </c>
      <c r="H85" t="s" s="3">
        <v>507</v>
      </c>
      <c r="I85" s="4">
        <v>79</v>
      </c>
      <c r="J85" t="s" s="3">
        <v>126</v>
      </c>
      <c r="K85" s="4">
        <v>178</v>
      </c>
      <c r="L85" s="4">
        <v>10</v>
      </c>
      <c r="M85" t="s" s="3">
        <v>508</v>
      </c>
      <c r="N85" t="s" s="3">
        <v>57</v>
      </c>
      <c r="O85" s="4">
        <v>79</v>
      </c>
      <c r="P85" t="s" s="3">
        <v>507</v>
      </c>
      <c r="Q85" s="4">
        <f>I85</f>
        <v>79</v>
      </c>
      <c r="R85" t="s" s="3">
        <v>126</v>
      </c>
      <c r="S85" s="4">
        <v>178</v>
      </c>
      <c r="T85" s="4">
        <v>10</v>
      </c>
      <c r="U85" t="s" s="3">
        <f>M85</f>
        <v>508</v>
      </c>
      <c r="V85" t="s" s="3">
        <f>F85&amp;"_copied"</f>
        <v>61</v>
      </c>
      <c r="W85" s="4">
        <f>G85+3</f>
        <v>82</v>
      </c>
      <c r="X85" t="s" s="3">
        <v>509</v>
      </c>
      <c r="Y85" s="4">
        <f>Q85+2000</f>
        <v>2079</v>
      </c>
      <c r="Z85" t="s" s="3">
        <f>V85&amp;"-x"</f>
        <v>63</v>
      </c>
      <c r="AA85" s="4">
        <f>W85+77</f>
        <v>159</v>
      </c>
      <c r="AB85" t="s" s="3">
        <v>510</v>
      </c>
      <c r="AC85" t="s" s="3">
        <f>Q85&amp;"-cl2"</f>
        <v>511</v>
      </c>
    </row>
    <row r="86" ht="13.55" customHeight="1">
      <c r="A86" s="2"/>
      <c r="B86" s="2"/>
      <c r="C86" s="2"/>
      <c r="D86" s="2"/>
      <c r="E86" s="2"/>
      <c r="F86" t="s" s="3">
        <v>48</v>
      </c>
      <c r="G86" s="4">
        <v>80</v>
      </c>
      <c r="H86" t="s" s="3">
        <v>512</v>
      </c>
      <c r="I86" s="4">
        <v>80</v>
      </c>
      <c r="J86" t="s" s="3">
        <v>134</v>
      </c>
      <c r="K86" s="4">
        <v>179</v>
      </c>
      <c r="L86" s="4">
        <v>55.5</v>
      </c>
      <c r="M86" t="s" s="3">
        <v>513</v>
      </c>
      <c r="N86" t="s" s="3">
        <v>48</v>
      </c>
      <c r="O86" s="4">
        <v>80</v>
      </c>
      <c r="P86" t="s" s="3">
        <v>512</v>
      </c>
      <c r="Q86" s="4">
        <f>I86</f>
        <v>80</v>
      </c>
      <c r="R86" t="s" s="3">
        <v>134</v>
      </c>
      <c r="S86" s="4">
        <v>179</v>
      </c>
      <c r="T86" s="4">
        <v>55.5</v>
      </c>
      <c r="U86" t="s" s="3">
        <f>M86</f>
        <v>513</v>
      </c>
      <c r="V86" t="s" s="3">
        <f>F86&amp;"_copied"</f>
        <v>69</v>
      </c>
      <c r="W86" s="4">
        <f>G86+3</f>
        <v>83</v>
      </c>
      <c r="X86" t="s" s="3">
        <v>514</v>
      </c>
      <c r="Y86" s="4">
        <f>Q86+2000</f>
        <v>2080</v>
      </c>
      <c r="Z86" t="s" s="3">
        <f>V86&amp;"-x"</f>
        <v>71</v>
      </c>
      <c r="AA86" s="4">
        <f>W86+77</f>
        <v>160</v>
      </c>
      <c r="AB86" t="s" s="3">
        <v>515</v>
      </c>
      <c r="AC86" t="s" s="3">
        <f>Q86&amp;"-cl2"</f>
        <v>516</v>
      </c>
    </row>
    <row r="87" ht="13.55" customHeight="1">
      <c r="A87" s="2"/>
      <c r="B87" s="2"/>
      <c r="C87" s="2"/>
      <c r="D87" s="2"/>
      <c r="E87" s="2"/>
      <c r="F87" t="s" s="3">
        <v>59</v>
      </c>
      <c r="G87" s="4">
        <v>81</v>
      </c>
      <c r="H87" t="s" s="3">
        <v>517</v>
      </c>
      <c r="I87" s="4">
        <v>81</v>
      </c>
      <c r="J87" t="s" s="3">
        <v>143</v>
      </c>
      <c r="K87" s="4">
        <v>180</v>
      </c>
      <c r="L87" t="s" s="3">
        <v>38</v>
      </c>
      <c r="M87" t="s" s="3">
        <v>518</v>
      </c>
      <c r="N87" t="s" s="3">
        <v>59</v>
      </c>
      <c r="O87" s="4">
        <v>81</v>
      </c>
      <c r="P87" t="s" s="3">
        <v>517</v>
      </c>
      <c r="Q87" s="4">
        <f>I87</f>
        <v>81</v>
      </c>
      <c r="R87" t="s" s="3">
        <v>143</v>
      </c>
      <c r="S87" s="4">
        <v>180</v>
      </c>
      <c r="T87" t="s" s="3">
        <v>38</v>
      </c>
      <c r="U87" t="s" s="3">
        <f>M87</f>
        <v>518</v>
      </c>
      <c r="V87" t="s" s="3">
        <f>F87&amp;"_copied"</f>
        <v>78</v>
      </c>
      <c r="W87" s="4">
        <f>G87+3</f>
        <v>84</v>
      </c>
      <c r="X87" t="s" s="3">
        <v>519</v>
      </c>
      <c r="Y87" s="4">
        <f>Q87+2000</f>
        <v>2081</v>
      </c>
      <c r="Z87" t="s" s="3">
        <f>V87&amp;"-x"</f>
        <v>80</v>
      </c>
      <c r="AA87" s="4">
        <f>W87+77</f>
        <v>161</v>
      </c>
      <c r="AB87" t="s" s="3">
        <v>520</v>
      </c>
      <c r="AC87" t="s" s="3">
        <f>Q87&amp;"-cl2"</f>
        <v>521</v>
      </c>
    </row>
    <row r="88" ht="13.55" customHeight="1">
      <c r="A88" s="2"/>
      <c r="B88" s="2"/>
      <c r="C88" s="2"/>
      <c r="D88" s="2"/>
      <c r="E88" s="2"/>
      <c r="F88" t="s" s="3">
        <v>67</v>
      </c>
      <c r="G88" s="4">
        <v>82</v>
      </c>
      <c r="H88" t="s" s="3">
        <v>522</v>
      </c>
      <c r="I88" s="4">
        <v>82</v>
      </c>
      <c r="J88" t="s" s="3">
        <v>153</v>
      </c>
      <c r="K88" s="4">
        <v>181</v>
      </c>
      <c r="L88" t="s" s="3">
        <v>49</v>
      </c>
      <c r="M88" t="s" s="3">
        <v>523</v>
      </c>
      <c r="N88" t="s" s="3">
        <v>67</v>
      </c>
      <c r="O88" s="4">
        <v>82</v>
      </c>
      <c r="P88" t="s" s="3">
        <v>522</v>
      </c>
      <c r="Q88" s="4">
        <f>I88</f>
        <v>82</v>
      </c>
      <c r="R88" t="s" s="3">
        <v>153</v>
      </c>
      <c r="S88" s="4">
        <v>181</v>
      </c>
      <c r="T88" t="s" s="3">
        <v>49</v>
      </c>
      <c r="U88" t="s" s="3">
        <f>M88</f>
        <v>523</v>
      </c>
      <c r="V88" t="s" s="3">
        <f>F88&amp;"_copied"</f>
        <v>88</v>
      </c>
      <c r="W88" s="4">
        <f>G88+3</f>
        <v>85</v>
      </c>
      <c r="X88" t="s" s="3">
        <v>524</v>
      </c>
      <c r="Y88" s="4">
        <f>Q88+2000</f>
        <v>2082</v>
      </c>
      <c r="Z88" t="s" s="3">
        <f>V88&amp;"-x"</f>
        <v>90</v>
      </c>
      <c r="AA88" s="4">
        <f>W88+77</f>
        <v>162</v>
      </c>
      <c r="AB88" t="s" s="3">
        <v>525</v>
      </c>
      <c r="AC88" t="s" s="3">
        <f>Q88&amp;"-cl2"</f>
        <v>526</v>
      </c>
    </row>
    <row r="89" ht="13.55" customHeight="1">
      <c r="A89" s="2"/>
      <c r="B89" s="2"/>
      <c r="C89" s="2"/>
      <c r="D89" s="2"/>
      <c r="E89" s="2"/>
      <c r="F89" t="s" s="3">
        <v>75</v>
      </c>
      <c r="G89" s="4">
        <v>83</v>
      </c>
      <c r="H89" t="s" s="3">
        <v>527</v>
      </c>
      <c r="I89" s="4">
        <v>83</v>
      </c>
      <c r="J89" t="s" s="3">
        <v>163</v>
      </c>
      <c r="K89" s="4">
        <v>182</v>
      </c>
      <c r="L89" s="4">
        <v>1</v>
      </c>
      <c r="M89" t="s" s="3">
        <v>528</v>
      </c>
      <c r="N89" t="s" s="3">
        <v>75</v>
      </c>
      <c r="O89" s="4">
        <v>83</v>
      </c>
      <c r="P89" t="s" s="3">
        <v>527</v>
      </c>
      <c r="Q89" s="4">
        <f>I89</f>
        <v>83</v>
      </c>
      <c r="R89" t="s" s="3">
        <v>163</v>
      </c>
      <c r="S89" s="4">
        <v>182</v>
      </c>
      <c r="T89" s="4">
        <v>1</v>
      </c>
      <c r="U89" t="s" s="3">
        <f>M89</f>
        <v>528</v>
      </c>
      <c r="V89" t="s" s="3">
        <f>F89&amp;"_copied"</f>
        <v>96</v>
      </c>
      <c r="W89" s="4">
        <f>G89+3</f>
        <v>86</v>
      </c>
      <c r="X89" t="s" s="3">
        <v>529</v>
      </c>
      <c r="Y89" s="4">
        <f>Q89+2000</f>
        <v>2083</v>
      </c>
      <c r="Z89" t="s" s="3">
        <f>V89&amp;"-x"</f>
        <v>98</v>
      </c>
      <c r="AA89" s="4">
        <f>W89+77</f>
        <v>163</v>
      </c>
      <c r="AB89" t="s" s="3">
        <v>530</v>
      </c>
      <c r="AC89" t="s" s="3">
        <f>Q89&amp;"-cl2"</f>
        <v>531</v>
      </c>
    </row>
    <row r="90" ht="13.55" customHeight="1">
      <c r="A90" s="2"/>
      <c r="B90" s="2"/>
      <c r="C90" s="2"/>
      <c r="D90" s="2"/>
      <c r="E90" s="2"/>
      <c r="F90" t="s" s="3">
        <v>85</v>
      </c>
      <c r="G90" s="4">
        <v>84</v>
      </c>
      <c r="H90" t="s" s="3">
        <v>532</v>
      </c>
      <c r="I90" s="4">
        <v>84</v>
      </c>
      <c r="J90" t="s" s="3">
        <v>173</v>
      </c>
      <c r="K90" s="4">
        <v>183</v>
      </c>
      <c r="L90" s="2"/>
      <c r="M90" t="s" s="3">
        <v>533</v>
      </c>
      <c r="N90" t="s" s="3">
        <v>85</v>
      </c>
      <c r="O90" s="4">
        <v>84</v>
      </c>
      <c r="P90" t="s" s="3">
        <v>532</v>
      </c>
      <c r="Q90" s="4">
        <f>I90</f>
        <v>84</v>
      </c>
      <c r="R90" t="s" s="3">
        <v>173</v>
      </c>
      <c r="S90" s="4">
        <v>183</v>
      </c>
      <c r="T90" s="2"/>
      <c r="U90" t="s" s="3">
        <f>M90</f>
        <v>533</v>
      </c>
      <c r="V90" t="s" s="3">
        <f>F90&amp;"_copied"</f>
        <v>104</v>
      </c>
      <c r="W90" s="4">
        <f>G90+3</f>
        <v>87</v>
      </c>
      <c r="X90" t="s" s="3">
        <v>534</v>
      </c>
      <c r="Y90" s="4">
        <f>Q90+2000</f>
        <v>2084</v>
      </c>
      <c r="Z90" t="s" s="3">
        <f>V90&amp;"-x"</f>
        <v>106</v>
      </c>
      <c r="AA90" s="4">
        <f>W90+77</f>
        <v>164</v>
      </c>
      <c r="AB90" t="s" s="3">
        <v>535</v>
      </c>
      <c r="AC90" t="s" s="3">
        <f>Q90&amp;"-cl2"</f>
        <v>536</v>
      </c>
    </row>
    <row r="91" ht="13.55" customHeight="1">
      <c r="A91" s="2"/>
      <c r="B91" s="2"/>
      <c r="C91" s="2"/>
      <c r="D91" s="2"/>
      <c r="E91" s="2"/>
      <c r="F91" t="s" s="3">
        <v>94</v>
      </c>
      <c r="G91" s="4">
        <v>85</v>
      </c>
      <c r="H91" t="s" s="3">
        <v>537</v>
      </c>
      <c r="I91" s="4">
        <v>85</v>
      </c>
      <c r="J91" t="s" s="3">
        <v>183</v>
      </c>
      <c r="K91" s="4">
        <v>184</v>
      </c>
      <c r="L91" t="s" s="3">
        <v>76</v>
      </c>
      <c r="M91" t="s" s="3">
        <v>538</v>
      </c>
      <c r="N91" t="s" s="3">
        <v>94</v>
      </c>
      <c r="O91" s="4">
        <v>85</v>
      </c>
      <c r="P91" t="s" s="3">
        <v>537</v>
      </c>
      <c r="Q91" s="4">
        <f>I91</f>
        <v>85</v>
      </c>
      <c r="R91" t="s" s="3">
        <v>183</v>
      </c>
      <c r="S91" s="4">
        <v>184</v>
      </c>
      <c r="T91" t="s" s="3">
        <v>76</v>
      </c>
      <c r="U91" t="s" s="3">
        <f>M91</f>
        <v>538</v>
      </c>
      <c r="V91" t="s" s="3">
        <f>F91&amp;"_copied"</f>
        <v>112</v>
      </c>
      <c r="W91" s="4">
        <f>G91+3</f>
        <v>88</v>
      </c>
      <c r="X91" t="s" s="3">
        <v>539</v>
      </c>
      <c r="Y91" s="4">
        <f>Q91+2000</f>
        <v>2085</v>
      </c>
      <c r="Z91" t="s" s="3">
        <f>V91&amp;"-x"</f>
        <v>114</v>
      </c>
      <c r="AA91" s="4">
        <f>W91+77</f>
        <v>165</v>
      </c>
      <c r="AB91" t="s" s="3">
        <v>540</v>
      </c>
      <c r="AC91" t="s" s="3">
        <f>Q91&amp;"-cl2"</f>
        <v>541</v>
      </c>
    </row>
    <row r="92" ht="13.55" customHeight="1">
      <c r="A92" s="2"/>
      <c r="B92" s="2"/>
      <c r="C92" s="2"/>
      <c r="D92" s="2"/>
      <c r="E92" s="2"/>
      <c r="F92" t="s" s="3">
        <v>102</v>
      </c>
      <c r="G92" s="4">
        <v>86</v>
      </c>
      <c r="H92" t="s" s="3">
        <v>542</v>
      </c>
      <c r="I92" s="4">
        <v>86</v>
      </c>
      <c r="J92" t="s" s="3">
        <v>35</v>
      </c>
      <c r="K92" s="4">
        <v>185</v>
      </c>
      <c r="L92" t="s" s="3">
        <v>86</v>
      </c>
      <c r="M92" t="s" s="3">
        <v>543</v>
      </c>
      <c r="N92" t="s" s="3">
        <v>102</v>
      </c>
      <c r="O92" s="4">
        <v>86</v>
      </c>
      <c r="P92" t="s" s="3">
        <v>542</v>
      </c>
      <c r="Q92" s="4">
        <f>I92</f>
        <v>86</v>
      </c>
      <c r="R92" t="s" s="3">
        <v>35</v>
      </c>
      <c r="S92" s="4">
        <v>185</v>
      </c>
      <c r="T92" t="s" s="3">
        <v>86</v>
      </c>
      <c r="U92" t="s" s="3">
        <f>M92</f>
        <v>543</v>
      </c>
      <c r="V92" t="s" s="3">
        <f>F92&amp;"_copied"</f>
        <v>120</v>
      </c>
      <c r="W92" s="4">
        <f>G92+3</f>
        <v>89</v>
      </c>
      <c r="X92" t="s" s="3">
        <v>544</v>
      </c>
      <c r="Y92" s="4">
        <f>Q92+2000</f>
        <v>2086</v>
      </c>
      <c r="Z92" t="s" s="3">
        <f>V92&amp;"-x"</f>
        <v>122</v>
      </c>
      <c r="AA92" s="4">
        <f>W92+77</f>
        <v>166</v>
      </c>
      <c r="AB92" t="s" s="3">
        <v>545</v>
      </c>
      <c r="AC92" t="s" s="3">
        <f>Q92&amp;"-cl2"</f>
        <v>546</v>
      </c>
    </row>
    <row r="93" ht="13.55" customHeight="1">
      <c r="A93" s="2"/>
      <c r="B93" s="2"/>
      <c r="C93" s="2"/>
      <c r="D93" s="2"/>
      <c r="E93" s="2"/>
      <c r="F93" t="s" s="3">
        <v>110</v>
      </c>
      <c r="G93" s="4">
        <v>87</v>
      </c>
      <c r="H93" t="s" s="3">
        <v>547</v>
      </c>
      <c r="I93" s="4">
        <v>87</v>
      </c>
      <c r="J93" t="s" s="3">
        <v>37</v>
      </c>
      <c r="K93" s="4">
        <v>186</v>
      </c>
      <c r="L93" s="4">
        <v>10</v>
      </c>
      <c r="M93" t="s" s="3">
        <v>548</v>
      </c>
      <c r="N93" t="s" s="3">
        <v>110</v>
      </c>
      <c r="O93" s="4">
        <v>87</v>
      </c>
      <c r="P93" t="s" s="3">
        <v>547</v>
      </c>
      <c r="Q93" s="4">
        <f>I93</f>
        <v>87</v>
      </c>
      <c r="R93" t="s" s="3">
        <v>37</v>
      </c>
      <c r="S93" s="4">
        <v>186</v>
      </c>
      <c r="T93" s="4">
        <v>10</v>
      </c>
      <c r="U93" t="s" s="3">
        <f>M93</f>
        <v>548</v>
      </c>
      <c r="V93" t="s" s="3">
        <f>F93&amp;"_copied"</f>
        <v>128</v>
      </c>
      <c r="W93" s="4">
        <f>G93+3</f>
        <v>90</v>
      </c>
      <c r="X93" t="s" s="3">
        <v>549</v>
      </c>
      <c r="Y93" s="4">
        <f>Q93+2000</f>
        <v>2087</v>
      </c>
      <c r="Z93" t="s" s="3">
        <f>V93&amp;"-x"</f>
        <v>130</v>
      </c>
      <c r="AA93" s="4">
        <f>W93+77</f>
        <v>167</v>
      </c>
      <c r="AB93" t="s" s="3">
        <v>550</v>
      </c>
      <c r="AC93" t="s" s="3">
        <f>Q93&amp;"-cl2"</f>
        <v>551</v>
      </c>
    </row>
    <row r="94" ht="13.55" customHeight="1">
      <c r="A94" s="2"/>
      <c r="B94" s="2"/>
      <c r="C94" s="2"/>
      <c r="D94" s="2"/>
      <c r="E94" s="2"/>
      <c r="F94" t="s" s="3">
        <v>118</v>
      </c>
      <c r="G94" s="4">
        <v>88</v>
      </c>
      <c r="H94" t="s" s="3">
        <v>552</v>
      </c>
      <c r="I94" s="4">
        <v>88</v>
      </c>
      <c r="J94" t="s" s="3">
        <v>57</v>
      </c>
      <c r="K94" s="4">
        <v>187</v>
      </c>
      <c r="L94" s="4">
        <v>55.5</v>
      </c>
      <c r="M94" t="s" s="3">
        <v>553</v>
      </c>
      <c r="N94" t="s" s="3">
        <v>118</v>
      </c>
      <c r="O94" s="4">
        <v>88</v>
      </c>
      <c r="P94" t="s" s="3">
        <v>552</v>
      </c>
      <c r="Q94" s="4">
        <f>I94</f>
        <v>88</v>
      </c>
      <c r="R94" t="s" s="3">
        <v>57</v>
      </c>
      <c r="S94" s="4">
        <v>187</v>
      </c>
      <c r="T94" s="4">
        <v>55.5</v>
      </c>
      <c r="U94" t="s" s="3">
        <f>M94</f>
        <v>553</v>
      </c>
      <c r="V94" t="s" s="3">
        <f>F94&amp;"_copied"</f>
        <v>136</v>
      </c>
      <c r="W94" s="4">
        <f>G94+3</f>
        <v>91</v>
      </c>
      <c r="X94" t="s" s="3">
        <v>554</v>
      </c>
      <c r="Y94" s="4">
        <f>Q94+2000</f>
        <v>2088</v>
      </c>
      <c r="Z94" t="s" s="3">
        <f>V94&amp;"-x"</f>
        <v>138</v>
      </c>
      <c r="AA94" s="4">
        <f>W94+77</f>
        <v>168</v>
      </c>
      <c r="AB94" t="s" s="3">
        <v>555</v>
      </c>
      <c r="AC94" t="s" s="3">
        <f>Q94&amp;"-cl2"</f>
        <v>556</v>
      </c>
    </row>
    <row r="95" ht="13.55" customHeight="1">
      <c r="A95" s="2"/>
      <c r="B95" s="2"/>
      <c r="C95" s="2"/>
      <c r="D95" s="2"/>
      <c r="E95" s="2"/>
      <c r="F95" t="s" s="3">
        <v>126</v>
      </c>
      <c r="G95" s="4">
        <v>89</v>
      </c>
      <c r="H95" t="s" s="3">
        <v>557</v>
      </c>
      <c r="I95" s="4">
        <v>89</v>
      </c>
      <c r="J95" t="s" s="3">
        <v>48</v>
      </c>
      <c r="K95" s="4">
        <v>188</v>
      </c>
      <c r="L95" t="s" s="3">
        <v>38</v>
      </c>
      <c r="M95" t="s" s="3">
        <v>558</v>
      </c>
      <c r="N95" t="s" s="3">
        <v>126</v>
      </c>
      <c r="O95" s="4">
        <v>89</v>
      </c>
      <c r="P95" t="s" s="3">
        <v>557</v>
      </c>
      <c r="Q95" s="4">
        <f>I95</f>
        <v>89</v>
      </c>
      <c r="R95" t="s" s="3">
        <v>48</v>
      </c>
      <c r="S95" s="4">
        <v>188</v>
      </c>
      <c r="T95" t="s" s="3">
        <v>38</v>
      </c>
      <c r="U95" t="s" s="3">
        <f>M95</f>
        <v>558</v>
      </c>
      <c r="V95" t="s" s="3">
        <f>F95&amp;"_copied"</f>
        <v>145</v>
      </c>
      <c r="W95" s="4">
        <f>G95+3</f>
        <v>92</v>
      </c>
      <c r="X95" t="s" s="3">
        <v>559</v>
      </c>
      <c r="Y95" s="4">
        <f>Q95+2000</f>
        <v>2089</v>
      </c>
      <c r="Z95" t="s" s="3">
        <f>V95&amp;"-x"</f>
        <v>147</v>
      </c>
      <c r="AA95" s="4">
        <f>W95+77</f>
        <v>169</v>
      </c>
      <c r="AB95" t="s" s="3">
        <v>560</v>
      </c>
      <c r="AC95" t="s" s="3">
        <f>Q95&amp;"-cl2"</f>
        <v>561</v>
      </c>
    </row>
    <row r="96" ht="13.55" customHeight="1">
      <c r="A96" s="2"/>
      <c r="B96" s="2"/>
      <c r="C96" s="2"/>
      <c r="D96" s="2"/>
      <c r="E96" s="2"/>
      <c r="F96" t="s" s="3">
        <v>134</v>
      </c>
      <c r="G96" s="4">
        <v>90</v>
      </c>
      <c r="H96" t="s" s="3">
        <v>562</v>
      </c>
      <c r="I96" s="4">
        <v>90</v>
      </c>
      <c r="J96" t="s" s="3">
        <v>59</v>
      </c>
      <c r="K96" s="4">
        <v>189</v>
      </c>
      <c r="L96" t="s" s="3">
        <v>49</v>
      </c>
      <c r="M96" t="s" s="3">
        <v>563</v>
      </c>
      <c r="N96" t="s" s="3">
        <v>134</v>
      </c>
      <c r="O96" s="4">
        <v>90</v>
      </c>
      <c r="P96" t="s" s="3">
        <v>562</v>
      </c>
      <c r="Q96" s="4">
        <f>I96</f>
        <v>90</v>
      </c>
      <c r="R96" t="s" s="3">
        <v>59</v>
      </c>
      <c r="S96" s="4">
        <v>189</v>
      </c>
      <c r="T96" t="s" s="3">
        <v>49</v>
      </c>
      <c r="U96" t="s" s="3">
        <f>M96</f>
        <v>563</v>
      </c>
      <c r="V96" t="s" s="3">
        <f>F96&amp;"_copied"</f>
        <v>155</v>
      </c>
      <c r="W96" s="4">
        <f>G96+3</f>
        <v>93</v>
      </c>
      <c r="X96" t="s" s="3">
        <v>564</v>
      </c>
      <c r="Y96" s="4">
        <f>Q96+2000</f>
        <v>2090</v>
      </c>
      <c r="Z96" t="s" s="3">
        <f>V96&amp;"-x"</f>
        <v>157</v>
      </c>
      <c r="AA96" s="4">
        <f>W96+77</f>
        <v>170</v>
      </c>
      <c r="AB96" t="s" s="3">
        <v>565</v>
      </c>
      <c r="AC96" t="s" s="3">
        <f>Q96&amp;"-cl2"</f>
        <v>566</v>
      </c>
    </row>
    <row r="97" ht="13.55" customHeight="1">
      <c r="A97" s="2"/>
      <c r="B97" s="2"/>
      <c r="C97" s="2"/>
      <c r="D97" s="2"/>
      <c r="E97" s="2"/>
      <c r="F97" t="s" s="3">
        <v>143</v>
      </c>
      <c r="G97" s="4">
        <v>91</v>
      </c>
      <c r="H97" t="s" s="3">
        <v>567</v>
      </c>
      <c r="I97" s="4">
        <v>91</v>
      </c>
      <c r="J97" t="s" s="3">
        <v>67</v>
      </c>
      <c r="K97" s="4">
        <v>190</v>
      </c>
      <c r="L97" s="4">
        <v>1</v>
      </c>
      <c r="M97" t="s" s="3">
        <v>568</v>
      </c>
      <c r="N97" t="s" s="3">
        <v>143</v>
      </c>
      <c r="O97" s="4">
        <v>91</v>
      </c>
      <c r="P97" t="s" s="3">
        <v>567</v>
      </c>
      <c r="Q97" s="4">
        <f>I97</f>
        <v>91</v>
      </c>
      <c r="R97" t="s" s="3">
        <v>67</v>
      </c>
      <c r="S97" s="4">
        <v>190</v>
      </c>
      <c r="T97" s="4">
        <v>1</v>
      </c>
      <c r="U97" t="s" s="3">
        <f>M97</f>
        <v>568</v>
      </c>
      <c r="V97" t="s" s="3">
        <f>F97&amp;"_copied"</f>
        <v>165</v>
      </c>
      <c r="W97" s="4">
        <f>G97+3</f>
        <v>94</v>
      </c>
      <c r="X97" t="s" s="3">
        <v>569</v>
      </c>
      <c r="Y97" s="4">
        <f>Q97+2000</f>
        <v>2091</v>
      </c>
      <c r="Z97" t="s" s="3">
        <f>V97&amp;"-x"</f>
        <v>167</v>
      </c>
      <c r="AA97" s="4">
        <f>W97+77</f>
        <v>171</v>
      </c>
      <c r="AB97" t="s" s="3">
        <v>570</v>
      </c>
      <c r="AC97" t="s" s="3">
        <f>Q97&amp;"-cl2"</f>
        <v>571</v>
      </c>
    </row>
    <row r="98" ht="13.55" customHeight="1">
      <c r="A98" s="2"/>
      <c r="B98" s="2"/>
      <c r="C98" s="2"/>
      <c r="D98" s="2"/>
      <c r="E98" s="2"/>
      <c r="F98" t="s" s="3">
        <v>153</v>
      </c>
      <c r="G98" s="4">
        <v>92</v>
      </c>
      <c r="H98" t="s" s="3">
        <v>572</v>
      </c>
      <c r="I98" s="4">
        <v>92</v>
      </c>
      <c r="J98" t="s" s="3">
        <v>75</v>
      </c>
      <c r="K98" s="4">
        <v>191</v>
      </c>
      <c r="L98" s="2"/>
      <c r="M98" t="s" s="3">
        <v>573</v>
      </c>
      <c r="N98" t="s" s="3">
        <v>153</v>
      </c>
      <c r="O98" s="4">
        <v>92</v>
      </c>
      <c r="P98" t="s" s="3">
        <v>572</v>
      </c>
      <c r="Q98" s="4">
        <f>I98</f>
        <v>92</v>
      </c>
      <c r="R98" t="s" s="3">
        <v>75</v>
      </c>
      <c r="S98" s="4">
        <v>191</v>
      </c>
      <c r="T98" s="2"/>
      <c r="U98" t="s" s="3">
        <f>M98</f>
        <v>573</v>
      </c>
      <c r="V98" t="s" s="3">
        <f>F98&amp;"_copied"</f>
        <v>175</v>
      </c>
      <c r="W98" s="4">
        <f>G98+3</f>
        <v>95</v>
      </c>
      <c r="X98" t="s" s="3">
        <v>574</v>
      </c>
      <c r="Y98" s="4">
        <f>Q98+2000</f>
        <v>2092</v>
      </c>
      <c r="Z98" t="s" s="3">
        <f>V98&amp;"-x"</f>
        <v>177</v>
      </c>
      <c r="AA98" s="4">
        <f>W98+77</f>
        <v>172</v>
      </c>
      <c r="AB98" t="s" s="3">
        <v>575</v>
      </c>
      <c r="AC98" t="s" s="3">
        <f>Q98&amp;"-cl2"</f>
        <v>576</v>
      </c>
    </row>
    <row r="99" ht="13.55" customHeight="1">
      <c r="A99" s="2"/>
      <c r="B99" s="2"/>
      <c r="C99" s="2"/>
      <c r="D99" s="2"/>
      <c r="E99" s="2"/>
      <c r="F99" t="s" s="3">
        <v>94</v>
      </c>
      <c r="G99" s="4">
        <v>93</v>
      </c>
      <c r="H99" t="s" s="3">
        <v>577</v>
      </c>
      <c r="I99" s="4">
        <v>93</v>
      </c>
      <c r="J99" t="s" s="3">
        <v>85</v>
      </c>
      <c r="K99" s="4">
        <v>192</v>
      </c>
      <c r="L99" t="s" s="3">
        <v>76</v>
      </c>
      <c r="M99" t="s" s="3">
        <v>578</v>
      </c>
      <c r="N99" t="s" s="3">
        <v>94</v>
      </c>
      <c r="O99" s="4">
        <v>93</v>
      </c>
      <c r="P99" t="s" s="3">
        <v>577</v>
      </c>
      <c r="Q99" s="4">
        <f>I99</f>
        <v>93</v>
      </c>
      <c r="R99" t="s" s="3">
        <v>85</v>
      </c>
      <c r="S99" s="4">
        <v>192</v>
      </c>
      <c r="T99" t="s" s="3">
        <v>76</v>
      </c>
      <c r="U99" t="s" s="3">
        <f>M99</f>
        <v>578</v>
      </c>
      <c r="V99" t="s" s="3">
        <f>F99&amp;"_copied"</f>
        <v>112</v>
      </c>
      <c r="W99" s="4">
        <f>G99+3</f>
        <v>96</v>
      </c>
      <c r="X99" t="s" s="3">
        <v>579</v>
      </c>
      <c r="Y99" s="4">
        <f>Q99+2000</f>
        <v>2093</v>
      </c>
      <c r="Z99" t="s" s="3">
        <f>V99&amp;"-x"</f>
        <v>114</v>
      </c>
      <c r="AA99" s="4">
        <f>W99+77</f>
        <v>173</v>
      </c>
      <c r="AB99" t="s" s="3">
        <v>580</v>
      </c>
      <c r="AC99" t="s" s="3">
        <f>Q99&amp;"-cl2"</f>
        <v>581</v>
      </c>
    </row>
    <row r="100" ht="13.55" customHeight="1">
      <c r="A100" s="2"/>
      <c r="B100" s="2"/>
      <c r="C100" s="2"/>
      <c r="D100" s="2"/>
      <c r="E100" s="2"/>
      <c r="F100" t="s" s="3">
        <v>102</v>
      </c>
      <c r="G100" s="4">
        <v>94</v>
      </c>
      <c r="H100" t="s" s="3">
        <v>582</v>
      </c>
      <c r="I100" s="4">
        <v>94</v>
      </c>
      <c r="J100" t="s" s="3">
        <v>94</v>
      </c>
      <c r="K100" s="4">
        <v>193</v>
      </c>
      <c r="L100" t="s" s="3">
        <v>583</v>
      </c>
      <c r="M100" t="s" s="3">
        <v>584</v>
      </c>
      <c r="N100" t="s" s="3">
        <v>102</v>
      </c>
      <c r="O100" s="4">
        <v>94</v>
      </c>
      <c r="P100" t="s" s="3">
        <v>582</v>
      </c>
      <c r="Q100" s="4">
        <f>I100</f>
        <v>94</v>
      </c>
      <c r="R100" t="s" s="3">
        <v>94</v>
      </c>
      <c r="S100" s="4">
        <v>193</v>
      </c>
      <c r="T100" t="s" s="3">
        <v>583</v>
      </c>
      <c r="U100" t="s" s="3">
        <f>M100</f>
        <v>584</v>
      </c>
      <c r="V100" t="s" s="3">
        <f>F100&amp;"_copied"</f>
        <v>120</v>
      </c>
      <c r="W100" s="4">
        <f>G100+3</f>
        <v>97</v>
      </c>
      <c r="X100" t="s" s="3">
        <v>585</v>
      </c>
      <c r="Y100" s="4">
        <f>Q100+2000</f>
        <v>2094</v>
      </c>
      <c r="Z100" t="s" s="3">
        <f>V100&amp;"-x"</f>
        <v>122</v>
      </c>
      <c r="AA100" s="4">
        <f>W100+77</f>
        <v>174</v>
      </c>
      <c r="AB100" t="s" s="3">
        <v>586</v>
      </c>
      <c r="AC100" t="s" s="3">
        <f>Q100&amp;"-cl2"</f>
        <v>587</v>
      </c>
    </row>
    <row r="101" ht="13.55" customHeight="1">
      <c r="A101" s="2"/>
      <c r="B101" s="2"/>
      <c r="C101" s="2"/>
      <c r="D101" s="2"/>
      <c r="E101" s="2"/>
      <c r="F101" t="s" s="3">
        <v>110</v>
      </c>
      <c r="G101" s="4">
        <v>95</v>
      </c>
      <c r="H101" t="s" s="3">
        <v>588</v>
      </c>
      <c r="I101" s="4">
        <v>95</v>
      </c>
      <c r="J101" t="s" s="3">
        <v>102</v>
      </c>
      <c r="K101" s="4">
        <v>194</v>
      </c>
      <c r="L101" t="s" s="3">
        <v>589</v>
      </c>
      <c r="M101" t="s" s="3">
        <v>590</v>
      </c>
      <c r="N101" t="s" s="3">
        <v>110</v>
      </c>
      <c r="O101" s="4">
        <v>95</v>
      </c>
      <c r="P101" t="s" s="3">
        <v>588</v>
      </c>
      <c r="Q101" s="4">
        <f>I101</f>
        <v>95</v>
      </c>
      <c r="R101" t="s" s="3">
        <v>102</v>
      </c>
      <c r="S101" s="4">
        <v>194</v>
      </c>
      <c r="T101" t="s" s="3">
        <v>589</v>
      </c>
      <c r="U101" t="s" s="3">
        <f>M101</f>
        <v>590</v>
      </c>
      <c r="V101" t="s" s="3">
        <f>F101&amp;"_copied"</f>
        <v>128</v>
      </c>
      <c r="W101" s="4">
        <f>G101+3</f>
        <v>98</v>
      </c>
      <c r="X101" t="s" s="3">
        <v>591</v>
      </c>
      <c r="Y101" s="4">
        <f>Q101+2000</f>
        <v>2095</v>
      </c>
      <c r="Z101" t="s" s="3">
        <f>V101&amp;"-x"</f>
        <v>130</v>
      </c>
      <c r="AA101" s="4">
        <f>W101+77</f>
        <v>175</v>
      </c>
      <c r="AB101" t="s" s="3">
        <v>592</v>
      </c>
      <c r="AC101" t="s" s="3">
        <f>Q101&amp;"-cl2"</f>
        <v>593</v>
      </c>
    </row>
    <row r="102" ht="13.55" customHeight="1">
      <c r="A102" s="2"/>
      <c r="B102" s="2"/>
      <c r="C102" s="2"/>
      <c r="D102" s="2"/>
      <c r="E102" s="2"/>
      <c r="F102" t="s" s="3">
        <v>118</v>
      </c>
      <c r="G102" s="4">
        <v>96</v>
      </c>
      <c r="H102" t="s" s="3">
        <v>594</v>
      </c>
      <c r="I102" s="4">
        <v>96</v>
      </c>
      <c r="J102" t="s" s="3">
        <v>110</v>
      </c>
      <c r="K102" s="4">
        <v>195</v>
      </c>
      <c r="L102" s="4">
        <v>2</v>
      </c>
      <c r="M102" t="s" s="3">
        <v>595</v>
      </c>
      <c r="N102" t="s" s="3">
        <v>118</v>
      </c>
      <c r="O102" s="4">
        <v>96</v>
      </c>
      <c r="P102" t="s" s="3">
        <v>594</v>
      </c>
      <c r="Q102" s="4">
        <f>I102</f>
        <v>96</v>
      </c>
      <c r="R102" t="s" s="3">
        <v>110</v>
      </c>
      <c r="S102" s="4">
        <v>195</v>
      </c>
      <c r="T102" s="4">
        <v>2</v>
      </c>
      <c r="U102" t="s" s="3">
        <f>M102</f>
        <v>595</v>
      </c>
      <c r="V102" t="s" s="3">
        <f>F102&amp;"_copied"</f>
        <v>136</v>
      </c>
      <c r="W102" s="4">
        <f>G102+3</f>
        <v>99</v>
      </c>
      <c r="X102" t="s" s="3">
        <v>596</v>
      </c>
      <c r="Y102" s="4">
        <f>Q102+2000</f>
        <v>2096</v>
      </c>
      <c r="Z102" t="s" s="3">
        <f>V102&amp;"-x"</f>
        <v>138</v>
      </c>
      <c r="AA102" s="4">
        <f>W102+77</f>
        <v>176</v>
      </c>
      <c r="AB102" t="s" s="3">
        <v>597</v>
      </c>
      <c r="AC102" t="s" s="3">
        <f>Q102&amp;"-cl2"</f>
        <v>598</v>
      </c>
    </row>
    <row r="103" ht="13.55" customHeight="1">
      <c r="A103" s="2"/>
      <c r="B103" s="2"/>
      <c r="C103" s="2"/>
      <c r="D103" s="2"/>
      <c r="E103" s="2"/>
      <c r="F103" t="s" s="3">
        <v>126</v>
      </c>
      <c r="G103" s="4">
        <v>97</v>
      </c>
      <c r="H103" t="s" s="3">
        <v>599</v>
      </c>
      <c r="I103" s="4">
        <v>97</v>
      </c>
      <c r="J103" t="s" s="3">
        <v>118</v>
      </c>
      <c r="K103" s="4">
        <v>196</v>
      </c>
      <c r="L103" s="2"/>
      <c r="M103" t="s" s="3">
        <v>600</v>
      </c>
      <c r="N103" t="s" s="3">
        <v>126</v>
      </c>
      <c r="O103" s="4">
        <v>97</v>
      </c>
      <c r="P103" t="s" s="3">
        <v>599</v>
      </c>
      <c r="Q103" s="4">
        <f>I103</f>
        <v>97</v>
      </c>
      <c r="R103" t="s" s="3">
        <v>118</v>
      </c>
      <c r="S103" s="4">
        <v>196</v>
      </c>
      <c r="T103" s="2"/>
      <c r="U103" t="s" s="3">
        <f>M103</f>
        <v>600</v>
      </c>
      <c r="V103" t="s" s="3">
        <f>F103&amp;"_copied"</f>
        <v>145</v>
      </c>
      <c r="W103" s="4">
        <f>G103+3</f>
        <v>100</v>
      </c>
      <c r="X103" t="s" s="3">
        <v>601</v>
      </c>
      <c r="Y103" s="4">
        <f>Q103+2000</f>
        <v>2097</v>
      </c>
      <c r="Z103" t="s" s="3">
        <f>V103&amp;"-x"</f>
        <v>147</v>
      </c>
      <c r="AA103" s="4">
        <f>W103+77</f>
        <v>177</v>
      </c>
      <c r="AB103" t="s" s="3">
        <v>602</v>
      </c>
      <c r="AC103" t="s" s="3">
        <f>Q103&amp;"-cl2"</f>
        <v>603</v>
      </c>
    </row>
    <row r="104" ht="13.55" customHeight="1">
      <c r="A104" s="2"/>
      <c r="B104" s="2"/>
      <c r="C104" s="2"/>
      <c r="D104" s="2"/>
      <c r="E104" s="2"/>
      <c r="F104" t="s" s="3">
        <v>134</v>
      </c>
      <c r="G104" s="4">
        <v>98</v>
      </c>
      <c r="H104" t="s" s="3">
        <v>604</v>
      </c>
      <c r="I104" s="4">
        <v>98</v>
      </c>
      <c r="J104" t="s" s="3">
        <v>126</v>
      </c>
      <c r="K104" s="4">
        <v>197</v>
      </c>
      <c r="L104" t="s" s="3">
        <v>605</v>
      </c>
      <c r="M104" t="s" s="3">
        <v>606</v>
      </c>
      <c r="N104" t="s" s="3">
        <v>134</v>
      </c>
      <c r="O104" s="4">
        <v>98</v>
      </c>
      <c r="P104" t="s" s="3">
        <v>604</v>
      </c>
      <c r="Q104" s="4">
        <f>I104</f>
        <v>98</v>
      </c>
      <c r="R104" t="s" s="3">
        <v>126</v>
      </c>
      <c r="S104" s="4">
        <v>197</v>
      </c>
      <c r="T104" t="s" s="3">
        <v>605</v>
      </c>
      <c r="U104" t="s" s="3">
        <f>M104</f>
        <v>606</v>
      </c>
      <c r="V104" t="s" s="3">
        <f>F104&amp;"_copied"</f>
        <v>155</v>
      </c>
      <c r="W104" s="4">
        <f>G104+3</f>
        <v>101</v>
      </c>
      <c r="X104" t="s" s="3">
        <v>607</v>
      </c>
      <c r="Y104" s="4">
        <f>Q104+2000</f>
        <v>2098</v>
      </c>
      <c r="Z104" t="s" s="3">
        <f>V104&amp;"-x"</f>
        <v>157</v>
      </c>
      <c r="AA104" s="4">
        <f>W104+77</f>
        <v>178</v>
      </c>
      <c r="AB104" t="s" s="3">
        <v>608</v>
      </c>
      <c r="AC104" t="s" s="3">
        <f>Q104&amp;"-cl2"</f>
        <v>609</v>
      </c>
    </row>
    <row r="105" ht="13.55" customHeight="1">
      <c r="A105" s="2"/>
      <c r="B105" s="2"/>
      <c r="C105" s="2"/>
      <c r="D105" s="2"/>
      <c r="E105" s="2"/>
      <c r="F105" t="s" s="3">
        <v>143</v>
      </c>
      <c r="G105" s="4">
        <v>99</v>
      </c>
      <c r="H105" t="s" s="3">
        <v>610</v>
      </c>
      <c r="I105" s="4">
        <v>99</v>
      </c>
      <c r="J105" t="s" s="3">
        <v>134</v>
      </c>
      <c r="K105" s="4">
        <v>198</v>
      </c>
      <c r="L105" t="s" s="3">
        <v>611</v>
      </c>
      <c r="M105" t="s" s="3">
        <v>612</v>
      </c>
      <c r="N105" t="s" s="3">
        <v>143</v>
      </c>
      <c r="O105" s="4">
        <v>99</v>
      </c>
      <c r="P105" t="s" s="3">
        <v>610</v>
      </c>
      <c r="Q105" s="4">
        <f>I105</f>
        <v>99</v>
      </c>
      <c r="R105" t="s" s="3">
        <v>134</v>
      </c>
      <c r="S105" s="4">
        <v>198</v>
      </c>
      <c r="T105" t="s" s="3">
        <v>611</v>
      </c>
      <c r="U105" t="s" s="3">
        <f>M105</f>
        <v>612</v>
      </c>
      <c r="V105" t="s" s="3">
        <f>F105&amp;"_copied"</f>
        <v>165</v>
      </c>
      <c r="W105" s="4">
        <f>G105+3</f>
        <v>102</v>
      </c>
      <c r="X105" t="s" s="3">
        <v>613</v>
      </c>
      <c r="Y105" s="4">
        <f>Q105+2000</f>
        <v>2099</v>
      </c>
      <c r="Z105" t="s" s="3">
        <f>V105&amp;"-x"</f>
        <v>167</v>
      </c>
      <c r="AA105" s="4">
        <f>W105+77</f>
        <v>179</v>
      </c>
      <c r="AB105" t="s" s="3">
        <v>614</v>
      </c>
      <c r="AC105" t="s" s="3">
        <f>Q105&amp;"-cl2"</f>
        <v>615</v>
      </c>
    </row>
    <row r="106" ht="13.55" customHeight="1">
      <c r="A106" s="2"/>
      <c r="B106" s="2"/>
      <c r="C106" s="2"/>
      <c r="D106" s="2"/>
      <c r="E106" s="2"/>
      <c r="F106" t="s" s="3">
        <v>153</v>
      </c>
      <c r="G106" s="4">
        <v>100</v>
      </c>
      <c r="H106" t="s" s="3">
        <v>616</v>
      </c>
      <c r="I106" s="4">
        <v>100</v>
      </c>
      <c r="J106" t="s" s="3">
        <v>37</v>
      </c>
      <c r="K106" s="4">
        <v>199</v>
      </c>
      <c r="L106" t="s" s="3">
        <v>617</v>
      </c>
      <c r="M106" s="2"/>
      <c r="N106" t="s" s="3">
        <v>153</v>
      </c>
      <c r="O106" s="4">
        <v>100</v>
      </c>
      <c r="P106" t="s" s="3">
        <v>616</v>
      </c>
      <c r="Q106" s="4">
        <f>I106</f>
        <v>100</v>
      </c>
      <c r="R106" t="s" s="3">
        <v>37</v>
      </c>
      <c r="S106" s="4">
        <v>199</v>
      </c>
      <c r="T106" t="s" s="3">
        <v>617</v>
      </c>
      <c r="U106" s="2"/>
      <c r="V106" t="s" s="3">
        <f>F106&amp;"_copied"</f>
        <v>175</v>
      </c>
      <c r="W106" s="4">
        <f>G106+3</f>
        <v>103</v>
      </c>
      <c r="X106" t="s" s="3">
        <v>618</v>
      </c>
      <c r="Y106" s="4">
        <f>Q106+2000</f>
        <v>2100</v>
      </c>
      <c r="Z106" t="s" s="3">
        <f>V106&amp;"-x"</f>
        <v>177</v>
      </c>
      <c r="AA106" s="4">
        <f>W106+77</f>
        <v>180</v>
      </c>
      <c r="AB106" t="s" s="3">
        <v>619</v>
      </c>
      <c r="AC106" t="s" s="3">
        <f>Q106&amp;"-cl2"</f>
        <v>620</v>
      </c>
    </row>
    <row r="107" ht="13.5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3.55" customHeight="1">
      <c r="A108" s="8"/>
      <c r="B108" t="s" s="9">
        <v>621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1"/>
    </row>
    <row r="109" ht="13.5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3.55" customHeight="1">
      <c r="A110" s="2"/>
      <c r="B110" s="13"/>
      <c r="C110" s="13"/>
      <c r="D110" s="13"/>
      <c r="E110" s="13"/>
      <c r="F110" s="13"/>
      <c r="G110" s="13"/>
      <c r="H110" s="1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3.65" customHeight="1">
      <c r="A111" s="14"/>
      <c r="B111" t="s" s="15">
        <v>622</v>
      </c>
      <c r="C111" s="16"/>
      <c r="D111" s="16"/>
      <c r="E111" s="17"/>
      <c r="F111" s="18"/>
      <c r="G111" s="16"/>
      <c r="H111" s="17"/>
      <c r="I111" s="1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3.65" customHeight="1">
      <c r="A112" s="14"/>
      <c r="B112" t="s" s="20">
        <v>623</v>
      </c>
      <c r="C112" t="s" s="21">
        <v>624</v>
      </c>
      <c r="D112" s="22"/>
      <c r="E112" s="22"/>
      <c r="F112" t="s" s="21">
        <v>625</v>
      </c>
      <c r="G112" s="22"/>
      <c r="H112" s="23"/>
      <c r="I112" s="1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3.65" customHeight="1">
      <c r="A113" s="14"/>
      <c r="B113" t="s" s="20">
        <v>626</v>
      </c>
      <c r="C113" t="s" s="21">
        <v>627</v>
      </c>
      <c r="D113" s="22"/>
      <c r="E113" s="22"/>
      <c r="F113" t="s" s="21">
        <v>627</v>
      </c>
      <c r="G113" s="22"/>
      <c r="H113" s="23"/>
      <c r="I113" s="1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3.65" customHeight="1">
      <c r="A114" s="14"/>
      <c r="B114" s="24">
        <v>1</v>
      </c>
      <c r="C114" t="s" s="25">
        <v>628</v>
      </c>
      <c r="D114" s="26"/>
      <c r="E114" s="26"/>
      <c r="F114" t="s" s="25">
        <v>628</v>
      </c>
      <c r="G114" s="26"/>
      <c r="H114" s="27"/>
      <c r="I114" s="1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3.65" customHeight="1">
      <c r="A115" s="14"/>
      <c r="B115" t="s" s="28">
        <v>629</v>
      </c>
      <c r="C115" t="s" s="29">
        <v>629</v>
      </c>
      <c r="D115" s="30"/>
      <c r="E115" s="30"/>
      <c r="F115" t="s" s="29">
        <v>629</v>
      </c>
      <c r="G115" s="30"/>
      <c r="H115" s="31"/>
      <c r="I115" s="1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3.65" customHeight="1">
      <c r="A116" s="14"/>
      <c r="B116" t="s" s="32">
        <v>630</v>
      </c>
      <c r="C116" t="s" s="33">
        <v>630</v>
      </c>
      <c r="D116" s="34"/>
      <c r="E116" s="34"/>
      <c r="F116" t="s" s="33">
        <v>630</v>
      </c>
      <c r="G116" s="34"/>
      <c r="H116" s="35"/>
      <c r="I116" s="1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3.55" customHeight="1">
      <c r="A117" s="7"/>
      <c r="B117" s="36"/>
      <c r="C117" s="36"/>
      <c r="D117" s="36"/>
      <c r="E117" s="36"/>
      <c r="F117" s="36"/>
      <c r="G117" s="36"/>
      <c r="H117" s="3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3.55" customHeight="1">
      <c r="A118" s="8"/>
      <c r="B118" t="s" s="9">
        <v>631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1"/>
    </row>
    <row r="119" ht="13.5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3.55" customHeight="1">
      <c r="A120" s="2"/>
      <c r="B120" t="s" s="3">
        <v>632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3.55" customHeight="1">
      <c r="A121" s="2"/>
      <c r="B121" t="s" s="3">
        <v>633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3.55" customHeight="1">
      <c r="A122" s="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3.55" customHeight="1">
      <c r="A123" s="14"/>
      <c r="B123" t="s" s="37">
        <v>634</v>
      </c>
      <c r="C123" s="38"/>
      <c r="D123" s="1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3.55" customHeight="1">
      <c r="A124" s="14"/>
      <c r="B124" t="s" s="39">
        <v>153</v>
      </c>
      <c r="C124" t="s" s="39">
        <v>635</v>
      </c>
      <c r="D124" s="1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3.55" customHeight="1">
      <c r="A125" s="14"/>
      <c r="B125" t="s" s="39">
        <v>636</v>
      </c>
      <c r="C125" t="s" s="39">
        <v>636</v>
      </c>
      <c r="D125" s="1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3.55" customHeight="1">
      <c r="A126" s="14"/>
      <c r="B126" t="s" s="39">
        <v>153</v>
      </c>
      <c r="C126" t="s" s="39">
        <v>637</v>
      </c>
      <c r="D126" s="1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3.55" customHeight="1">
      <c r="A127" s="14"/>
      <c r="B127" s="40">
        <v>1</v>
      </c>
      <c r="C127" s="40">
        <v>1</v>
      </c>
      <c r="D127" s="1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3.55" customHeight="1">
      <c r="A128" s="14"/>
      <c r="B128" s="40">
        <v>2</v>
      </c>
      <c r="C128" s="40">
        <v>2</v>
      </c>
      <c r="D128" s="1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3.55" customHeight="1">
      <c r="A129" s="2"/>
      <c r="B129" s="41"/>
      <c r="C129" s="4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3.5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3.55" customHeight="1">
      <c r="A131" s="2"/>
      <c r="B131" s="13"/>
      <c r="C131" s="13"/>
      <c r="D131" s="13"/>
      <c r="E131" s="13"/>
      <c r="F131" s="13"/>
      <c r="G131" s="13"/>
      <c r="H131" s="1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3.65" customHeight="1">
      <c r="A132" s="14"/>
      <c r="B132" t="s" s="15">
        <v>638</v>
      </c>
      <c r="C132" s="16"/>
      <c r="D132" s="16"/>
      <c r="E132" s="17"/>
      <c r="F132" s="18"/>
      <c r="G132" s="16"/>
      <c r="H132" s="17"/>
      <c r="I132" s="1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3.65" customHeight="1">
      <c r="A133" s="14"/>
      <c r="B133" t="s" s="20">
        <v>623</v>
      </c>
      <c r="C133" t="s" s="21">
        <v>639</v>
      </c>
      <c r="D133" s="22"/>
      <c r="E133" s="23"/>
      <c r="F133" t="s" s="42">
        <v>640</v>
      </c>
      <c r="G133" s="22"/>
      <c r="H133" s="23"/>
      <c r="I133" s="1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3.65" customHeight="1">
      <c r="A134" s="14"/>
      <c r="B134" t="s" s="20">
        <v>626</v>
      </c>
      <c r="C134" t="s" s="21">
        <v>627</v>
      </c>
      <c r="D134" s="22"/>
      <c r="E134" s="23"/>
      <c r="F134" t="s" s="42">
        <v>627</v>
      </c>
      <c r="G134" s="22"/>
      <c r="H134" s="23"/>
      <c r="I134" s="1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3.65" customHeight="1">
      <c r="A135" s="14"/>
      <c r="B135" s="24">
        <v>1</v>
      </c>
      <c r="C135" t="s" s="25">
        <v>641</v>
      </c>
      <c r="D135" s="26"/>
      <c r="E135" s="27"/>
      <c r="F135" t="s" s="43">
        <v>628</v>
      </c>
      <c r="G135" s="26"/>
      <c r="H135" s="27"/>
      <c r="I135" s="1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3.65" customHeight="1">
      <c r="A136" s="14"/>
      <c r="B136" t="s" s="28">
        <v>629</v>
      </c>
      <c r="C136" t="s" s="29">
        <v>642</v>
      </c>
      <c r="D136" s="30"/>
      <c r="E136" s="31"/>
      <c r="F136" t="s" s="28">
        <v>629</v>
      </c>
      <c r="G136" s="30"/>
      <c r="H136" s="31"/>
      <c r="I136" s="1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3.65" customHeight="1">
      <c r="A137" s="14"/>
      <c r="B137" t="s" s="32">
        <v>630</v>
      </c>
      <c r="C137" t="s" s="33">
        <v>643</v>
      </c>
      <c r="D137" s="34"/>
      <c r="E137" s="35"/>
      <c r="F137" t="s" s="32">
        <v>630</v>
      </c>
      <c r="G137" s="34"/>
      <c r="H137" s="35"/>
      <c r="I137" s="1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3.55" customHeight="1">
      <c r="A138" s="2"/>
      <c r="B138" s="41"/>
      <c r="C138" s="41"/>
      <c r="D138" s="41"/>
      <c r="E138" s="41"/>
      <c r="F138" s="41"/>
      <c r="G138" s="41"/>
      <c r="H138" s="4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3.5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3.55" customHeight="1">
      <c r="A140" s="2"/>
      <c r="B140" t="s" s="3">
        <v>644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3.55" customHeight="1">
      <c r="A141" s="2"/>
      <c r="B141" t="s" s="3">
        <v>633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3.55" customHeight="1">
      <c r="A142" s="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3.55" customHeight="1">
      <c r="A143" s="14"/>
      <c r="B143" t="s" s="37">
        <v>645</v>
      </c>
      <c r="C143" s="38"/>
      <c r="D143" s="1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3.55" customHeight="1">
      <c r="A144" s="14"/>
      <c r="B144" t="s" s="39">
        <v>153</v>
      </c>
      <c r="C144" t="s" s="39">
        <v>635</v>
      </c>
      <c r="D144" s="1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3.55" customHeight="1">
      <c r="A145" s="14"/>
      <c r="B145" t="s" s="39">
        <v>646</v>
      </c>
      <c r="C145" t="s" s="39">
        <v>646</v>
      </c>
      <c r="D145" s="1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3.55" customHeight="1">
      <c r="A146" s="14"/>
      <c r="B146" t="s" s="39">
        <v>153</v>
      </c>
      <c r="C146" t="s" s="39">
        <v>637</v>
      </c>
      <c r="D146" s="1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3.55" customHeight="1">
      <c r="A147" s="14"/>
      <c r="B147" s="40">
        <v>1</v>
      </c>
      <c r="C147" s="40">
        <v>1</v>
      </c>
      <c r="D147" s="1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3.55" customHeight="1">
      <c r="A148" s="2"/>
      <c r="B148" s="41"/>
      <c r="C148" s="4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3.5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3.5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3.55" customHeight="1">
      <c r="A151" s="8"/>
      <c r="B151" t="s" s="9">
        <v>647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1"/>
    </row>
    <row r="152" ht="13.5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3.55" customHeight="1">
      <c r="A153" s="2"/>
      <c r="B153" t="s" s="3">
        <v>648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3.55" customHeight="1">
      <c r="A154" s="2"/>
      <c r="B154" t="s" s="3">
        <v>649</v>
      </c>
      <c r="C154" t="s" s="3">
        <v>627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3.55" customHeight="1">
      <c r="A155" s="2"/>
      <c r="B155" t="s" s="3">
        <v>650</v>
      </c>
      <c r="C155" t="s" s="3">
        <v>651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3.55" customHeight="1">
      <c r="A156" s="2"/>
      <c r="B156" t="s" s="3">
        <v>652</v>
      </c>
      <c r="C156" t="s" s="3">
        <v>653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3.55" customHeight="1">
      <c r="A157" s="2"/>
      <c r="B157" t="s" s="3">
        <v>654</v>
      </c>
      <c r="C157" t="s" s="3">
        <v>655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3.5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3.5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3.55" customHeight="1">
      <c r="A160" s="2"/>
      <c r="B160" t="s" s="3">
        <v>656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3.55" customHeight="1">
      <c r="A161" s="2"/>
      <c r="B161" t="s" s="3">
        <v>623</v>
      </c>
      <c r="C161" t="s" s="3">
        <v>657</v>
      </c>
      <c r="D161" t="s" s="3">
        <v>658</v>
      </c>
      <c r="E161" t="s" s="3">
        <v>659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3.55" customHeight="1">
      <c r="A162" s="2"/>
      <c r="B162" t="s" s="3">
        <v>660</v>
      </c>
      <c r="C162" t="s" s="3">
        <v>650</v>
      </c>
      <c r="D162" t="s" s="3">
        <v>652</v>
      </c>
      <c r="E162" t="s" s="3">
        <v>654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3.55" customHeight="1">
      <c r="A163" s="2"/>
      <c r="B163" s="4">
        <v>1</v>
      </c>
      <c r="C163" s="4">
        <v>2</v>
      </c>
      <c r="D163" t="s" s="3">
        <v>661</v>
      </c>
      <c r="E163" t="s" s="3">
        <v>153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3.55" customHeight="1">
      <c r="A164" s="2"/>
      <c r="B164" s="4">
        <v>2</v>
      </c>
      <c r="C164" s="4">
        <v>2</v>
      </c>
      <c r="D164" t="s" s="3">
        <v>661</v>
      </c>
      <c r="E164" t="s" s="3">
        <v>153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3.5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3.55" customHeight="1">
      <c r="A166" s="2"/>
      <c r="B166" t="s" s="3">
        <v>662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3.55" customHeight="1">
      <c r="A167" s="2"/>
      <c r="B167" t="s" s="3">
        <v>633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3.5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3.55" customHeight="1">
      <c r="A169" s="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3.55" customHeight="1">
      <c r="A170" s="14"/>
      <c r="B170" t="s" s="37">
        <v>663</v>
      </c>
      <c r="C170" s="38"/>
      <c r="D170" s="1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3.55" customHeight="1">
      <c r="A171" s="14"/>
      <c r="B171" t="s" s="39">
        <v>153</v>
      </c>
      <c r="C171" t="s" s="39">
        <v>635</v>
      </c>
      <c r="D171" s="1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3.55" customHeight="1">
      <c r="A172" s="14"/>
      <c r="B172" t="s" s="39">
        <v>664</v>
      </c>
      <c r="C172" t="s" s="39">
        <v>664</v>
      </c>
      <c r="D172" s="1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3.55" customHeight="1">
      <c r="A173" s="14"/>
      <c r="B173" t="s" s="39">
        <v>153</v>
      </c>
      <c r="C173" t="s" s="39">
        <v>637</v>
      </c>
      <c r="D173" s="1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3.55" customHeight="1">
      <c r="A174" s="14"/>
      <c r="B174" s="40">
        <v>1</v>
      </c>
      <c r="C174" s="40">
        <v>1</v>
      </c>
      <c r="D174" s="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3.55" customHeight="1">
      <c r="A175" s="14"/>
      <c r="B175" s="40">
        <v>2</v>
      </c>
      <c r="C175" s="40">
        <v>2</v>
      </c>
      <c r="D175" s="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</sheetData>
  <mergeCells count="26">
    <mergeCell ref="B170:C170"/>
    <mergeCell ref="C116:E116"/>
    <mergeCell ref="F116:H116"/>
    <mergeCell ref="B19:C19"/>
    <mergeCell ref="C114:E114"/>
    <mergeCell ref="F114:H114"/>
    <mergeCell ref="C115:E115"/>
    <mergeCell ref="F115:H115"/>
    <mergeCell ref="B111:H111"/>
    <mergeCell ref="C112:E112"/>
    <mergeCell ref="F112:H112"/>
    <mergeCell ref="C113:E113"/>
    <mergeCell ref="F113:H113"/>
    <mergeCell ref="B123:C123"/>
    <mergeCell ref="B132:H132"/>
    <mergeCell ref="C133:E133"/>
    <mergeCell ref="F133:H133"/>
    <mergeCell ref="C134:E134"/>
    <mergeCell ref="F134:H134"/>
    <mergeCell ref="B143:C143"/>
    <mergeCell ref="C135:E135"/>
    <mergeCell ref="F135:H135"/>
    <mergeCell ref="C136:E136"/>
    <mergeCell ref="F136:H136"/>
    <mergeCell ref="C137:E137"/>
    <mergeCell ref="F137:H13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