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Rules" sheetId="1" r:id="rId1"/>
    <sheet name="Tests" sheetId="6" r:id="rId2"/>
    <sheet name="TestData" sheetId="7" r:id="rId3"/>
    <sheet name="Environment" sheetId="5" r:id="rId4"/>
  </sheets>
  <calcPr calcId="125725"/>
</workbook>
</file>

<file path=xl/calcChain.xml><?xml version="1.0" encoding="utf-8"?>
<calcChain xmlns="http://schemas.openxmlformats.org/spreadsheetml/2006/main">
  <c r="F13" i="1"/>
  <c r="F14" s="1"/>
  <c r="F15" s="1"/>
  <c r="E11"/>
  <c r="E12" s="1"/>
  <c r="E13" s="1"/>
  <c r="E14" s="1"/>
  <c r="E15" s="1"/>
</calcChain>
</file>

<file path=xl/sharedStrings.xml><?xml version="1.0" encoding="utf-8"?>
<sst xmlns="http://schemas.openxmlformats.org/spreadsheetml/2006/main" count="320" uniqueCount="120">
  <si>
    <t>Environment</t>
  </si>
  <si>
    <t>import</t>
  </si>
  <si>
    <t>Amount</t>
  </si>
  <si>
    <t>C1</t>
  </si>
  <si>
    <t>//Description</t>
  </si>
  <si>
    <t>HC1</t>
  </si>
  <si>
    <t>RET1</t>
  </si>
  <si>
    <t>Rules DoubleValue getCarPrice(Car car, Address billingAddress)</t>
  </si>
  <si>
    <t>C2</t>
  </si>
  <si>
    <t>HC2</t>
  </si>
  <si>
    <t>country</t>
  </si>
  <si>
    <t>region</t>
  </si>
  <si>
    <t>model</t>
  </si>
  <si>
    <t>price</t>
  </si>
  <si>
    <t>DoubleValue price</t>
  </si>
  <si>
    <t>brand</t>
  </si>
  <si>
    <t>Country countryName</t>
  </si>
  <si>
    <t>String regionName</t>
  </si>
  <si>
    <t>Country</t>
  </si>
  <si>
    <t>Region</t>
  </si>
  <si>
    <t>BMW</t>
  </si>
  <si>
    <t>Porche</t>
  </si>
  <si>
    <t>Audi</t>
  </si>
  <si>
    <t>911 Carrera 4S</t>
  </si>
  <si>
    <t>911 Targa 4</t>
  </si>
  <si>
    <t>Z4 sDrive35i</t>
  </si>
  <si>
    <t>Z4 sDrive30i</t>
  </si>
  <si>
    <t>2009 Audi R8 4.2 quattro Auto R Tronic</t>
  </si>
  <si>
    <t>2009 Audi R8 4.2 quattro 6-Speed Manual</t>
  </si>
  <si>
    <t>911 Carrera Cabriolet</t>
  </si>
  <si>
    <t>USA</t>
  </si>
  <si>
    <t>GreatBritain</t>
  </si>
  <si>
    <t>Belarus</t>
  </si>
  <si>
    <t>England</t>
  </si>
  <si>
    <t>Wales</t>
  </si>
  <si>
    <t>Scotland</t>
  </si>
  <si>
    <t>Pacific West</t>
  </si>
  <si>
    <t>West</t>
  </si>
  <si>
    <t>Mid Atlantic</t>
  </si>
  <si>
    <t>Minsk</t>
  </si>
  <si>
    <t>Vitebsk</t>
  </si>
  <si>
    <t>Grodna</t>
  </si>
  <si>
    <t>properties</t>
  </si>
  <si>
    <t>name</t>
  </si>
  <si>
    <t>Car Price by Territory</t>
  </si>
  <si>
    <t>category</t>
  </si>
  <si>
    <t>effectiveDate</t>
  </si>
  <si>
    <t>expirationDate</t>
  </si>
  <si>
    <t>Number of Orders</t>
  </si>
  <si>
    <t>4 - 5</t>
  </si>
  <si>
    <t>6 - 8</t>
  </si>
  <si>
    <t>&gt; 8</t>
  </si>
  <si>
    <t>DoubleValue discountPercentage</t>
  </si>
  <si>
    <t>discountPercentage</t>
  </si>
  <si>
    <t>CarBrand carBrand</t>
  </si>
  <si>
    <t>String carModel</t>
  </si>
  <si>
    <t>No discount for any brand</t>
  </si>
  <si>
    <t>Min discount applied</t>
  </si>
  <si>
    <t>+ 1% discount</t>
  </si>
  <si>
    <t>Depends on car brand</t>
  </si>
  <si>
    <t>Discount Description</t>
  </si>
  <si>
    <t>Discount Percentage</t>
  </si>
  <si>
    <t>Rules DoubleValue getDiscountPercentage(Car car, int numberOfCars)</t>
  </si>
  <si>
    <t>numberOfCars</t>
  </si>
  <si>
    <t>IntRange amountPerOrder</t>
  </si>
  <si>
    <t>Steps</t>
  </si>
  <si>
    <t>Price</t>
  </si>
  <si>
    <t>Discount</t>
  </si>
  <si>
    <t>Unit Price</t>
  </si>
  <si>
    <t>{$Unit Price * numberOfCars}</t>
  </si>
  <si>
    <t>=getDiscountPercentage(car, numberOfCars)</t>
  </si>
  <si>
    <t>{$Discount Percentage * $Price}</t>
  </si>
  <si>
    <t>{$Price - $Discount}</t>
  </si>
  <si>
    <t>RETURN</t>
  </si>
  <si>
    <t>Data Car testCars</t>
  </si>
  <si>
    <t>_PK_</t>
  </si>
  <si>
    <t>Data Address testAddresses</t>
  </si>
  <si>
    <t>Porche 4S</t>
  </si>
  <si>
    <t>Porche Cabriolet</t>
  </si>
  <si>
    <t>Porche Targa</t>
  </si>
  <si>
    <t>Audi Auto</t>
  </si>
  <si>
    <t>Audi Manual</t>
  </si>
  <si>
    <t>BMW 35</t>
  </si>
  <si>
    <t>BMW 30</t>
  </si>
  <si>
    <t>Test Data Name</t>
  </si>
  <si>
    <t>Car Brand</t>
  </si>
  <si>
    <t>Car Model</t>
  </si>
  <si>
    <t>car</t>
  </si>
  <si>
    <t>Car</t>
  </si>
  <si>
    <t>billingAddress</t>
  </si>
  <si>
    <t>Billingaddress</t>
  </si>
  <si>
    <t>_res_</t>
  </si>
  <si>
    <t>Result</t>
  </si>
  <si>
    <t>Testmethod getDiscountPercentage getDiscountPercentageTest</t>
  </si>
  <si>
    <t>&gt;testCars</t>
  </si>
  <si>
    <t>&gt;testAddresses region</t>
  </si>
  <si>
    <t>Billing Region</t>
  </si>
  <si>
    <t>Testmethod getCarPrice getCarPrice2009Test</t>
  </si>
  <si>
    <t>Testmethod getCarPrice getCarPrice2010Test</t>
  </si>
  <si>
    <t>Number of Cars</t>
  </si>
  <si>
    <t>Spreadsheet DoubleValue getPriceForOrder(Car car, int numberOfCars, Address billingAddress)</t>
  </si>
  <si>
    <t>=getCarPrice(car, billingAddress)</t>
  </si>
  <si>
    <t>Test Cars</t>
  </si>
  <si>
    <t>Test - Data</t>
  </si>
  <si>
    <t>Testmethod getPriceForOrder getPriceForOrderTest</t>
  </si>
  <si>
    <t>_context_.currentDate</t>
  </si>
  <si>
    <t>Order Date</t>
  </si>
  <si>
    <t>01/06/2009</t>
  </si>
  <si>
    <t>org.openl.tablets.tutorial10.domain</t>
  </si>
  <si>
    <t>Rules - Discounts</t>
  </si>
  <si>
    <t>Rules - Prices</t>
  </si>
  <si>
    <t>Rules - Orders</t>
  </si>
  <si>
    <t>Price for Order</t>
  </si>
  <si>
    <t>Test Order Prices</t>
  </si>
  <si>
    <t>Test - Unit Test</t>
  </si>
  <si>
    <t>Test Discount Percentage</t>
  </si>
  <si>
    <t>Test Territorries</t>
  </si>
  <si>
    <t>Test Car Prices for 2010</t>
  </si>
  <si>
    <t>Test Car Prices for 2009</t>
  </si>
  <si>
    <t>02/02/2010</t>
  </si>
</sst>
</file>

<file path=xl/styles.xml><?xml version="1.0" encoding="utf-8"?>
<styleSheet xmlns="http://schemas.openxmlformats.org/spreadsheetml/2006/main">
  <numFmts count="3">
    <numFmt numFmtId="6" formatCode="&quot;$&quot;#,##0_);[Red]\(&quot;$&quot;#,##0\)"/>
    <numFmt numFmtId="164" formatCode="&quot;$&quot;#,##0"/>
    <numFmt numFmtId="165" formatCode="&quot;$&quot;#,##0.00"/>
  </numFmts>
  <fonts count="6"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0"/>
      <color indexed="8"/>
      <name val="Arial"/>
      <family val="2"/>
      <charset val="1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93">
    <xf numFmtId="0" fontId="0" fillId="0" borderId="0" xfId="0"/>
    <xf numFmtId="0" fontId="3" fillId="0" borderId="0" xfId="0" applyFont="1" applyAlignment="1">
      <alignment wrapText="1"/>
    </xf>
    <xf numFmtId="6" fontId="0" fillId="0" borderId="0" xfId="0" applyNumberFormat="1"/>
    <xf numFmtId="164" fontId="0" fillId="0" borderId="0" xfId="0" applyNumberFormat="1"/>
    <xf numFmtId="0" fontId="0" fillId="0" borderId="0" xfId="0" quotePrefix="1"/>
    <xf numFmtId="0" fontId="0" fillId="0" borderId="0" xfId="0" applyFont="1" applyBorder="1"/>
    <xf numFmtId="0" fontId="0" fillId="0" borderId="0" xfId="0" applyBorder="1"/>
    <xf numFmtId="0" fontId="0" fillId="16" borderId="0" xfId="0" applyFill="1" applyBorder="1"/>
    <xf numFmtId="0" fontId="0" fillId="19" borderId="0" xfId="0" applyFill="1" applyBorder="1"/>
    <xf numFmtId="0" fontId="0" fillId="0" borderId="4" xfId="0" applyBorder="1"/>
    <xf numFmtId="0" fontId="0" fillId="23" borderId="6" xfId="0" applyFill="1" applyBorder="1"/>
    <xf numFmtId="0" fontId="0" fillId="23" borderId="7" xfId="0" applyFill="1" applyBorder="1"/>
    <xf numFmtId="0" fontId="0" fillId="23" borderId="8" xfId="0" applyFill="1" applyBorder="1"/>
    <xf numFmtId="0" fontId="0" fillId="16" borderId="9" xfId="0" applyFill="1" applyBorder="1"/>
    <xf numFmtId="0" fontId="0" fillId="16" borderId="4" xfId="0" applyFill="1" applyBorder="1"/>
    <xf numFmtId="0" fontId="0" fillId="19" borderId="9" xfId="0" applyFill="1" applyBorder="1"/>
    <xf numFmtId="0" fontId="0" fillId="19" borderId="4" xfId="0" applyFill="1" applyBorder="1"/>
    <xf numFmtId="0" fontId="0" fillId="16" borderId="10" xfId="0" applyFill="1" applyBorder="1"/>
    <xf numFmtId="0" fontId="0" fillId="16" borderId="11" xfId="0" applyFill="1" applyBorder="1"/>
    <xf numFmtId="0" fontId="0" fillId="16" borderId="12" xfId="0" applyFill="1" applyBorder="1"/>
    <xf numFmtId="0" fontId="0" fillId="0" borderId="11" xfId="0" applyBorder="1"/>
    <xf numFmtId="0" fontId="0" fillId="0" borderId="18" xfId="0" applyBorder="1"/>
    <xf numFmtId="0" fontId="0" fillId="15" borderId="9" xfId="0" applyFill="1" applyBorder="1"/>
    <xf numFmtId="0" fontId="0" fillId="15" borderId="10" xfId="0" applyFill="1" applyBorder="1"/>
    <xf numFmtId="0" fontId="0" fillId="2" borderId="5" xfId="0" applyFill="1" applyBorder="1"/>
    <xf numFmtId="0" fontId="0" fillId="12" borderId="5" xfId="0" applyFill="1" applyBorder="1"/>
    <xf numFmtId="0" fontId="4" fillId="25" borderId="15" xfId="0" applyFont="1" applyFill="1" applyBorder="1" applyAlignment="1">
      <alignment horizontal="center"/>
    </xf>
    <xf numFmtId="0" fontId="4" fillId="25" borderId="13" xfId="0" applyFont="1" applyFill="1" applyBorder="1" applyAlignment="1">
      <alignment horizontal="center"/>
    </xf>
    <xf numFmtId="0" fontId="4" fillId="25" borderId="14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0" fillId="9" borderId="13" xfId="0" applyFill="1" applyBorder="1"/>
    <xf numFmtId="0" fontId="0" fillId="9" borderId="5" xfId="0" applyFill="1" applyBorder="1"/>
    <xf numFmtId="0" fontId="0" fillId="4" borderId="0" xfId="0" applyFill="1" applyBorder="1"/>
    <xf numFmtId="0" fontId="4" fillId="25" borderId="10" xfId="0" applyFont="1" applyFill="1" applyBorder="1"/>
    <xf numFmtId="0" fontId="4" fillId="25" borderId="12" xfId="0" applyFont="1" applyFill="1" applyBorder="1"/>
    <xf numFmtId="0" fontId="4" fillId="25" borderId="14" xfId="0" applyFont="1" applyFill="1" applyBorder="1"/>
    <xf numFmtId="0" fontId="4" fillId="25" borderId="13" xfId="0" applyFont="1" applyFill="1" applyBorder="1"/>
    <xf numFmtId="0" fontId="0" fillId="7" borderId="22" xfId="0" applyFill="1" applyBorder="1"/>
    <xf numFmtId="0" fontId="0" fillId="7" borderId="21" xfId="0" applyFill="1" applyBorder="1"/>
    <xf numFmtId="0" fontId="0" fillId="7" borderId="24" xfId="0" applyFill="1" applyBorder="1"/>
    <xf numFmtId="0" fontId="0" fillId="30" borderId="23" xfId="0" applyFill="1" applyBorder="1"/>
    <xf numFmtId="10" fontId="0" fillId="26" borderId="16" xfId="0" applyNumberFormat="1" applyFill="1" applyBorder="1"/>
    <xf numFmtId="10" fontId="0" fillId="26" borderId="17" xfId="0" applyNumberFormat="1" applyFill="1" applyBorder="1"/>
    <xf numFmtId="10" fontId="0" fillId="28" borderId="9" xfId="0" applyNumberFormat="1" applyFill="1" applyBorder="1" applyAlignment="1">
      <alignment horizontal="right"/>
    </xf>
    <xf numFmtId="10" fontId="0" fillId="28" borderId="4" xfId="0" applyNumberFormat="1" applyFill="1" applyBorder="1"/>
    <xf numFmtId="10" fontId="0" fillId="26" borderId="9" xfId="0" applyNumberFormat="1" applyFill="1" applyBorder="1"/>
    <xf numFmtId="10" fontId="0" fillId="26" borderId="0" xfId="0" applyNumberFormat="1" applyFill="1" applyBorder="1"/>
    <xf numFmtId="10" fontId="0" fillId="26" borderId="4" xfId="0" applyNumberFormat="1" applyFill="1" applyBorder="1"/>
    <xf numFmtId="10" fontId="0" fillId="28" borderId="9" xfId="0" applyNumberFormat="1" applyFill="1" applyBorder="1"/>
    <xf numFmtId="10" fontId="0" fillId="28" borderId="10" xfId="0" applyNumberFormat="1" applyFill="1" applyBorder="1"/>
    <xf numFmtId="10" fontId="0" fillId="28" borderId="12" xfId="0" applyNumberFormat="1" applyFill="1" applyBorder="1"/>
    <xf numFmtId="6" fontId="0" fillId="26" borderId="16" xfId="0" applyNumberFormat="1" applyFill="1" applyBorder="1"/>
    <xf numFmtId="6" fontId="0" fillId="26" borderId="19" xfId="0" applyNumberFormat="1" applyFill="1" applyBorder="1"/>
    <xf numFmtId="164" fontId="0" fillId="26" borderId="19" xfId="0" applyNumberFormat="1" applyFill="1" applyBorder="1"/>
    <xf numFmtId="6" fontId="0" fillId="26" borderId="17" xfId="0" applyNumberFormat="1" applyFill="1" applyBorder="1"/>
    <xf numFmtId="6" fontId="0" fillId="28" borderId="9" xfId="0" applyNumberFormat="1" applyFill="1" applyBorder="1"/>
    <xf numFmtId="6" fontId="0" fillId="28" borderId="0" xfId="0" applyNumberFormat="1" applyFill="1" applyBorder="1"/>
    <xf numFmtId="164" fontId="0" fillId="28" borderId="0" xfId="0" applyNumberFormat="1" applyFill="1" applyBorder="1"/>
    <xf numFmtId="6" fontId="0" fillId="28" borderId="4" xfId="0" applyNumberFormat="1" applyFill="1" applyBorder="1"/>
    <xf numFmtId="6" fontId="0" fillId="26" borderId="9" xfId="0" applyNumberFormat="1" applyFill="1" applyBorder="1"/>
    <xf numFmtId="6" fontId="0" fillId="26" borderId="0" xfId="0" applyNumberFormat="1" applyFill="1" applyBorder="1"/>
    <xf numFmtId="164" fontId="0" fillId="26" borderId="0" xfId="0" applyNumberFormat="1" applyFill="1" applyBorder="1"/>
    <xf numFmtId="6" fontId="0" fillId="26" borderId="4" xfId="0" applyNumberFormat="1" applyFill="1" applyBorder="1"/>
    <xf numFmtId="6" fontId="0" fillId="26" borderId="10" xfId="0" applyNumberFormat="1" applyFill="1" applyBorder="1"/>
    <xf numFmtId="6" fontId="0" fillId="26" borderId="11" xfId="0" applyNumberFormat="1" applyFill="1" applyBorder="1"/>
    <xf numFmtId="164" fontId="0" fillId="26" borderId="11" xfId="0" applyNumberFormat="1" applyFill="1" applyBorder="1"/>
    <xf numFmtId="6" fontId="0" fillId="26" borderId="12" xfId="0" applyNumberFormat="1" applyFill="1" applyBorder="1"/>
    <xf numFmtId="0" fontId="0" fillId="21" borderId="0" xfId="0" applyFill="1" applyBorder="1"/>
    <xf numFmtId="0" fontId="0" fillId="21" borderId="11" xfId="0" applyFill="1" applyBorder="1"/>
    <xf numFmtId="0" fontId="4" fillId="25" borderId="19" xfId="0" applyFont="1" applyFill="1" applyBorder="1" applyAlignment="1">
      <alignment horizontal="center"/>
    </xf>
    <xf numFmtId="0" fontId="4" fillId="25" borderId="17" xfId="0" applyFont="1" applyFill="1" applyBorder="1" applyAlignment="1">
      <alignment horizontal="center"/>
    </xf>
    <xf numFmtId="0" fontId="4" fillId="25" borderId="11" xfId="0" applyFont="1" applyFill="1" applyBorder="1" applyAlignment="1">
      <alignment horizontal="center"/>
    </xf>
    <xf numFmtId="0" fontId="4" fillId="25" borderId="12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4" fillId="25" borderId="15" xfId="0" applyFont="1" applyFill="1" applyBorder="1" applyAlignment="1"/>
    <xf numFmtId="6" fontId="0" fillId="18" borderId="19" xfId="0" applyNumberFormat="1" applyFill="1" applyBorder="1"/>
    <xf numFmtId="6" fontId="0" fillId="18" borderId="0" xfId="0" applyNumberFormat="1" applyFill="1" applyBorder="1"/>
    <xf numFmtId="6" fontId="0" fillId="18" borderId="11" xfId="0" applyNumberFormat="1" applyFill="1" applyBorder="1"/>
    <xf numFmtId="164" fontId="0" fillId="18" borderId="19" xfId="0" applyNumberFormat="1" applyFill="1" applyBorder="1"/>
    <xf numFmtId="164" fontId="0" fillId="18" borderId="0" xfId="0" applyNumberFormat="1" applyFill="1" applyBorder="1"/>
    <xf numFmtId="164" fontId="0" fillId="18" borderId="11" xfId="0" applyNumberFormat="1" applyFill="1" applyBorder="1"/>
    <xf numFmtId="10" fontId="0" fillId="18" borderId="19" xfId="0" applyNumberFormat="1" applyFill="1" applyBorder="1"/>
    <xf numFmtId="10" fontId="0" fillId="18" borderId="0" xfId="0" applyNumberFormat="1" applyFill="1" applyBorder="1"/>
    <xf numFmtId="10" fontId="0" fillId="26" borderId="11" xfId="0" applyNumberFormat="1" applyFill="1" applyBorder="1"/>
    <xf numFmtId="0" fontId="5" fillId="27" borderId="0" xfId="0" applyFont="1" applyFill="1" applyBorder="1"/>
    <xf numFmtId="0" fontId="5" fillId="17" borderId="0" xfId="0" applyFont="1" applyFill="1" applyBorder="1"/>
    <xf numFmtId="0" fontId="5" fillId="27" borderId="0" xfId="0" quotePrefix="1" applyFont="1" applyFill="1" applyBorder="1"/>
    <xf numFmtId="0" fontId="5" fillId="17" borderId="11" xfId="0" applyFont="1" applyFill="1" applyBorder="1"/>
    <xf numFmtId="0" fontId="0" fillId="4" borderId="9" xfId="0" applyFill="1" applyBorder="1"/>
    <xf numFmtId="0" fontId="0" fillId="3" borderId="9" xfId="0" applyFill="1" applyBorder="1"/>
    <xf numFmtId="0" fontId="0" fillId="3" borderId="0" xfId="0" applyFill="1" applyBorder="1"/>
    <xf numFmtId="0" fontId="0" fillId="10" borderId="9" xfId="0" applyFill="1" applyBorder="1"/>
    <xf numFmtId="0" fontId="0" fillId="12" borderId="9" xfId="0" applyFill="1" applyBorder="1"/>
    <xf numFmtId="0" fontId="0" fillId="11" borderId="9" xfId="0" applyFill="1" applyBorder="1"/>
    <xf numFmtId="0" fontId="4" fillId="25" borderId="11" xfId="0" applyFont="1" applyFill="1" applyBorder="1"/>
    <xf numFmtId="0" fontId="4" fillId="25" borderId="15" xfId="0" applyFont="1" applyFill="1" applyBorder="1"/>
    <xf numFmtId="0" fontId="0" fillId="10" borderId="16" xfId="0" applyFill="1" applyBorder="1"/>
    <xf numFmtId="0" fontId="0" fillId="13" borderId="16" xfId="0" applyFill="1" applyBorder="1"/>
    <xf numFmtId="0" fontId="0" fillId="0" borderId="25" xfId="0" applyBorder="1"/>
    <xf numFmtId="0" fontId="0" fillId="31" borderId="16" xfId="0" applyFill="1" applyBorder="1"/>
    <xf numFmtId="0" fontId="3" fillId="15" borderId="19" xfId="0" applyFont="1" applyFill="1" applyBorder="1" applyAlignment="1">
      <alignment wrapText="1"/>
    </xf>
    <xf numFmtId="0" fontId="3" fillId="15" borderId="17" xfId="0" applyFont="1" applyFill="1" applyBorder="1" applyAlignment="1">
      <alignment wrapText="1"/>
    </xf>
    <xf numFmtId="0" fontId="3" fillId="21" borderId="11" xfId="0" applyFont="1" applyFill="1" applyBorder="1" applyAlignment="1">
      <alignment wrapText="1"/>
    </xf>
    <xf numFmtId="0" fontId="3" fillId="21" borderId="12" xfId="0" applyFont="1" applyFill="1" applyBorder="1" applyAlignment="1">
      <alignment wrapText="1"/>
    </xf>
    <xf numFmtId="0" fontId="0" fillId="31" borderId="18" xfId="0" applyFill="1" applyBorder="1"/>
    <xf numFmtId="0" fontId="0" fillId="12" borderId="25" xfId="0" applyFill="1" applyBorder="1"/>
    <xf numFmtId="0" fontId="0" fillId="11" borderId="20" xfId="0" applyFill="1" applyBorder="1"/>
    <xf numFmtId="0" fontId="0" fillId="10" borderId="18" xfId="0" applyFill="1" applyBorder="1"/>
    <xf numFmtId="0" fontId="0" fillId="13" borderId="18" xfId="0" applyFill="1" applyBorder="1"/>
    <xf numFmtId="0" fontId="0" fillId="11" borderId="25" xfId="0" applyFill="1" applyBorder="1"/>
    <xf numFmtId="0" fontId="3" fillId="15" borderId="16" xfId="0" applyFont="1" applyFill="1" applyBorder="1" applyAlignment="1">
      <alignment wrapText="1"/>
    </xf>
    <xf numFmtId="0" fontId="3" fillId="21" borderId="10" xfId="0" applyFont="1" applyFill="1" applyBorder="1" applyAlignment="1">
      <alignment wrapText="1"/>
    </xf>
    <xf numFmtId="0" fontId="3" fillId="15" borderId="14" xfId="0" applyFont="1" applyFill="1" applyBorder="1" applyAlignment="1">
      <alignment wrapText="1"/>
    </xf>
    <xf numFmtId="0" fontId="3" fillId="15" borderId="15" xfId="0" applyFont="1" applyFill="1" applyBorder="1" applyAlignment="1">
      <alignment wrapText="1"/>
    </xf>
    <xf numFmtId="0" fontId="3" fillId="15" borderId="13" xfId="0" applyFont="1" applyFill="1" applyBorder="1" applyAlignment="1">
      <alignment wrapText="1"/>
    </xf>
    <xf numFmtId="0" fontId="0" fillId="15" borderId="25" xfId="0" applyFill="1" applyBorder="1" applyAlignment="1">
      <alignment horizontal="left"/>
    </xf>
    <xf numFmtId="0" fontId="0" fillId="15" borderId="25" xfId="0" quotePrefix="1" applyFill="1" applyBorder="1" applyAlignment="1">
      <alignment horizontal="left"/>
    </xf>
    <xf numFmtId="0" fontId="0" fillId="15" borderId="20" xfId="0" applyFill="1" applyBorder="1" applyAlignment="1">
      <alignment horizontal="left"/>
    </xf>
    <xf numFmtId="0" fontId="2" fillId="24" borderId="5" xfId="0" applyFont="1" applyFill="1" applyBorder="1"/>
    <xf numFmtId="0" fontId="2" fillId="22" borderId="5" xfId="0" applyFont="1" applyFill="1" applyBorder="1"/>
    <xf numFmtId="0" fontId="0" fillId="8" borderId="3" xfId="0" applyFill="1" applyBorder="1"/>
    <xf numFmtId="0" fontId="0" fillId="29" borderId="28" xfId="0" applyFill="1" applyBorder="1"/>
    <xf numFmtId="0" fontId="0" fillId="29" borderId="29" xfId="0" applyFill="1" applyBorder="1"/>
    <xf numFmtId="0" fontId="0" fillId="29" borderId="30" xfId="0" applyFill="1" applyBorder="1"/>
    <xf numFmtId="0" fontId="0" fillId="8" borderId="31" xfId="0" applyFill="1" applyBorder="1"/>
    <xf numFmtId="0" fontId="0" fillId="8" borderId="3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20" borderId="16" xfId="0" applyFill="1" applyBorder="1"/>
    <xf numFmtId="0" fontId="0" fillId="3" borderId="9" xfId="0" quotePrefix="1" applyFill="1" applyBorder="1"/>
    <xf numFmtId="0" fontId="0" fillId="4" borderId="9" xfId="0" quotePrefix="1" applyFill="1" applyBorder="1"/>
    <xf numFmtId="0" fontId="0" fillId="3" borderId="10" xfId="0" quotePrefix="1" applyFill="1" applyBorder="1"/>
    <xf numFmtId="0" fontId="0" fillId="29" borderId="19" xfId="0" applyFill="1" applyBorder="1"/>
    <xf numFmtId="0" fontId="0" fillId="4" borderId="10" xfId="0" quotePrefix="1" applyFill="1" applyBorder="1"/>
    <xf numFmtId="0" fontId="0" fillId="4" borderId="11" xfId="0" applyFill="1" applyBorder="1"/>
    <xf numFmtId="0" fontId="0" fillId="29" borderId="16" xfId="0" applyFill="1" applyBorder="1"/>
    <xf numFmtId="0" fontId="0" fillId="29" borderId="18" xfId="0" applyFill="1" applyBorder="1"/>
    <xf numFmtId="0" fontId="0" fillId="29" borderId="33" xfId="0" applyFill="1" applyBorder="1"/>
    <xf numFmtId="0" fontId="0" fillId="9" borderId="10" xfId="0" applyFill="1" applyBorder="1"/>
    <xf numFmtId="0" fontId="0" fillId="9" borderId="20" xfId="0" applyFill="1" applyBorder="1"/>
    <xf numFmtId="0" fontId="0" fillId="9" borderId="11" xfId="0" applyFill="1" applyBorder="1"/>
    <xf numFmtId="0" fontId="0" fillId="9" borderId="12" xfId="0" applyFill="1" applyBorder="1"/>
    <xf numFmtId="0" fontId="4" fillId="25" borderId="16" xfId="0" applyFont="1" applyFill="1" applyBorder="1" applyAlignment="1">
      <alignment horizontal="center"/>
    </xf>
    <xf numFmtId="0" fontId="4" fillId="25" borderId="10" xfId="0" applyFont="1" applyFill="1" applyBorder="1" applyAlignment="1">
      <alignment horizontal="center"/>
    </xf>
    <xf numFmtId="0" fontId="4" fillId="14" borderId="16" xfId="0" applyFont="1" applyFill="1" applyBorder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6" xfId="0" applyFont="1" applyFill="1" applyBorder="1"/>
    <xf numFmtId="0" fontId="4" fillId="14" borderId="19" xfId="0" applyFont="1" applyFill="1" applyBorder="1"/>
    <xf numFmtId="0" fontId="4" fillId="14" borderId="17" xfId="0" applyFont="1" applyFill="1" applyBorder="1"/>
    <xf numFmtId="0" fontId="2" fillId="24" borderId="16" xfId="0" applyFont="1" applyFill="1" applyBorder="1" applyAlignment="1">
      <alignment horizontal="center"/>
    </xf>
    <xf numFmtId="0" fontId="2" fillId="24" borderId="10" xfId="0" applyFont="1" applyFill="1" applyBorder="1" applyAlignment="1">
      <alignment horizontal="center"/>
    </xf>
    <xf numFmtId="0" fontId="2" fillId="24" borderId="17" xfId="0" applyFont="1" applyFill="1" applyBorder="1" applyAlignment="1">
      <alignment horizontal="center"/>
    </xf>
    <xf numFmtId="0" fontId="2" fillId="24" borderId="12" xfId="0" applyFont="1" applyFill="1" applyBorder="1" applyAlignment="1">
      <alignment horizontal="center"/>
    </xf>
    <xf numFmtId="0" fontId="4" fillId="25" borderId="9" xfId="0" applyFont="1" applyFill="1" applyBorder="1" applyAlignment="1">
      <alignment horizontal="center"/>
    </xf>
    <xf numFmtId="0" fontId="4" fillId="25" borderId="15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14" fontId="4" fillId="25" borderId="15" xfId="0" applyNumberFormat="1" applyFont="1" applyFill="1" applyBorder="1" applyAlignment="1">
      <alignment horizontal="center"/>
    </xf>
    <xf numFmtId="14" fontId="4" fillId="25" borderId="11" xfId="0" applyNumberFormat="1" applyFont="1" applyFill="1" applyBorder="1" applyAlignment="1">
      <alignment horizontal="center"/>
    </xf>
    <xf numFmtId="0" fontId="0" fillId="5" borderId="0" xfId="0" quotePrefix="1" applyFill="1" applyBorder="1" applyAlignment="1">
      <alignment horizontal="center"/>
    </xf>
    <xf numFmtId="0" fontId="0" fillId="5" borderId="4" xfId="0" quotePrefix="1" applyFill="1" applyBorder="1" applyAlignment="1">
      <alignment horizontal="center"/>
    </xf>
    <xf numFmtId="0" fontId="4" fillId="25" borderId="18" xfId="0" applyFont="1" applyFill="1" applyBorder="1" applyAlignment="1">
      <alignment horizontal="center"/>
    </xf>
    <xf numFmtId="0" fontId="4" fillId="25" borderId="25" xfId="0" applyFont="1" applyFill="1" applyBorder="1" applyAlignment="1">
      <alignment horizontal="center"/>
    </xf>
    <xf numFmtId="0" fontId="0" fillId="7" borderId="2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2" xfId="0" quotePrefix="1" applyFill="1" applyBorder="1" applyAlignment="1">
      <alignment horizontal="center"/>
    </xf>
    <xf numFmtId="0" fontId="0" fillId="5" borderId="26" xfId="0" quotePrefix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4" fillId="14" borderId="15" xfId="0" applyFont="1" applyFill="1" applyBorder="1" applyAlignment="1">
      <alignment horizontal="center"/>
    </xf>
    <xf numFmtId="0" fontId="4" fillId="14" borderId="13" xfId="0" applyFont="1" applyFill="1" applyBorder="1" applyAlignment="1">
      <alignment horizontal="center"/>
    </xf>
    <xf numFmtId="0" fontId="4" fillId="14" borderId="1" xfId="0" applyFont="1" applyFill="1" applyBorder="1"/>
    <xf numFmtId="0" fontId="0" fillId="16" borderId="11" xfId="0" applyFill="1" applyBorder="1" applyAlignment="1">
      <alignment horizontal="center"/>
    </xf>
    <xf numFmtId="0" fontId="0" fillId="16" borderId="12" xfId="0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14" borderId="11" xfId="0" applyFont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23" borderId="7" xfId="0" applyFill="1" applyBorder="1" applyAlignment="1">
      <alignment horizontal="center"/>
    </xf>
    <xf numFmtId="0" fontId="0" fillId="23" borderId="8" xfId="0" applyFill="1" applyBorder="1" applyAlignment="1">
      <alignment horizontal="center"/>
    </xf>
    <xf numFmtId="0" fontId="0" fillId="16" borderId="4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3" borderId="34" xfId="0" quotePrefix="1" applyFill="1" applyBorder="1"/>
    <xf numFmtId="165" fontId="0" fillId="3" borderId="4" xfId="0" applyNumberFormat="1" applyFill="1" applyBorder="1"/>
    <xf numFmtId="165" fontId="0" fillId="4" borderId="4" xfId="0" applyNumberFormat="1" applyFill="1" applyBorder="1"/>
    <xf numFmtId="165" fontId="0" fillId="3" borderId="12" xfId="0" applyNumberFormat="1" applyFill="1" applyBorder="1"/>
    <xf numFmtId="10" fontId="0" fillId="3" borderId="4" xfId="0" applyNumberFormat="1" applyFill="1" applyBorder="1"/>
    <xf numFmtId="10" fontId="0" fillId="4" borderId="4" xfId="0" applyNumberFormat="1" applyFill="1" applyBorder="1"/>
    <xf numFmtId="10" fontId="0" fillId="3" borderId="12" xfId="0" applyNumberFormat="1" applyFill="1" applyBorder="1"/>
    <xf numFmtId="165" fontId="0" fillId="4" borderId="12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K85"/>
  <sheetViews>
    <sheetView tabSelected="1" workbookViewId="0">
      <selection activeCell="C19" sqref="C19"/>
    </sheetView>
  </sheetViews>
  <sheetFormatPr defaultRowHeight="15" outlineLevelRow="1"/>
  <cols>
    <col min="2" max="2" width="25" customWidth="1" collapsed="1"/>
    <col min="3" max="3" width="32.5703125" customWidth="1" collapsed="1"/>
    <col min="4" max="4" width="29.5703125" customWidth="1" collapsed="1"/>
    <col min="5" max="5" width="30.7109375" customWidth="1" collapsed="1"/>
    <col min="6" max="6" width="17.5703125" customWidth="1" collapsed="1"/>
    <col min="7" max="7" width="17.140625" customWidth="1" collapsed="1"/>
    <col min="8" max="8" width="20.5703125" bestFit="1" customWidth="1" collapsed="1"/>
    <col min="9" max="9" width="36.42578125" bestFit="1" customWidth="1" collapsed="1"/>
    <col min="10" max="10" width="39" bestFit="1" customWidth="1" collapsed="1"/>
  </cols>
  <sheetData>
    <row r="3" spans="2:6" outlineLevel="1">
      <c r="B3" s="147" t="s">
        <v>62</v>
      </c>
      <c r="C3" s="148"/>
      <c r="D3" s="148"/>
      <c r="E3" s="148"/>
      <c r="F3" s="149"/>
    </row>
    <row r="4" spans="2:6" outlineLevel="1">
      <c r="B4" s="142" t="s">
        <v>42</v>
      </c>
      <c r="C4" s="35" t="s">
        <v>43</v>
      </c>
      <c r="D4" s="95" t="s">
        <v>61</v>
      </c>
      <c r="E4" s="95"/>
      <c r="F4" s="36"/>
    </row>
    <row r="5" spans="2:6" outlineLevel="1">
      <c r="B5" s="143"/>
      <c r="C5" s="33" t="s">
        <v>45</v>
      </c>
      <c r="D5" s="94" t="s">
        <v>109</v>
      </c>
      <c r="E5" s="94"/>
      <c r="F5" s="34"/>
    </row>
    <row r="6" spans="2:6" outlineLevel="1">
      <c r="B6" s="91" t="s">
        <v>3</v>
      </c>
      <c r="C6" s="96" t="s">
        <v>4</v>
      </c>
      <c r="D6" s="97" t="s">
        <v>5</v>
      </c>
      <c r="E6" s="99" t="s">
        <v>6</v>
      </c>
      <c r="F6" s="21"/>
    </row>
    <row r="7" spans="2:6" outlineLevel="1">
      <c r="B7" s="92" t="s">
        <v>63</v>
      </c>
      <c r="C7" s="92"/>
      <c r="D7" s="92" t="s">
        <v>15</v>
      </c>
      <c r="E7" s="92" t="s">
        <v>53</v>
      </c>
      <c r="F7" s="98"/>
    </row>
    <row r="8" spans="2:6" outlineLevel="1">
      <c r="B8" s="93" t="s">
        <v>64</v>
      </c>
      <c r="C8" s="93"/>
      <c r="D8" s="93" t="s">
        <v>54</v>
      </c>
      <c r="E8" s="93" t="s">
        <v>52</v>
      </c>
      <c r="F8" s="98"/>
    </row>
    <row r="9" spans="2:6">
      <c r="B9" s="118" t="s">
        <v>48</v>
      </c>
      <c r="C9" s="119" t="s">
        <v>60</v>
      </c>
      <c r="D9" s="112" t="s">
        <v>20</v>
      </c>
      <c r="E9" s="113" t="s">
        <v>21</v>
      </c>
      <c r="F9" s="114" t="s">
        <v>22</v>
      </c>
    </row>
    <row r="10" spans="2:6">
      <c r="B10" s="115">
        <v>1</v>
      </c>
      <c r="C10" s="84" t="s">
        <v>56</v>
      </c>
      <c r="D10" s="41">
        <v>0</v>
      </c>
      <c r="E10" s="81">
        <v>0</v>
      </c>
      <c r="F10" s="42">
        <v>0</v>
      </c>
    </row>
    <row r="11" spans="2:6">
      <c r="B11" s="115">
        <v>2</v>
      </c>
      <c r="C11" s="85" t="s">
        <v>57</v>
      </c>
      <c r="D11" s="43">
        <v>0.01</v>
      </c>
      <c r="E11" s="46">
        <f>E10 + 0.01</f>
        <v>0.01</v>
      </c>
      <c r="F11" s="44">
        <v>0.01</v>
      </c>
    </row>
    <row r="12" spans="2:6">
      <c r="B12" s="115">
        <v>3</v>
      </c>
      <c r="C12" s="86" t="s">
        <v>58</v>
      </c>
      <c r="D12" s="45">
        <v>0.02</v>
      </c>
      <c r="E12" s="82">
        <f>E11 + 0.01</f>
        <v>0.02</v>
      </c>
      <c r="F12" s="47">
        <v>0.02</v>
      </c>
    </row>
    <row r="13" spans="2:6">
      <c r="B13" s="116" t="s">
        <v>49</v>
      </c>
      <c r="C13" s="85" t="s">
        <v>59</v>
      </c>
      <c r="D13" s="48">
        <v>0.05</v>
      </c>
      <c r="E13" s="46">
        <f>E12 + 0.01</f>
        <v>0.03</v>
      </c>
      <c r="F13" s="44">
        <f>F12 + 0.02</f>
        <v>0.04</v>
      </c>
    </row>
    <row r="14" spans="2:6">
      <c r="B14" s="116" t="s">
        <v>50</v>
      </c>
      <c r="C14" s="84" t="s">
        <v>59</v>
      </c>
      <c r="D14" s="45">
        <v>0.1</v>
      </c>
      <c r="E14" s="82">
        <f>E13 + 0.01</f>
        <v>0.04</v>
      </c>
      <c r="F14" s="47">
        <f>F13 + 0.02</f>
        <v>0.06</v>
      </c>
    </row>
    <row r="15" spans="2:6">
      <c r="B15" s="117" t="s">
        <v>51</v>
      </c>
      <c r="C15" s="87" t="s">
        <v>59</v>
      </c>
      <c r="D15" s="49">
        <v>0.15</v>
      </c>
      <c r="E15" s="83">
        <f>E14 + 0.01</f>
        <v>0.05</v>
      </c>
      <c r="F15" s="50">
        <f>F14 + 0.02</f>
        <v>0.08</v>
      </c>
    </row>
    <row r="24" spans="2:11" outlineLevel="1">
      <c r="B24" s="144" t="s">
        <v>7</v>
      </c>
      <c r="C24" s="145"/>
      <c r="D24" s="145"/>
      <c r="E24" s="145"/>
      <c r="F24" s="145"/>
      <c r="G24" s="145"/>
      <c r="H24" s="145"/>
      <c r="I24" s="145"/>
      <c r="J24" s="146"/>
    </row>
    <row r="25" spans="2:11" outlineLevel="1">
      <c r="B25" s="142" t="s">
        <v>42</v>
      </c>
      <c r="C25" s="28" t="s">
        <v>43</v>
      </c>
      <c r="D25" s="155" t="s">
        <v>44</v>
      </c>
      <c r="E25" s="155"/>
      <c r="F25" s="74"/>
      <c r="G25" s="26"/>
      <c r="H25" s="26"/>
      <c r="I25" s="26"/>
      <c r="J25" s="27"/>
    </row>
    <row r="26" spans="2:11" outlineLevel="1">
      <c r="B26" s="154"/>
      <c r="C26" s="28" t="s">
        <v>45</v>
      </c>
      <c r="D26" s="155" t="s">
        <v>110</v>
      </c>
      <c r="E26" s="155"/>
      <c r="F26" s="26"/>
      <c r="G26" s="26"/>
      <c r="H26" s="26"/>
      <c r="I26" s="26"/>
      <c r="J26" s="27"/>
    </row>
    <row r="27" spans="2:11" outlineLevel="1">
      <c r="B27" s="154"/>
      <c r="C27" s="28" t="s">
        <v>46</v>
      </c>
      <c r="D27" s="160">
        <v>39814</v>
      </c>
      <c r="E27" s="160"/>
      <c r="F27" s="26"/>
      <c r="G27" s="26"/>
      <c r="H27" s="26"/>
      <c r="I27" s="26"/>
      <c r="J27" s="27"/>
    </row>
    <row r="28" spans="2:11" outlineLevel="1">
      <c r="B28" s="143"/>
      <c r="C28" s="29" t="s">
        <v>47</v>
      </c>
      <c r="D28" s="161">
        <v>40179</v>
      </c>
      <c r="E28" s="161"/>
      <c r="F28" s="71"/>
      <c r="G28" s="71"/>
      <c r="H28" s="71"/>
      <c r="I28" s="71"/>
      <c r="J28" s="72"/>
    </row>
    <row r="29" spans="2:11" outlineLevel="1">
      <c r="B29" s="107" t="s">
        <v>3</v>
      </c>
      <c r="C29" s="107" t="s">
        <v>8</v>
      </c>
      <c r="D29" s="108" t="s">
        <v>5</v>
      </c>
      <c r="E29" s="108" t="s">
        <v>9</v>
      </c>
      <c r="F29" s="104" t="s">
        <v>6</v>
      </c>
      <c r="G29" s="6"/>
      <c r="H29" s="6"/>
      <c r="I29" s="6"/>
      <c r="J29" s="9"/>
    </row>
    <row r="30" spans="2:11" outlineLevel="1">
      <c r="B30" s="105" t="s">
        <v>10</v>
      </c>
      <c r="C30" s="105" t="s">
        <v>11</v>
      </c>
      <c r="D30" s="105" t="s">
        <v>15</v>
      </c>
      <c r="E30" s="105" t="s">
        <v>12</v>
      </c>
      <c r="F30" s="105" t="s">
        <v>13</v>
      </c>
      <c r="G30" s="6"/>
      <c r="H30" s="6"/>
      <c r="I30" s="6"/>
      <c r="J30" s="9"/>
    </row>
    <row r="31" spans="2:11" outlineLevel="1">
      <c r="B31" s="106" t="s">
        <v>16</v>
      </c>
      <c r="C31" s="106" t="s">
        <v>17</v>
      </c>
      <c r="D31" s="109" t="s">
        <v>54</v>
      </c>
      <c r="E31" s="109" t="s">
        <v>55</v>
      </c>
      <c r="F31" s="109" t="s">
        <v>14</v>
      </c>
      <c r="G31" s="6"/>
      <c r="H31" s="6"/>
      <c r="I31" s="6"/>
      <c r="J31" s="9"/>
    </row>
    <row r="32" spans="2:11">
      <c r="B32" s="150" t="s">
        <v>18</v>
      </c>
      <c r="C32" s="152" t="s">
        <v>19</v>
      </c>
      <c r="D32" s="110" t="s">
        <v>20</v>
      </c>
      <c r="E32" s="100" t="s">
        <v>20</v>
      </c>
      <c r="F32" s="100" t="s">
        <v>21</v>
      </c>
      <c r="G32" s="100" t="s">
        <v>21</v>
      </c>
      <c r="H32" s="100" t="s">
        <v>21</v>
      </c>
      <c r="I32" s="100" t="s">
        <v>22</v>
      </c>
      <c r="J32" s="101" t="s">
        <v>22</v>
      </c>
      <c r="K32" s="1"/>
    </row>
    <row r="33" spans="2:11" ht="17.25" customHeight="1">
      <c r="B33" s="151"/>
      <c r="C33" s="153"/>
      <c r="D33" s="111" t="s">
        <v>25</v>
      </c>
      <c r="E33" s="102" t="s">
        <v>26</v>
      </c>
      <c r="F33" s="102" t="s">
        <v>23</v>
      </c>
      <c r="G33" s="102" t="s">
        <v>24</v>
      </c>
      <c r="H33" s="102" t="s">
        <v>29</v>
      </c>
      <c r="I33" s="102" t="s">
        <v>27</v>
      </c>
      <c r="J33" s="103" t="s">
        <v>28</v>
      </c>
      <c r="K33" s="1"/>
    </row>
    <row r="34" spans="2:11">
      <c r="B34" s="22" t="s">
        <v>30</v>
      </c>
      <c r="C34" s="67" t="s">
        <v>36</v>
      </c>
      <c r="D34" s="51">
        <v>51650</v>
      </c>
      <c r="E34" s="75">
        <v>45750</v>
      </c>
      <c r="F34" s="53">
        <v>93200</v>
      </c>
      <c r="G34" s="78">
        <v>90400</v>
      </c>
      <c r="H34" s="52">
        <v>87000</v>
      </c>
      <c r="I34" s="75">
        <v>121500</v>
      </c>
      <c r="J34" s="54">
        <v>112500</v>
      </c>
    </row>
    <row r="35" spans="2:11">
      <c r="B35" s="22" t="s">
        <v>30</v>
      </c>
      <c r="C35" s="67" t="s">
        <v>37</v>
      </c>
      <c r="D35" s="55">
        <v>52000</v>
      </c>
      <c r="E35" s="60">
        <v>44050</v>
      </c>
      <c r="F35" s="57">
        <v>93200</v>
      </c>
      <c r="G35" s="61">
        <v>90400</v>
      </c>
      <c r="H35" s="56">
        <v>87000</v>
      </c>
      <c r="I35" s="60">
        <v>121500</v>
      </c>
      <c r="J35" s="58">
        <v>112500</v>
      </c>
    </row>
    <row r="36" spans="2:11">
      <c r="B36" s="22" t="s">
        <v>30</v>
      </c>
      <c r="C36" s="67" t="s">
        <v>38</v>
      </c>
      <c r="D36" s="59">
        <v>52450</v>
      </c>
      <c r="E36" s="76">
        <v>46550</v>
      </c>
      <c r="F36" s="61">
        <v>93200</v>
      </c>
      <c r="G36" s="79">
        <v>90400</v>
      </c>
      <c r="H36" s="60">
        <v>87000</v>
      </c>
      <c r="I36" s="76">
        <v>121500</v>
      </c>
      <c r="J36" s="62">
        <v>112500</v>
      </c>
    </row>
    <row r="37" spans="2:11">
      <c r="B37" s="22" t="s">
        <v>31</v>
      </c>
      <c r="C37" s="67" t="s">
        <v>33</v>
      </c>
      <c r="D37" s="55">
        <v>53650</v>
      </c>
      <c r="E37" s="60">
        <v>47750</v>
      </c>
      <c r="F37" s="57">
        <v>94200</v>
      </c>
      <c r="G37" s="61">
        <v>91400</v>
      </c>
      <c r="H37" s="56">
        <v>88000</v>
      </c>
      <c r="I37" s="76">
        <v>121500</v>
      </c>
      <c r="J37" s="58">
        <v>112500</v>
      </c>
    </row>
    <row r="38" spans="2:11">
      <c r="B38" s="22" t="s">
        <v>31</v>
      </c>
      <c r="C38" s="67" t="s">
        <v>34</v>
      </c>
      <c r="D38" s="59">
        <v>53650</v>
      </c>
      <c r="E38" s="76">
        <v>47750</v>
      </c>
      <c r="F38" s="61">
        <v>95200</v>
      </c>
      <c r="G38" s="79">
        <v>92400</v>
      </c>
      <c r="H38" s="60">
        <v>89000</v>
      </c>
      <c r="I38" s="76">
        <v>121500</v>
      </c>
      <c r="J38" s="62">
        <v>112500</v>
      </c>
    </row>
    <row r="39" spans="2:11">
      <c r="B39" s="22" t="s">
        <v>31</v>
      </c>
      <c r="C39" s="67" t="s">
        <v>35</v>
      </c>
      <c r="D39" s="55">
        <v>53650</v>
      </c>
      <c r="E39" s="60">
        <v>47750</v>
      </c>
      <c r="F39" s="57">
        <v>96200</v>
      </c>
      <c r="G39" s="61">
        <v>93400</v>
      </c>
      <c r="H39" s="56">
        <v>90000</v>
      </c>
      <c r="I39" s="60">
        <v>121500</v>
      </c>
      <c r="J39" s="58">
        <v>112500</v>
      </c>
    </row>
    <row r="40" spans="2:11">
      <c r="B40" s="22" t="s">
        <v>32</v>
      </c>
      <c r="C40" s="67" t="s">
        <v>39</v>
      </c>
      <c r="D40" s="59">
        <v>56650</v>
      </c>
      <c r="E40" s="76">
        <v>49750</v>
      </c>
      <c r="F40" s="61">
        <v>93200</v>
      </c>
      <c r="G40" s="79">
        <v>90400</v>
      </c>
      <c r="H40" s="60">
        <v>87000</v>
      </c>
      <c r="I40" s="76">
        <v>121500</v>
      </c>
      <c r="J40" s="62">
        <v>112500</v>
      </c>
    </row>
    <row r="41" spans="2:11">
      <c r="B41" s="22" t="s">
        <v>32</v>
      </c>
      <c r="C41" s="67" t="s">
        <v>40</v>
      </c>
      <c r="D41" s="55">
        <v>56650</v>
      </c>
      <c r="E41" s="60">
        <v>49750</v>
      </c>
      <c r="F41" s="57">
        <v>93200</v>
      </c>
      <c r="G41" s="61">
        <v>90400</v>
      </c>
      <c r="H41" s="56">
        <v>87000</v>
      </c>
      <c r="I41" s="60">
        <v>121500</v>
      </c>
      <c r="J41" s="58">
        <v>112500</v>
      </c>
    </row>
    <row r="42" spans="2:11">
      <c r="B42" s="23" t="s">
        <v>32</v>
      </c>
      <c r="C42" s="68" t="s">
        <v>41</v>
      </c>
      <c r="D42" s="63">
        <v>56650</v>
      </c>
      <c r="E42" s="77">
        <v>49750</v>
      </c>
      <c r="F42" s="65">
        <v>93200</v>
      </c>
      <c r="G42" s="80">
        <v>90400</v>
      </c>
      <c r="H42" s="64">
        <v>87000</v>
      </c>
      <c r="I42" s="77">
        <v>121500</v>
      </c>
      <c r="J42" s="66">
        <v>112500</v>
      </c>
    </row>
    <row r="43" spans="2:11">
      <c r="D43" s="2"/>
      <c r="E43" s="2"/>
      <c r="F43" s="3"/>
      <c r="G43" s="3"/>
      <c r="H43" s="2"/>
      <c r="I43" s="2"/>
      <c r="J43" s="2"/>
    </row>
    <row r="44" spans="2:11">
      <c r="D44" s="2"/>
      <c r="E44" s="2"/>
      <c r="F44" s="3"/>
      <c r="G44" s="3"/>
      <c r="H44" s="2"/>
      <c r="I44" s="2"/>
      <c r="J44" s="2"/>
    </row>
    <row r="45" spans="2:11">
      <c r="D45" s="2"/>
      <c r="E45" s="2"/>
      <c r="F45" s="3"/>
      <c r="G45" s="3"/>
      <c r="H45" s="2"/>
      <c r="I45" s="2"/>
      <c r="J45" s="2"/>
    </row>
    <row r="46" spans="2:11">
      <c r="D46" s="2"/>
      <c r="E46" s="2"/>
      <c r="F46" s="3"/>
      <c r="G46" s="3"/>
      <c r="H46" s="2"/>
      <c r="I46" s="2"/>
      <c r="J46" s="2"/>
    </row>
    <row r="47" spans="2:11">
      <c r="D47" s="2"/>
      <c r="E47" s="2"/>
      <c r="F47" s="3"/>
      <c r="G47" s="3"/>
      <c r="H47" s="2"/>
      <c r="I47" s="2"/>
      <c r="J47" s="2"/>
    </row>
    <row r="48" spans="2:11">
      <c r="D48" s="2"/>
      <c r="E48" s="2"/>
      <c r="F48" s="3"/>
      <c r="G48" s="3"/>
      <c r="H48" s="2"/>
      <c r="I48" s="2"/>
      <c r="J48" s="2"/>
    </row>
    <row r="51" spans="2:11" outlineLevel="1">
      <c r="B51" s="144" t="s">
        <v>7</v>
      </c>
      <c r="C51" s="145"/>
      <c r="D51" s="145"/>
      <c r="E51" s="145"/>
      <c r="F51" s="145"/>
      <c r="G51" s="145"/>
      <c r="H51" s="145"/>
      <c r="I51" s="145"/>
      <c r="J51" s="146"/>
    </row>
    <row r="52" spans="2:11" outlineLevel="1">
      <c r="B52" s="142" t="s">
        <v>42</v>
      </c>
      <c r="C52" s="28" t="s">
        <v>43</v>
      </c>
      <c r="D52" s="155" t="s">
        <v>44</v>
      </c>
      <c r="E52" s="155"/>
      <c r="F52" s="74"/>
      <c r="G52" s="26"/>
      <c r="H52" s="26"/>
      <c r="I52" s="26"/>
      <c r="J52" s="27"/>
    </row>
    <row r="53" spans="2:11" outlineLevel="1">
      <c r="B53" s="154"/>
      <c r="C53" s="28" t="s">
        <v>45</v>
      </c>
      <c r="D53" s="155" t="s">
        <v>110</v>
      </c>
      <c r="E53" s="155"/>
      <c r="F53" s="26"/>
      <c r="G53" s="26"/>
      <c r="H53" s="26"/>
      <c r="I53" s="26"/>
      <c r="J53" s="27"/>
    </row>
    <row r="54" spans="2:11" outlineLevel="1">
      <c r="B54" s="154"/>
      <c r="C54" s="28" t="s">
        <v>46</v>
      </c>
      <c r="D54" s="160">
        <v>40179</v>
      </c>
      <c r="E54" s="160"/>
      <c r="F54" s="26"/>
      <c r="G54" s="26"/>
      <c r="H54" s="26"/>
      <c r="I54" s="26"/>
      <c r="J54" s="27"/>
    </row>
    <row r="55" spans="2:11" outlineLevel="1">
      <c r="B55" s="143"/>
      <c r="C55" s="29" t="s">
        <v>47</v>
      </c>
      <c r="D55" s="161">
        <v>40544</v>
      </c>
      <c r="E55" s="161"/>
      <c r="F55" s="71"/>
      <c r="G55" s="71"/>
      <c r="H55" s="71"/>
      <c r="I55" s="71"/>
      <c r="J55" s="72"/>
    </row>
    <row r="56" spans="2:11" outlineLevel="1">
      <c r="B56" s="91" t="s">
        <v>3</v>
      </c>
      <c r="C56" s="96" t="s">
        <v>8</v>
      </c>
      <c r="D56" s="97" t="s">
        <v>5</v>
      </c>
      <c r="E56" s="97" t="s">
        <v>9</v>
      </c>
      <c r="F56" s="104" t="s">
        <v>6</v>
      </c>
      <c r="G56" s="6"/>
      <c r="H56" s="6"/>
      <c r="I56" s="6"/>
      <c r="J56" s="9"/>
    </row>
    <row r="57" spans="2:11" outlineLevel="1">
      <c r="B57" s="92" t="s">
        <v>10</v>
      </c>
      <c r="C57" s="92" t="s">
        <v>11</v>
      </c>
      <c r="D57" s="92" t="s">
        <v>15</v>
      </c>
      <c r="E57" s="92" t="s">
        <v>12</v>
      </c>
      <c r="F57" s="105" t="s">
        <v>13</v>
      </c>
      <c r="G57" s="6"/>
      <c r="H57" s="6"/>
      <c r="I57" s="6"/>
      <c r="J57" s="9"/>
    </row>
    <row r="58" spans="2:11" outlineLevel="1">
      <c r="B58" s="93" t="s">
        <v>16</v>
      </c>
      <c r="C58" s="93" t="s">
        <v>17</v>
      </c>
      <c r="D58" s="93" t="s">
        <v>54</v>
      </c>
      <c r="E58" s="93" t="s">
        <v>55</v>
      </c>
      <c r="F58" s="106" t="s">
        <v>14</v>
      </c>
      <c r="G58" s="6"/>
      <c r="H58" s="6"/>
      <c r="I58" s="6"/>
      <c r="J58" s="9"/>
    </row>
    <row r="59" spans="2:11">
      <c r="B59" s="150" t="s">
        <v>18</v>
      </c>
      <c r="C59" s="152" t="s">
        <v>19</v>
      </c>
      <c r="D59" s="100" t="s">
        <v>20</v>
      </c>
      <c r="E59" s="100" t="s">
        <v>20</v>
      </c>
      <c r="F59" s="100" t="s">
        <v>21</v>
      </c>
      <c r="G59" s="100" t="s">
        <v>21</v>
      </c>
      <c r="H59" s="100" t="s">
        <v>21</v>
      </c>
      <c r="I59" s="100" t="s">
        <v>22</v>
      </c>
      <c r="J59" s="101" t="s">
        <v>22</v>
      </c>
      <c r="K59" s="1"/>
    </row>
    <row r="60" spans="2:11" ht="17.25" customHeight="1">
      <c r="B60" s="151"/>
      <c r="C60" s="153"/>
      <c r="D60" s="102" t="s">
        <v>25</v>
      </c>
      <c r="E60" s="102" t="s">
        <v>26</v>
      </c>
      <c r="F60" s="102" t="s">
        <v>23</v>
      </c>
      <c r="G60" s="102" t="s">
        <v>24</v>
      </c>
      <c r="H60" s="102" t="s">
        <v>29</v>
      </c>
      <c r="I60" s="102" t="s">
        <v>27</v>
      </c>
      <c r="J60" s="103" t="s">
        <v>28</v>
      </c>
      <c r="K60" s="1"/>
    </row>
    <row r="61" spans="2:11">
      <c r="B61" s="22" t="s">
        <v>30</v>
      </c>
      <c r="C61" s="67" t="s">
        <v>36</v>
      </c>
      <c r="D61" s="59">
        <v>50650</v>
      </c>
      <c r="E61" s="76">
        <v>44750</v>
      </c>
      <c r="F61" s="61">
        <v>90200</v>
      </c>
      <c r="G61" s="79">
        <v>88400</v>
      </c>
      <c r="H61" s="60">
        <v>84000</v>
      </c>
      <c r="I61" s="76">
        <v>117500</v>
      </c>
      <c r="J61" s="62">
        <v>107500</v>
      </c>
    </row>
    <row r="62" spans="2:11">
      <c r="B62" s="22" t="s">
        <v>30</v>
      </c>
      <c r="C62" s="67" t="s">
        <v>37</v>
      </c>
      <c r="D62" s="55">
        <v>51000</v>
      </c>
      <c r="E62" s="60">
        <v>43050</v>
      </c>
      <c r="F62" s="57">
        <v>90200</v>
      </c>
      <c r="G62" s="61">
        <v>88400</v>
      </c>
      <c r="H62" s="56">
        <v>84000</v>
      </c>
      <c r="I62" s="60">
        <v>117500</v>
      </c>
      <c r="J62" s="58">
        <v>107500</v>
      </c>
    </row>
    <row r="63" spans="2:11">
      <c r="B63" s="22" t="s">
        <v>30</v>
      </c>
      <c r="C63" s="67" t="s">
        <v>38</v>
      </c>
      <c r="D63" s="59">
        <v>51450</v>
      </c>
      <c r="E63" s="76">
        <v>45550</v>
      </c>
      <c r="F63" s="61">
        <v>90200</v>
      </c>
      <c r="G63" s="79">
        <v>88400</v>
      </c>
      <c r="H63" s="60">
        <v>84000</v>
      </c>
      <c r="I63" s="76">
        <v>117500</v>
      </c>
      <c r="J63" s="62">
        <v>107500</v>
      </c>
    </row>
    <row r="64" spans="2:11">
      <c r="B64" s="22" t="s">
        <v>31</v>
      </c>
      <c r="C64" s="67" t="s">
        <v>33</v>
      </c>
      <c r="D64" s="55">
        <v>52650</v>
      </c>
      <c r="E64" s="60">
        <v>46750</v>
      </c>
      <c r="F64" s="57">
        <v>91200</v>
      </c>
      <c r="G64" s="61">
        <v>89400</v>
      </c>
      <c r="H64" s="56">
        <v>88000</v>
      </c>
      <c r="I64" s="60">
        <v>117500</v>
      </c>
      <c r="J64" s="58">
        <v>107500</v>
      </c>
    </row>
    <row r="65" spans="2:10">
      <c r="B65" s="22" t="s">
        <v>31</v>
      </c>
      <c r="C65" s="67" t="s">
        <v>34</v>
      </c>
      <c r="D65" s="59">
        <v>52650</v>
      </c>
      <c r="E65" s="76">
        <v>46750</v>
      </c>
      <c r="F65" s="61">
        <v>92200</v>
      </c>
      <c r="G65" s="79">
        <v>90400</v>
      </c>
      <c r="H65" s="60">
        <v>89000</v>
      </c>
      <c r="I65" s="76">
        <v>117500</v>
      </c>
      <c r="J65" s="62">
        <v>107500</v>
      </c>
    </row>
    <row r="66" spans="2:10">
      <c r="B66" s="22" t="s">
        <v>31</v>
      </c>
      <c r="C66" s="67" t="s">
        <v>35</v>
      </c>
      <c r="D66" s="55">
        <v>52650</v>
      </c>
      <c r="E66" s="60">
        <v>46750</v>
      </c>
      <c r="F66" s="57">
        <v>93200</v>
      </c>
      <c r="G66" s="61">
        <v>91400</v>
      </c>
      <c r="H66" s="56">
        <v>90000</v>
      </c>
      <c r="I66" s="60">
        <v>117500</v>
      </c>
      <c r="J66" s="58">
        <v>107500</v>
      </c>
    </row>
    <row r="67" spans="2:10">
      <c r="B67" s="22" t="s">
        <v>32</v>
      </c>
      <c r="C67" s="67" t="s">
        <v>39</v>
      </c>
      <c r="D67" s="59">
        <v>55650</v>
      </c>
      <c r="E67" s="76">
        <v>48750</v>
      </c>
      <c r="F67" s="61">
        <v>93200</v>
      </c>
      <c r="G67" s="79">
        <v>88400</v>
      </c>
      <c r="H67" s="60">
        <v>88000</v>
      </c>
      <c r="I67" s="76">
        <v>117500</v>
      </c>
      <c r="J67" s="62">
        <v>107500</v>
      </c>
    </row>
    <row r="68" spans="2:10">
      <c r="B68" s="22" t="s">
        <v>32</v>
      </c>
      <c r="C68" s="67" t="s">
        <v>40</v>
      </c>
      <c r="D68" s="55">
        <v>55650</v>
      </c>
      <c r="E68" s="60">
        <v>48750</v>
      </c>
      <c r="F68" s="57">
        <v>93200</v>
      </c>
      <c r="G68" s="61">
        <v>88400</v>
      </c>
      <c r="H68" s="56">
        <v>88000</v>
      </c>
      <c r="I68" s="60">
        <v>117500</v>
      </c>
      <c r="J68" s="58">
        <v>107500</v>
      </c>
    </row>
    <row r="69" spans="2:10">
      <c r="B69" s="23" t="s">
        <v>32</v>
      </c>
      <c r="C69" s="68" t="s">
        <v>41</v>
      </c>
      <c r="D69" s="63">
        <v>55650</v>
      </c>
      <c r="E69" s="77">
        <v>48750</v>
      </c>
      <c r="F69" s="65">
        <v>93200</v>
      </c>
      <c r="G69" s="80">
        <v>88400</v>
      </c>
      <c r="H69" s="64">
        <v>88000</v>
      </c>
      <c r="I69" s="77">
        <v>117500</v>
      </c>
      <c r="J69" s="66">
        <v>107500</v>
      </c>
    </row>
    <row r="77" spans="2:10" outlineLevel="1">
      <c r="B77" s="144" t="s">
        <v>100</v>
      </c>
      <c r="C77" s="145"/>
      <c r="D77" s="146"/>
    </row>
    <row r="78" spans="2:10" outlineLevel="1">
      <c r="B78" s="164" t="s">
        <v>42</v>
      </c>
      <c r="C78" s="35" t="s">
        <v>43</v>
      </c>
      <c r="D78" s="36" t="s">
        <v>112</v>
      </c>
      <c r="E78" s="5"/>
      <c r="F78" s="5"/>
    </row>
    <row r="79" spans="2:10" outlineLevel="1">
      <c r="B79" s="165"/>
      <c r="C79" s="33" t="s">
        <v>45</v>
      </c>
      <c r="D79" s="34" t="s">
        <v>111</v>
      </c>
      <c r="E79" s="5"/>
      <c r="F79" s="5"/>
    </row>
    <row r="80" spans="2:10" ht="15.75" thickBot="1">
      <c r="B80" s="40" t="s">
        <v>65</v>
      </c>
      <c r="C80" s="166" t="s">
        <v>2</v>
      </c>
      <c r="D80" s="167"/>
    </row>
    <row r="81" spans="2:4">
      <c r="B81" s="39" t="s">
        <v>68</v>
      </c>
      <c r="C81" s="168" t="s">
        <v>101</v>
      </c>
      <c r="D81" s="169"/>
    </row>
    <row r="82" spans="2:4">
      <c r="B82" s="37" t="s">
        <v>66</v>
      </c>
      <c r="C82" s="156" t="s">
        <v>69</v>
      </c>
      <c r="D82" s="157"/>
    </row>
    <row r="83" spans="2:4">
      <c r="B83" s="37" t="s">
        <v>61</v>
      </c>
      <c r="C83" s="162" t="s">
        <v>70</v>
      </c>
      <c r="D83" s="163"/>
    </row>
    <row r="84" spans="2:4">
      <c r="B84" s="37" t="s">
        <v>67</v>
      </c>
      <c r="C84" s="156" t="s">
        <v>71</v>
      </c>
      <c r="D84" s="157"/>
    </row>
    <row r="85" spans="2:4">
      <c r="B85" s="38" t="s">
        <v>73</v>
      </c>
      <c r="C85" s="158" t="s">
        <v>72</v>
      </c>
      <c r="D85" s="159"/>
    </row>
  </sheetData>
  <mergeCells count="26">
    <mergeCell ref="C84:D84"/>
    <mergeCell ref="C85:D85"/>
    <mergeCell ref="D25:E25"/>
    <mergeCell ref="D26:E26"/>
    <mergeCell ref="D27:E27"/>
    <mergeCell ref="D28:E28"/>
    <mergeCell ref="B51:J51"/>
    <mergeCell ref="C83:D83"/>
    <mergeCell ref="B78:B79"/>
    <mergeCell ref="C80:D80"/>
    <mergeCell ref="C81:D81"/>
    <mergeCell ref="C82:D82"/>
    <mergeCell ref="D53:E53"/>
    <mergeCell ref="D54:E54"/>
    <mergeCell ref="D55:E55"/>
    <mergeCell ref="B59:B60"/>
    <mergeCell ref="B4:B5"/>
    <mergeCell ref="B77:D77"/>
    <mergeCell ref="B3:F3"/>
    <mergeCell ref="B32:B33"/>
    <mergeCell ref="C32:C33"/>
    <mergeCell ref="B24:J24"/>
    <mergeCell ref="B25:B28"/>
    <mergeCell ref="B52:B55"/>
    <mergeCell ref="D52:E52"/>
    <mergeCell ref="C59:C6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F60"/>
  <sheetViews>
    <sheetView workbookViewId="0">
      <selection activeCell="G17" sqref="G17"/>
    </sheetView>
  </sheetViews>
  <sheetFormatPr defaultRowHeight="15" outlineLevelRow="1"/>
  <cols>
    <col min="2" max="2" width="21.140625" customWidth="1" collapsed="1"/>
    <col min="3" max="3" width="21" bestFit="1" customWidth="1" collapsed="1"/>
    <col min="4" max="4" width="22.85546875" customWidth="1" collapsed="1"/>
    <col min="5" max="5" width="20.42578125" customWidth="1" collapsed="1"/>
    <col min="6" max="6" width="19.42578125" customWidth="1" collapsed="1"/>
  </cols>
  <sheetData>
    <row r="2" spans="1:6" outlineLevel="1">
      <c r="B2" s="170" t="s">
        <v>104</v>
      </c>
      <c r="C2" s="171"/>
      <c r="D2" s="171"/>
      <c r="E2" s="171"/>
      <c r="F2" s="172"/>
    </row>
    <row r="3" spans="1:6" outlineLevel="1">
      <c r="A3" s="9"/>
      <c r="B3" s="142" t="s">
        <v>42</v>
      </c>
      <c r="C3" s="28" t="s">
        <v>43</v>
      </c>
      <c r="D3" s="73" t="s">
        <v>113</v>
      </c>
      <c r="E3" s="69"/>
      <c r="F3" s="70"/>
    </row>
    <row r="4" spans="1:6" outlineLevel="1">
      <c r="A4" s="9"/>
      <c r="B4" s="143"/>
      <c r="C4" s="28" t="s">
        <v>45</v>
      </c>
      <c r="D4" s="73" t="s">
        <v>114</v>
      </c>
      <c r="E4" s="26"/>
      <c r="F4" s="27"/>
    </row>
    <row r="5" spans="1:6" outlineLevel="1">
      <c r="B5" s="128" t="s">
        <v>105</v>
      </c>
      <c r="C5" s="122" t="s">
        <v>87</v>
      </c>
      <c r="D5" s="122" t="s">
        <v>63</v>
      </c>
      <c r="E5" s="132" t="s">
        <v>89</v>
      </c>
      <c r="F5" s="123" t="s">
        <v>91</v>
      </c>
    </row>
    <row r="6" spans="1:6" outlineLevel="1">
      <c r="B6" s="138"/>
      <c r="C6" s="139" t="s">
        <v>94</v>
      </c>
      <c r="D6" s="140"/>
      <c r="E6" s="139" t="s">
        <v>95</v>
      </c>
      <c r="F6" s="141"/>
    </row>
    <row r="7" spans="1:6" ht="15.75" thickBot="1">
      <c r="B7" s="124" t="s">
        <v>106</v>
      </c>
      <c r="C7" s="120" t="s">
        <v>88</v>
      </c>
      <c r="D7" s="120" t="s">
        <v>99</v>
      </c>
      <c r="E7" s="120" t="s">
        <v>96</v>
      </c>
      <c r="F7" s="125" t="s">
        <v>92</v>
      </c>
    </row>
    <row r="8" spans="1:6">
      <c r="B8" s="129" t="s">
        <v>107</v>
      </c>
      <c r="C8" s="90" t="s">
        <v>82</v>
      </c>
      <c r="D8" s="90">
        <v>3</v>
      </c>
      <c r="E8" s="90" t="s">
        <v>35</v>
      </c>
      <c r="F8" s="186">
        <v>157731</v>
      </c>
    </row>
    <row r="9" spans="1:6">
      <c r="B9" s="130" t="s">
        <v>107</v>
      </c>
      <c r="C9" s="32" t="s">
        <v>77</v>
      </c>
      <c r="D9" s="32">
        <v>9</v>
      </c>
      <c r="E9" s="32" t="s">
        <v>38</v>
      </c>
      <c r="F9" s="187">
        <v>796860</v>
      </c>
    </row>
    <row r="10" spans="1:6">
      <c r="B10" s="129" t="s">
        <v>107</v>
      </c>
      <c r="C10" s="90" t="s">
        <v>80</v>
      </c>
      <c r="D10" s="90">
        <v>7</v>
      </c>
      <c r="E10" s="90" t="s">
        <v>41</v>
      </c>
      <c r="F10" s="186">
        <v>799470</v>
      </c>
    </row>
    <row r="11" spans="1:6">
      <c r="B11" s="130" t="s">
        <v>119</v>
      </c>
      <c r="C11" s="32" t="s">
        <v>82</v>
      </c>
      <c r="D11" s="32">
        <v>3</v>
      </c>
      <c r="E11" s="32" t="s">
        <v>35</v>
      </c>
      <c r="F11" s="187">
        <v>154791</v>
      </c>
    </row>
    <row r="12" spans="1:6">
      <c r="B12" s="129" t="s">
        <v>119</v>
      </c>
      <c r="C12" s="90" t="s">
        <v>77</v>
      </c>
      <c r="D12" s="90">
        <v>9</v>
      </c>
      <c r="E12" s="90" t="s">
        <v>38</v>
      </c>
      <c r="F12" s="186">
        <v>771210</v>
      </c>
    </row>
    <row r="13" spans="1:6">
      <c r="B13" s="133" t="s">
        <v>119</v>
      </c>
      <c r="C13" s="134" t="s">
        <v>80</v>
      </c>
      <c r="D13" s="134">
        <v>7</v>
      </c>
      <c r="E13" s="134" t="s">
        <v>41</v>
      </c>
      <c r="F13" s="192">
        <v>773150</v>
      </c>
    </row>
    <row r="14" spans="1:6">
      <c r="B14" s="4"/>
    </row>
    <row r="15" spans="1:6">
      <c r="B15" s="4"/>
    </row>
    <row r="16" spans="1:6">
      <c r="B16" s="4"/>
    </row>
    <row r="17" spans="1:5">
      <c r="B17" s="4"/>
    </row>
    <row r="18" spans="1:5">
      <c r="B18" s="4"/>
    </row>
    <row r="20" spans="1:5" outlineLevel="1">
      <c r="B20" s="170" t="s">
        <v>97</v>
      </c>
      <c r="C20" s="171"/>
      <c r="D20" s="171"/>
      <c r="E20" s="172"/>
    </row>
    <row r="21" spans="1:5" outlineLevel="1">
      <c r="A21" s="9"/>
      <c r="B21" s="142" t="s">
        <v>42</v>
      </c>
      <c r="C21" s="28" t="s">
        <v>43</v>
      </c>
      <c r="D21" s="73" t="s">
        <v>118</v>
      </c>
      <c r="E21" s="27"/>
    </row>
    <row r="22" spans="1:5" outlineLevel="1">
      <c r="A22" s="9"/>
      <c r="B22" s="143"/>
      <c r="C22" s="28" t="s">
        <v>45</v>
      </c>
      <c r="D22" s="73" t="s">
        <v>114</v>
      </c>
      <c r="E22" s="27"/>
    </row>
    <row r="23" spans="1:5" outlineLevel="1">
      <c r="B23" s="128" t="s">
        <v>105</v>
      </c>
      <c r="C23" s="135" t="s">
        <v>87</v>
      </c>
      <c r="D23" s="135" t="s">
        <v>89</v>
      </c>
      <c r="E23" s="136" t="s">
        <v>91</v>
      </c>
    </row>
    <row r="24" spans="1:5" outlineLevel="1">
      <c r="B24" s="138"/>
      <c r="C24" s="138" t="s">
        <v>94</v>
      </c>
      <c r="D24" s="138" t="s">
        <v>95</v>
      </c>
      <c r="E24" s="139"/>
    </row>
    <row r="25" spans="1:5" ht="15.75" thickBot="1">
      <c r="B25" s="124" t="s">
        <v>106</v>
      </c>
      <c r="C25" s="120" t="s">
        <v>88</v>
      </c>
      <c r="D25" s="120" t="s">
        <v>96</v>
      </c>
      <c r="E25" s="125" t="s">
        <v>92</v>
      </c>
    </row>
    <row r="26" spans="1:5">
      <c r="B26" s="129" t="s">
        <v>107</v>
      </c>
      <c r="C26" s="90" t="s">
        <v>82</v>
      </c>
      <c r="D26" s="90" t="s">
        <v>35</v>
      </c>
      <c r="E26" s="186">
        <v>53650</v>
      </c>
    </row>
    <row r="27" spans="1:5">
      <c r="B27" s="130" t="s">
        <v>107</v>
      </c>
      <c r="C27" s="32" t="s">
        <v>77</v>
      </c>
      <c r="D27" s="32" t="s">
        <v>38</v>
      </c>
      <c r="E27" s="187">
        <v>93200</v>
      </c>
    </row>
    <row r="28" spans="1:5">
      <c r="B28" s="131" t="s">
        <v>107</v>
      </c>
      <c r="C28" s="127" t="s">
        <v>80</v>
      </c>
      <c r="D28" s="127" t="s">
        <v>41</v>
      </c>
      <c r="E28" s="188">
        <v>121500</v>
      </c>
    </row>
    <row r="38" spans="1:5" outlineLevel="1">
      <c r="B38" s="170" t="s">
        <v>98</v>
      </c>
      <c r="C38" s="171"/>
      <c r="D38" s="171"/>
      <c r="E38" s="172"/>
    </row>
    <row r="39" spans="1:5" outlineLevel="1">
      <c r="A39" s="9"/>
      <c r="B39" s="142" t="s">
        <v>42</v>
      </c>
      <c r="C39" s="28" t="s">
        <v>43</v>
      </c>
      <c r="D39" s="73" t="s">
        <v>117</v>
      </c>
      <c r="E39" s="27"/>
    </row>
    <row r="40" spans="1:5" outlineLevel="1">
      <c r="A40" s="9"/>
      <c r="B40" s="143"/>
      <c r="C40" s="28" t="s">
        <v>45</v>
      </c>
      <c r="D40" s="73" t="s">
        <v>114</v>
      </c>
      <c r="E40" s="27"/>
    </row>
    <row r="41" spans="1:5" outlineLevel="1">
      <c r="B41" s="128" t="s">
        <v>105</v>
      </c>
      <c r="C41" s="122" t="s">
        <v>87</v>
      </c>
      <c r="D41" s="137" t="s">
        <v>89</v>
      </c>
      <c r="E41" s="136" t="s">
        <v>91</v>
      </c>
    </row>
    <row r="42" spans="1:5" outlineLevel="1">
      <c r="B42" s="138"/>
      <c r="C42" s="138" t="s">
        <v>94</v>
      </c>
      <c r="D42" s="139" t="s">
        <v>95</v>
      </c>
      <c r="E42" s="139"/>
    </row>
    <row r="43" spans="1:5" ht="15.75" thickBot="1">
      <c r="B43" s="124" t="s">
        <v>106</v>
      </c>
      <c r="C43" s="120" t="s">
        <v>88</v>
      </c>
      <c r="D43" s="120" t="s">
        <v>90</v>
      </c>
      <c r="E43" s="125" t="s">
        <v>92</v>
      </c>
    </row>
    <row r="44" spans="1:5">
      <c r="B44" s="185" t="s">
        <v>119</v>
      </c>
      <c r="C44" s="90" t="s">
        <v>82</v>
      </c>
      <c r="D44" s="90" t="s">
        <v>35</v>
      </c>
      <c r="E44" s="186">
        <v>52650</v>
      </c>
    </row>
    <row r="45" spans="1:5">
      <c r="B45" s="130" t="s">
        <v>119</v>
      </c>
      <c r="C45" s="32" t="s">
        <v>77</v>
      </c>
      <c r="D45" s="32" t="s">
        <v>38</v>
      </c>
      <c r="E45" s="187">
        <v>90200</v>
      </c>
    </row>
    <row r="46" spans="1:5">
      <c r="B46" s="131" t="s">
        <v>119</v>
      </c>
      <c r="C46" s="127" t="s">
        <v>80</v>
      </c>
      <c r="D46" s="127" t="s">
        <v>41</v>
      </c>
      <c r="E46" s="188">
        <v>117500</v>
      </c>
    </row>
    <row r="52" spans="1:4" outlineLevel="1">
      <c r="B52" s="173" t="s">
        <v>93</v>
      </c>
      <c r="C52" s="173"/>
      <c r="D52" s="173"/>
    </row>
    <row r="53" spans="1:4" outlineLevel="1">
      <c r="A53" s="9"/>
      <c r="B53" s="142" t="s">
        <v>42</v>
      </c>
      <c r="C53" s="28" t="s">
        <v>43</v>
      </c>
      <c r="D53" s="27" t="s">
        <v>115</v>
      </c>
    </row>
    <row r="54" spans="1:4" outlineLevel="1">
      <c r="A54" s="9"/>
      <c r="B54" s="143"/>
      <c r="C54" s="28" t="s">
        <v>45</v>
      </c>
      <c r="D54" s="27" t="s">
        <v>114</v>
      </c>
    </row>
    <row r="55" spans="1:4" outlineLevel="1">
      <c r="B55" s="121" t="s">
        <v>87</v>
      </c>
      <c r="C55" s="122" t="s">
        <v>63</v>
      </c>
      <c r="D55" s="123" t="s">
        <v>91</v>
      </c>
    </row>
    <row r="56" spans="1:4" outlineLevel="1">
      <c r="B56" s="138" t="s">
        <v>94</v>
      </c>
      <c r="C56" s="139"/>
      <c r="D56" s="139"/>
    </row>
    <row r="57" spans="1:4" ht="15.75" thickBot="1">
      <c r="B57" s="124" t="s">
        <v>88</v>
      </c>
      <c r="C57" s="120" t="s">
        <v>99</v>
      </c>
      <c r="D57" s="125" t="s">
        <v>92</v>
      </c>
    </row>
    <row r="58" spans="1:4">
      <c r="B58" s="89" t="s">
        <v>82</v>
      </c>
      <c r="C58" s="90">
        <v>3</v>
      </c>
      <c r="D58" s="189">
        <v>0.02</v>
      </c>
    </row>
    <row r="59" spans="1:4">
      <c r="B59" s="88" t="s">
        <v>77</v>
      </c>
      <c r="C59" s="32">
        <v>9</v>
      </c>
      <c r="D59" s="190">
        <v>0.05</v>
      </c>
    </row>
    <row r="60" spans="1:4">
      <c r="B60" s="126" t="s">
        <v>80</v>
      </c>
      <c r="C60" s="127">
        <v>7</v>
      </c>
      <c r="D60" s="191">
        <v>0.06</v>
      </c>
    </row>
  </sheetData>
  <mergeCells count="8">
    <mergeCell ref="B53:B54"/>
    <mergeCell ref="B3:B4"/>
    <mergeCell ref="B2:F2"/>
    <mergeCell ref="B20:E20"/>
    <mergeCell ref="B38:E38"/>
    <mergeCell ref="B52:D52"/>
    <mergeCell ref="B21:B22"/>
    <mergeCell ref="B39:B4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"/>
  <sheetViews>
    <sheetView topLeftCell="A14" workbookViewId="0">
      <selection activeCell="B6" sqref="B6"/>
    </sheetView>
  </sheetViews>
  <sheetFormatPr defaultRowHeight="15" outlineLevelRow="1"/>
  <cols>
    <col min="2" max="2" width="17.42578125" customWidth="1" collapsed="1"/>
    <col min="3" max="3" width="14.7109375" customWidth="1" collapsed="1"/>
    <col min="4" max="4" width="47.140625" customWidth="1" collapsed="1"/>
  </cols>
  <sheetData>
    <row r="1" spans="1:4">
      <c r="B1" s="20"/>
      <c r="C1" s="20"/>
      <c r="D1" s="20"/>
    </row>
    <row r="2" spans="1:4" outlineLevel="1">
      <c r="A2" s="9"/>
      <c r="B2" s="170" t="s">
        <v>74</v>
      </c>
      <c r="C2" s="171"/>
      <c r="D2" s="172"/>
    </row>
    <row r="3" spans="1:4" outlineLevel="1">
      <c r="A3" s="9"/>
      <c r="B3" s="142" t="s">
        <v>42</v>
      </c>
      <c r="C3" s="28" t="s">
        <v>43</v>
      </c>
      <c r="D3" s="27" t="s">
        <v>102</v>
      </c>
    </row>
    <row r="4" spans="1:4" outlineLevel="1">
      <c r="A4" s="9"/>
      <c r="B4" s="143"/>
      <c r="C4" s="28" t="s">
        <v>45</v>
      </c>
      <c r="D4" s="27" t="s">
        <v>103</v>
      </c>
    </row>
    <row r="5" spans="1:4" outlineLevel="1">
      <c r="A5" s="9"/>
      <c r="B5" s="30" t="s">
        <v>75</v>
      </c>
      <c r="C5" s="31" t="s">
        <v>15</v>
      </c>
      <c r="D5" s="31" t="s">
        <v>12</v>
      </c>
    </row>
    <row r="6" spans="1:4" ht="15.75" thickBot="1">
      <c r="B6" s="10" t="s">
        <v>84</v>
      </c>
      <c r="C6" s="11" t="s">
        <v>85</v>
      </c>
      <c r="D6" s="12" t="s">
        <v>86</v>
      </c>
    </row>
    <row r="7" spans="1:4">
      <c r="B7" s="13" t="s">
        <v>82</v>
      </c>
      <c r="C7" s="7" t="s">
        <v>20</v>
      </c>
      <c r="D7" s="14" t="s">
        <v>25</v>
      </c>
    </row>
    <row r="8" spans="1:4">
      <c r="B8" s="15" t="s">
        <v>83</v>
      </c>
      <c r="C8" s="8" t="s">
        <v>20</v>
      </c>
      <c r="D8" s="16" t="s">
        <v>26</v>
      </c>
    </row>
    <row r="9" spans="1:4">
      <c r="B9" s="13" t="s">
        <v>77</v>
      </c>
      <c r="C9" s="7" t="s">
        <v>21</v>
      </c>
      <c r="D9" s="14" t="s">
        <v>23</v>
      </c>
    </row>
    <row r="10" spans="1:4">
      <c r="B10" s="15" t="s">
        <v>78</v>
      </c>
      <c r="C10" s="8" t="s">
        <v>21</v>
      </c>
      <c r="D10" s="16" t="s">
        <v>29</v>
      </c>
    </row>
    <row r="11" spans="1:4">
      <c r="B11" s="13" t="s">
        <v>79</v>
      </c>
      <c r="C11" s="7" t="s">
        <v>21</v>
      </c>
      <c r="D11" s="14" t="s">
        <v>24</v>
      </c>
    </row>
    <row r="12" spans="1:4">
      <c r="B12" s="15" t="s">
        <v>80</v>
      </c>
      <c r="C12" s="8" t="s">
        <v>22</v>
      </c>
      <c r="D12" s="16" t="s">
        <v>27</v>
      </c>
    </row>
    <row r="13" spans="1:4">
      <c r="B13" s="17" t="s">
        <v>81</v>
      </c>
      <c r="C13" s="18" t="s">
        <v>22</v>
      </c>
      <c r="D13" s="19" t="s">
        <v>28</v>
      </c>
    </row>
    <row r="19" spans="1:4" outlineLevel="1">
      <c r="B19" s="176" t="s">
        <v>76</v>
      </c>
      <c r="C19" s="177"/>
      <c r="D19" s="177"/>
    </row>
    <row r="20" spans="1:4" outlineLevel="1">
      <c r="A20" s="9"/>
      <c r="B20" s="142" t="s">
        <v>42</v>
      </c>
      <c r="C20" s="28" t="s">
        <v>43</v>
      </c>
      <c r="D20" s="27" t="s">
        <v>116</v>
      </c>
    </row>
    <row r="21" spans="1:4" outlineLevel="1">
      <c r="A21" s="9"/>
      <c r="B21" s="143"/>
      <c r="C21" s="28" t="s">
        <v>45</v>
      </c>
      <c r="D21" s="27" t="s">
        <v>103</v>
      </c>
    </row>
    <row r="22" spans="1:4" outlineLevel="1">
      <c r="B22" s="31" t="s">
        <v>10</v>
      </c>
      <c r="C22" s="178" t="s">
        <v>11</v>
      </c>
      <c r="D22" s="179"/>
    </row>
    <row r="23" spans="1:4" ht="15.75" thickBot="1">
      <c r="B23" s="10" t="s">
        <v>18</v>
      </c>
      <c r="C23" s="180" t="s">
        <v>19</v>
      </c>
      <c r="D23" s="181"/>
    </row>
    <row r="24" spans="1:4">
      <c r="B24" s="13" t="s">
        <v>30</v>
      </c>
      <c r="C24" s="182" t="s">
        <v>38</v>
      </c>
      <c r="D24" s="182"/>
    </row>
    <row r="25" spans="1:4">
      <c r="B25" s="15" t="s">
        <v>30</v>
      </c>
      <c r="C25" s="183" t="s">
        <v>36</v>
      </c>
      <c r="D25" s="183"/>
    </row>
    <row r="26" spans="1:4">
      <c r="B26" s="13" t="s">
        <v>31</v>
      </c>
      <c r="C26" s="182" t="s">
        <v>35</v>
      </c>
      <c r="D26" s="182"/>
    </row>
    <row r="27" spans="1:4">
      <c r="B27" s="15" t="s">
        <v>32</v>
      </c>
      <c r="C27" s="183" t="s">
        <v>41</v>
      </c>
      <c r="D27" s="183"/>
    </row>
    <row r="28" spans="1:4">
      <c r="B28" s="17" t="s">
        <v>32</v>
      </c>
      <c r="C28" s="174" t="s">
        <v>39</v>
      </c>
      <c r="D28" s="175"/>
    </row>
  </sheetData>
  <mergeCells count="11">
    <mergeCell ref="C28:D28"/>
    <mergeCell ref="B2:D2"/>
    <mergeCell ref="B3:B4"/>
    <mergeCell ref="B20:B21"/>
    <mergeCell ref="B19:D19"/>
    <mergeCell ref="C22:D22"/>
    <mergeCell ref="C23:D23"/>
    <mergeCell ref="C24:D24"/>
    <mergeCell ref="C25:D25"/>
    <mergeCell ref="C26:D26"/>
    <mergeCell ref="C27:D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C4" sqref="C4"/>
    </sheetView>
  </sheetViews>
  <sheetFormatPr defaultRowHeight="15"/>
  <cols>
    <col min="2" max="2" width="7" bestFit="1" customWidth="1" collapsed="1"/>
    <col min="3" max="3" width="37.140625" customWidth="1" collapsed="1"/>
  </cols>
  <sheetData>
    <row r="2" spans="2:3">
      <c r="B2" s="184" t="s">
        <v>0</v>
      </c>
      <c r="C2" s="184"/>
    </row>
    <row r="3" spans="2:3">
      <c r="B3" s="24" t="s">
        <v>1</v>
      </c>
      <c r="C3" s="25" t="s">
        <v>108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Rules</vt:lpstr>
      <vt:lpstr>Tests</vt:lpstr>
      <vt:lpstr>TestData</vt:lpstr>
      <vt:lpstr>Environment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OpenL</cp:keywords>
  <dcterms:created xsi:type="dcterms:W3CDTF">2009-10-14T19:00:09Z</dcterms:created>
  <dcterms:modified xsi:type="dcterms:W3CDTF">2009-10-14T16:10:36Z</dcterms:modified>
</cp:coreProperties>
</file>