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195" windowWidth="17745" windowHeight="11700" tabRatio="894"/>
  </bookViews>
  <sheets>
    <sheet name="Lookups" sheetId="19" r:id="rId1"/>
    <sheet name="Properties" sheetId="11" r:id="rId2"/>
    <sheet name="Configuration" sheetId="15" r:id="rId3"/>
  </sheets>
  <calcPr calcId="145621"/>
</workbook>
</file>

<file path=xl/calcChain.xml><?xml version="1.0" encoding="utf-8"?>
<calcChain xmlns="http://schemas.openxmlformats.org/spreadsheetml/2006/main">
  <c r="D4" i="19" l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F4" i="19"/>
  <c r="G4" i="19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H4" i="19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J4" i="19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K4" i="19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F5" i="19" l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</calcChain>
</file>

<file path=xl/sharedStrings.xml><?xml version="1.0" encoding="utf-8"?>
<sst xmlns="http://schemas.openxmlformats.org/spreadsheetml/2006/main" count="38" uniqueCount="36">
  <si>
    <t>scope</t>
  </si>
  <si>
    <t>Module</t>
  </si>
  <si>
    <t>autoType</t>
  </si>
  <si>
    <t>Rate</t>
  </si>
  <si>
    <t>Age</t>
  </si>
  <si>
    <r>
      <rPr>
        <sz val="10"/>
        <color theme="0" tint="-0.499984740745262"/>
        <rFont val="Franklin Gothic Book"/>
        <family val="2"/>
      </rPr>
      <t>Properties</t>
    </r>
    <r>
      <rPr>
        <sz val="10"/>
        <color theme="1"/>
        <rFont val="Franklin Gothic Book"/>
        <family val="2"/>
      </rPr>
      <t xml:space="preserve"> </t>
    </r>
    <r>
      <rPr>
        <b/>
        <sz val="12"/>
        <color theme="1"/>
        <rFont val="Franklin Gothic Book"/>
        <family val="2"/>
      </rPr>
      <t>Properties</t>
    </r>
  </si>
  <si>
    <t>Environment</t>
  </si>
  <si>
    <t>dependency</t>
  </si>
  <si>
    <t>Rating Model</t>
  </si>
  <si>
    <t>Limit</t>
  </si>
  <si>
    <t>250K/250K</t>
  </si>
  <si>
    <t>250K/500K</t>
  </si>
  <si>
    <t>500K/500K</t>
  </si>
  <si>
    <t>500K/1M</t>
  </si>
  <si>
    <t>1M/1M</t>
  </si>
  <si>
    <t>1M/2M</t>
  </si>
  <si>
    <t>1M/3M</t>
  </si>
  <si>
    <t>2M/2M</t>
  </si>
  <si>
    <t>2M/3M</t>
  </si>
  <si>
    <t>3M/3M</t>
  </si>
  <si>
    <t>3M/5M</t>
  </si>
  <si>
    <t>5M/5M</t>
  </si>
  <si>
    <t>Architecture &amp; Engineering</t>
  </si>
  <si>
    <t>Technology &amp; Manufacture</t>
  </si>
  <si>
    <t>Medical</t>
  </si>
  <si>
    <t>IT</t>
  </si>
  <si>
    <t>Misc</t>
  </si>
  <si>
    <t>Accounting</t>
  </si>
  <si>
    <t>Media</t>
  </si>
  <si>
    <t>Insurance Agents</t>
  </si>
  <si>
    <t>Lawers</t>
  </si>
  <si>
    <t>ExtendedReportingPeriodForm</t>
  </si>
  <si>
    <t>IndependentContractorsCoverage</t>
  </si>
  <si>
    <r>
      <rPr>
        <sz val="10"/>
        <color theme="0" tint="-0.499984740745262"/>
        <rFont val="Franklin Gothic Book"/>
        <family val="2"/>
      </rPr>
      <t>SimpleRules DoubleValue</t>
    </r>
    <r>
      <rPr>
        <sz val="12"/>
        <rFont val="Franklin Gothic Book"/>
        <family val="2"/>
      </rPr>
      <t xml:space="preserve"> </t>
    </r>
    <r>
      <rPr>
        <b/>
        <sz val="12"/>
        <rFont val="Franklin Gothic Book"/>
        <family val="2"/>
      </rPr>
      <t>IndependentContractorsCoveragePercentage</t>
    </r>
    <r>
      <rPr>
        <b/>
        <sz val="12"/>
        <color theme="0" tint="-0.499984740745262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(CoverageType coverageType )</t>
    </r>
  </si>
  <si>
    <r>
      <rPr>
        <sz val="10"/>
        <color theme="0" tint="-0.499984740745262"/>
        <rFont val="Franklin Gothic Book"/>
        <family val="2"/>
      </rPr>
      <t>SimpleLookup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</rPr>
      <t>ProfessionalLiabilityCoveragePremium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0" tint="-0.499984740745262"/>
        <rFont val="Franklin Gothic Book"/>
        <family val="2"/>
      </rPr>
      <t>( Limit</t>
    </r>
    <r>
      <rPr>
        <sz val="10"/>
        <color theme="0" tint="-0.499984740745262"/>
        <rFont val="Franklin Gothic Book"/>
        <family val="2"/>
      </rPr>
      <t xml:space="preserve"> limit, IndustryType industryType </t>
    </r>
    <r>
      <rPr>
        <sz val="11"/>
        <color theme="0" tint="-0.499984740745262"/>
        <rFont val="Franklin Gothic Book"/>
        <family val="2"/>
      </rPr>
      <t>)</t>
    </r>
  </si>
  <si>
    <r>
      <rPr>
        <sz val="10"/>
        <color theme="0" tint="-0.499984740745262"/>
        <rFont val="Franklin Gothic Book"/>
        <family val="2"/>
      </rPr>
      <t>SimpleRules DoubleValue</t>
    </r>
    <r>
      <rPr>
        <sz val="12"/>
        <rFont val="Franklin Gothic Book"/>
        <family val="2"/>
      </rPr>
      <t xml:space="preserve"> </t>
    </r>
    <r>
      <rPr>
        <b/>
        <sz val="12"/>
        <rFont val="Franklin Gothic Book"/>
        <family val="2"/>
      </rPr>
      <t>ExtendedReportingPeriodFormPercentage</t>
    </r>
    <r>
      <rPr>
        <b/>
        <sz val="12"/>
        <color theme="0" tint="-0.499984740745262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(Form premiumBearingForm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</si>
</sst>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sz val="9"/>
      <color theme="1"/>
      <name val="Franklin Gothic Book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sz val="12"/>
      <color theme="1"/>
      <name val="Franklin Gothic Book"/>
      <family val="2"/>
    </font>
    <font>
      <b/>
      <sz val="12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b/>
      <sz val="13"/>
      <color theme="3"/>
      <name val="Calibri"/>
      <family val="2"/>
      <charset val="204"/>
      <scheme val="minor"/>
    </font>
    <font>
      <b/>
      <sz val="12"/>
      <name val="Franklin Gothic Book"/>
      <family val="2"/>
    </font>
    <font>
      <sz val="11"/>
      <color theme="1"/>
      <name val="Calibri"/>
      <family val="2"/>
      <scheme val="minor"/>
    </font>
    <font>
      <b/>
      <sz val="10"/>
      <name val="Franklin Gothic Book"/>
      <family val="2"/>
    </font>
    <font>
      <b/>
      <sz val="10"/>
      <name val="Franklin Gothic Book"/>
      <family val="2"/>
      <charset val="204"/>
    </font>
    <font>
      <sz val="12"/>
      <name val="Franklin Gothic Book"/>
      <family val="2"/>
    </font>
    <font>
      <sz val="11"/>
      <color theme="0" tint="-0.499984740745262"/>
      <name val="Franklin Gothic Book"/>
      <family val="2"/>
    </font>
    <font>
      <b/>
      <sz val="12"/>
      <color theme="0" tint="-0.499984740745262"/>
      <name val="Franklin Gothic Book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2" fillId="3" borderId="0">
      <alignment horizontal="left"/>
    </xf>
    <xf numFmtId="0" fontId="8" fillId="0" borderId="3" applyNumberFormat="0" applyFill="0" applyAlignment="0" applyProtection="0"/>
    <xf numFmtId="0" fontId="10" fillId="0" borderId="0"/>
    <xf numFmtId="164" fontId="10" fillId="0" borderId="0"/>
    <xf numFmtId="164" fontId="10" fillId="0" borderId="0"/>
    <xf numFmtId="0" fontId="10" fillId="0" borderId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1" fillId="5" borderId="0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11" fillId="6" borderId="0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7" fillId="3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16" fillId="0" borderId="0" xfId="0" applyFont="1" applyAlignment="1">
      <alignment horizontal="left" vertical="center" indent="1"/>
    </xf>
    <xf numFmtId="165" fontId="4" fillId="4" borderId="0" xfId="7" quotePrefix="1" applyNumberFormat="1" applyFont="1" applyFill="1" applyAlignment="1">
      <alignment horizontal="center"/>
    </xf>
    <xf numFmtId="0" fontId="16" fillId="0" borderId="2" xfId="0" applyFont="1" applyBorder="1" applyAlignment="1">
      <alignment horizontal="left" vertical="center" indent="1"/>
    </xf>
    <xf numFmtId="165" fontId="4" fillId="4" borderId="2" xfId="7" quotePrefix="1" applyNumberFormat="1" applyFont="1" applyFill="1" applyBorder="1" applyAlignment="1">
      <alignment horizontal="center"/>
    </xf>
    <xf numFmtId="0" fontId="17" fillId="0" borderId="0" xfId="0" applyFont="1"/>
    <xf numFmtId="9" fontId="1" fillId="4" borderId="0" xfId="7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8">
    <cellStyle name="Datatype" xfId="1"/>
    <cellStyle name="Heading 2 12" xfId="2"/>
    <cellStyle name="Normal" xfId="0" builtinId="0"/>
    <cellStyle name="Normal 10 14" xfId="6"/>
    <cellStyle name="Normal 117" xfId="3"/>
    <cellStyle name="Normal 59" xfId="5"/>
    <cellStyle name="Normal 60" xfId="4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Normal="100" workbookViewId="0">
      <selection activeCell="B21" sqref="B21:C21"/>
    </sheetView>
  </sheetViews>
  <sheetFormatPr defaultRowHeight="15" x14ac:dyDescent="0.25"/>
  <cols>
    <col min="2" max="2" width="28.7109375" bestFit="1" customWidth="1"/>
    <col min="3" max="11" width="27.42578125" customWidth="1"/>
  </cols>
  <sheetData>
    <row r="1" spans="1:12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5"/>
      <c r="B2" s="17" t="s">
        <v>34</v>
      </c>
      <c r="C2" s="17"/>
      <c r="D2" s="17"/>
      <c r="E2" s="17"/>
      <c r="F2" s="17"/>
      <c r="G2" s="17"/>
      <c r="H2" s="17"/>
      <c r="I2" s="17"/>
      <c r="J2" s="17"/>
      <c r="K2" s="17"/>
      <c r="L2" s="1"/>
    </row>
    <row r="3" spans="1:12" ht="15" customHeight="1" x14ac:dyDescent="0.25">
      <c r="A3" s="1"/>
      <c r="B3" s="2" t="s">
        <v>9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1"/>
    </row>
    <row r="4" spans="1:12" x14ac:dyDescent="0.25">
      <c r="A4" s="1"/>
      <c r="B4" s="11" t="s">
        <v>10</v>
      </c>
      <c r="C4" s="12">
        <f ca="1">ROUND(100+RANDBETWEEN(-50,50),2)</f>
        <v>150</v>
      </c>
      <c r="D4" s="12">
        <f t="shared" ref="D4:K4" ca="1" si="0">ROUND(100+RANDBETWEEN(-50,50),2)</f>
        <v>87</v>
      </c>
      <c r="E4" s="12">
        <f t="shared" ca="1" si="0"/>
        <v>129</v>
      </c>
      <c r="F4" s="12">
        <f t="shared" ca="1" si="0"/>
        <v>55</v>
      </c>
      <c r="G4" s="12">
        <f t="shared" ca="1" si="0"/>
        <v>148</v>
      </c>
      <c r="H4" s="12">
        <f t="shared" ca="1" si="0"/>
        <v>71</v>
      </c>
      <c r="I4" s="12">
        <f t="shared" ca="1" si="0"/>
        <v>111</v>
      </c>
      <c r="J4" s="12">
        <f t="shared" ca="1" si="0"/>
        <v>109</v>
      </c>
      <c r="K4" s="12">
        <f t="shared" ca="1" si="0"/>
        <v>126</v>
      </c>
      <c r="L4" s="1"/>
    </row>
    <row r="5" spans="1:12" x14ac:dyDescent="0.25">
      <c r="A5" s="1"/>
      <c r="B5" s="11" t="s">
        <v>11</v>
      </c>
      <c r="C5" s="12">
        <f ca="1">C4*(1+RANDBETWEEN(0, 10)/11)</f>
        <v>204.54545454545456</v>
      </c>
      <c r="D5" s="12">
        <f t="shared" ref="D5:K5" ca="1" si="1">D4*(1+RANDBETWEEN(0, 10)/11)</f>
        <v>126.54545454545455</v>
      </c>
      <c r="E5" s="12">
        <f t="shared" ca="1" si="1"/>
        <v>129</v>
      </c>
      <c r="F5" s="12">
        <f t="shared" ca="1" si="1"/>
        <v>65</v>
      </c>
      <c r="G5" s="12">
        <f t="shared" ca="1" si="1"/>
        <v>269.09090909090912</v>
      </c>
      <c r="H5" s="12">
        <f t="shared" ca="1" si="1"/>
        <v>96.818181818181827</v>
      </c>
      <c r="I5" s="12">
        <f t="shared" ca="1" si="1"/>
        <v>201.81818181818184</v>
      </c>
      <c r="J5" s="12">
        <f t="shared" ca="1" si="1"/>
        <v>208.09090909090909</v>
      </c>
      <c r="K5" s="12">
        <f t="shared" ca="1" si="1"/>
        <v>194.72727272727272</v>
      </c>
      <c r="L5" s="1"/>
    </row>
    <row r="6" spans="1:12" x14ac:dyDescent="0.25">
      <c r="A6" s="1"/>
      <c r="B6" s="11" t="s">
        <v>12</v>
      </c>
      <c r="C6" s="12">
        <f t="shared" ref="C6:C15" ca="1" si="2">C5*(1+RANDBETWEEN(0, 10)/11)</f>
        <v>353.30578512396698</v>
      </c>
      <c r="D6" s="12">
        <f t="shared" ref="D6:D15" ca="1" si="3">D5*(1+RANDBETWEEN(0, 10)/11)</f>
        <v>138.04958677685948</v>
      </c>
      <c r="E6" s="12">
        <f t="shared" ref="E6:E15" ca="1" si="4">E5*(1+RANDBETWEEN(0, 10)/11)</f>
        <v>140.72727272727272</v>
      </c>
      <c r="F6" s="12">
        <f t="shared" ref="F6:F15" ca="1" si="5">F5*(1+RANDBETWEEN(0, 10)/11)</f>
        <v>82.72727272727272</v>
      </c>
      <c r="G6" s="12">
        <f t="shared" ref="G6:G15" ca="1" si="6">G5*(1+RANDBETWEEN(0, 10)/11)</f>
        <v>269.09090909090912</v>
      </c>
      <c r="H6" s="12">
        <f t="shared" ref="H6:H15" ca="1" si="7">H5*(1+RANDBETWEEN(0, 10)/11)</f>
        <v>184.83471074380168</v>
      </c>
      <c r="I6" s="12">
        <f t="shared" ref="I6:I15" ca="1" si="8">I5*(1+RANDBETWEEN(0, 10)/11)</f>
        <v>311.90082644628103</v>
      </c>
      <c r="J6" s="12">
        <f t="shared" ref="J6:J15" ca="1" si="9">J5*(1+RANDBETWEEN(0, 10)/11)</f>
        <v>264.84297520661158</v>
      </c>
      <c r="K6" s="12">
        <f t="shared" ref="K6:K15" ca="1" si="10">K5*(1+RANDBETWEEN(0, 10)/11)</f>
        <v>194.72727272727272</v>
      </c>
      <c r="L6" s="1"/>
    </row>
    <row r="7" spans="1:12" x14ac:dyDescent="0.25">
      <c r="A7" s="1"/>
      <c r="B7" s="11" t="s">
        <v>13</v>
      </c>
      <c r="C7" s="12">
        <f t="shared" ca="1" si="2"/>
        <v>513.89932381667927</v>
      </c>
      <c r="D7" s="12">
        <f t="shared" ca="1" si="3"/>
        <v>200.79939894815925</v>
      </c>
      <c r="E7" s="12">
        <f t="shared" ca="1" si="4"/>
        <v>191.900826446281</v>
      </c>
      <c r="F7" s="12">
        <f t="shared" ca="1" si="5"/>
        <v>150.41322314049586</v>
      </c>
      <c r="G7" s="12">
        <f t="shared" ca="1" si="6"/>
        <v>342.47933884297527</v>
      </c>
      <c r="H7" s="12">
        <f t="shared" ca="1" si="7"/>
        <v>252.04733283245685</v>
      </c>
      <c r="I7" s="12">
        <f t="shared" ca="1" si="8"/>
        <v>311.90082644628103</v>
      </c>
      <c r="J7" s="12">
        <f t="shared" ca="1" si="9"/>
        <v>433.3794139744553</v>
      </c>
      <c r="K7" s="12">
        <f t="shared" ca="1" si="10"/>
        <v>336.34710743801651</v>
      </c>
      <c r="L7" s="1"/>
    </row>
    <row r="8" spans="1:12" x14ac:dyDescent="0.25">
      <c r="A8" s="1"/>
      <c r="B8" s="11" t="s">
        <v>14</v>
      </c>
      <c r="C8" s="12">
        <f t="shared" ca="1" si="2"/>
        <v>794.20804589850434</v>
      </c>
      <c r="D8" s="12">
        <f t="shared" ca="1" si="3"/>
        <v>383.34430708284947</v>
      </c>
      <c r="E8" s="12">
        <f t="shared" ca="1" si="4"/>
        <v>209.34635612321563</v>
      </c>
      <c r="F8" s="12">
        <f t="shared" ca="1" si="5"/>
        <v>150.41322314049586</v>
      </c>
      <c r="G8" s="12">
        <f t="shared" ca="1" si="6"/>
        <v>342.47933884297527</v>
      </c>
      <c r="H8" s="12">
        <f t="shared" ca="1" si="7"/>
        <v>343.70090840789572</v>
      </c>
      <c r="I8" s="12">
        <f t="shared" ca="1" si="8"/>
        <v>425.31930879038327</v>
      </c>
      <c r="J8" s="12">
        <f t="shared" ca="1" si="9"/>
        <v>787.96257086264609</v>
      </c>
      <c r="K8" s="12">
        <f t="shared" ca="1" si="10"/>
        <v>489.23215627347855</v>
      </c>
      <c r="L8" s="1"/>
    </row>
    <row r="9" spans="1:12" x14ac:dyDescent="0.25">
      <c r="A9" s="5"/>
      <c r="B9" s="11" t="s">
        <v>15</v>
      </c>
      <c r="C9" s="12">
        <f t="shared" ca="1" si="2"/>
        <v>1010.81024023446</v>
      </c>
      <c r="D9" s="12">
        <f t="shared" ca="1" si="3"/>
        <v>522.74223693115846</v>
      </c>
      <c r="E9" s="12">
        <f t="shared" ca="1" si="4"/>
        <v>361.59825148555427</v>
      </c>
      <c r="F9" s="12">
        <f t="shared" ca="1" si="5"/>
        <v>259.80465815176558</v>
      </c>
      <c r="G9" s="12">
        <f t="shared" ca="1" si="6"/>
        <v>622.68970698722785</v>
      </c>
      <c r="H9" s="12">
        <f t="shared" ca="1" si="7"/>
        <v>499.92859404784832</v>
      </c>
      <c r="I9" s="12">
        <f t="shared" ca="1" si="8"/>
        <v>734.64244245611656</v>
      </c>
      <c r="J9" s="12">
        <f t="shared" ca="1" si="9"/>
        <v>931.22849283767266</v>
      </c>
      <c r="K9" s="12">
        <f t="shared" ca="1" si="10"/>
        <v>622.65910798442724</v>
      </c>
      <c r="L9" s="1"/>
    </row>
    <row r="10" spans="1:12" ht="15" customHeight="1" x14ac:dyDescent="0.25">
      <c r="A10" s="5"/>
      <c r="B10" s="11" t="s">
        <v>16</v>
      </c>
      <c r="C10" s="12">
        <f t="shared" ca="1" si="2"/>
        <v>1654.0531203836617</v>
      </c>
      <c r="D10" s="12">
        <f t="shared" ca="1" si="3"/>
        <v>617.78628000955098</v>
      </c>
      <c r="E10" s="12">
        <f t="shared" ca="1" si="4"/>
        <v>493.08852475302859</v>
      </c>
      <c r="F10" s="12">
        <f t="shared" ca="1" si="5"/>
        <v>283.42326343828972</v>
      </c>
      <c r="G10" s="12">
        <f t="shared" ca="1" si="6"/>
        <v>622.68970698722785</v>
      </c>
      <c r="H10" s="12">
        <f t="shared" ca="1" si="7"/>
        <v>863.51302608264712</v>
      </c>
      <c r="I10" s="12">
        <f t="shared" ca="1" si="8"/>
        <v>1001.7851488037954</v>
      </c>
      <c r="J10" s="12">
        <f t="shared" ca="1" si="9"/>
        <v>1354.5141714002511</v>
      </c>
      <c r="K10" s="12">
        <f t="shared" ca="1" si="10"/>
        <v>962.2913487032057</v>
      </c>
      <c r="L10" s="1"/>
    </row>
    <row r="11" spans="1:12" x14ac:dyDescent="0.25">
      <c r="A11" s="5"/>
      <c r="B11" s="11" t="s">
        <v>17</v>
      </c>
      <c r="C11" s="12">
        <f t="shared" ca="1" si="2"/>
        <v>2706.6323788096279</v>
      </c>
      <c r="D11" s="12">
        <f t="shared" ca="1" si="3"/>
        <v>673.94866910132828</v>
      </c>
      <c r="E11" s="12">
        <f t="shared" ca="1" si="4"/>
        <v>896.52459046005208</v>
      </c>
      <c r="F11" s="12">
        <f t="shared" ca="1" si="5"/>
        <v>412.25201954660326</v>
      </c>
      <c r="G11" s="12">
        <f t="shared" ca="1" si="6"/>
        <v>962.33863807117029</v>
      </c>
      <c r="H11" s="12">
        <f t="shared" ca="1" si="7"/>
        <v>1099.0165786506418</v>
      </c>
      <c r="I11" s="12">
        <f t="shared" ca="1" si="8"/>
        <v>1639.2847889516652</v>
      </c>
      <c r="J11" s="12">
        <f t="shared" ca="1" si="9"/>
        <v>1847.0647791821609</v>
      </c>
      <c r="K11" s="12">
        <f t="shared" ca="1" si="10"/>
        <v>1399.6965072046628</v>
      </c>
      <c r="L11" s="1"/>
    </row>
    <row r="12" spans="1:12" x14ac:dyDescent="0.25">
      <c r="A12" s="5"/>
      <c r="B12" s="11" t="s">
        <v>18</v>
      </c>
      <c r="C12" s="12">
        <f t="shared" ca="1" si="2"/>
        <v>2952.6898677923209</v>
      </c>
      <c r="D12" s="12">
        <f t="shared" ca="1" si="3"/>
        <v>1041.5570340656891</v>
      </c>
      <c r="E12" s="12">
        <f t="shared" ca="1" si="4"/>
        <v>1630.0447099273676</v>
      </c>
      <c r="F12" s="12">
        <f t="shared" ca="1" si="5"/>
        <v>787.02658277078808</v>
      </c>
      <c r="G12" s="12">
        <f t="shared" ca="1" si="6"/>
        <v>962.33863807117029</v>
      </c>
      <c r="H12" s="12">
        <f t="shared" ca="1" si="7"/>
        <v>1298.8377747689403</v>
      </c>
      <c r="I12" s="12">
        <f t="shared" ca="1" si="8"/>
        <v>1937.336568761059</v>
      </c>
      <c r="J12" s="12">
        <f t="shared" ca="1" si="9"/>
        <v>2686.6396788104162</v>
      </c>
      <c r="K12" s="12">
        <f t="shared" ca="1" si="10"/>
        <v>1781.43191826048</v>
      </c>
      <c r="L12" s="1"/>
    </row>
    <row r="13" spans="1:12" x14ac:dyDescent="0.25">
      <c r="A13" s="5"/>
      <c r="B13" s="11" t="s">
        <v>19</v>
      </c>
      <c r="C13" s="12">
        <f t="shared" ca="1" si="2"/>
        <v>3221.1162194098042</v>
      </c>
      <c r="D13" s="12">
        <f t="shared" ca="1" si="3"/>
        <v>1325.6180433563316</v>
      </c>
      <c r="E13" s="12">
        <f t="shared" ca="1" si="4"/>
        <v>1926.4164753687073</v>
      </c>
      <c r="F13" s="12">
        <f t="shared" ca="1" si="5"/>
        <v>1216.3138097366725</v>
      </c>
      <c r="G13" s="12">
        <f t="shared" ca="1" si="6"/>
        <v>962.33863807117029</v>
      </c>
      <c r="H13" s="12">
        <f t="shared" ca="1" si="7"/>
        <v>1889.218581482095</v>
      </c>
      <c r="I13" s="12">
        <f t="shared" ca="1" si="8"/>
        <v>3522.4301250201074</v>
      </c>
      <c r="J13" s="12">
        <f t="shared" ca="1" si="9"/>
        <v>4884.7994160189392</v>
      </c>
      <c r="K13" s="12">
        <f t="shared" ca="1" si="10"/>
        <v>2105.3286306714763</v>
      </c>
      <c r="L13" s="1"/>
    </row>
    <row r="14" spans="1:12" x14ac:dyDescent="0.25">
      <c r="A14" s="5"/>
      <c r="B14" s="11" t="s">
        <v>20</v>
      </c>
      <c r="C14" s="12">
        <f t="shared" ca="1" si="2"/>
        <v>4099.6024610670238</v>
      </c>
      <c r="D14" s="12">
        <f t="shared" ca="1" si="3"/>
        <v>1446.1287745705433</v>
      </c>
      <c r="E14" s="12">
        <f t="shared" ca="1" si="4"/>
        <v>2451.8027868329</v>
      </c>
      <c r="F14" s="12">
        <f t="shared" ca="1" si="5"/>
        <v>2211.4796540666775</v>
      </c>
      <c r="G14" s="12">
        <f t="shared" ca="1" si="6"/>
        <v>1312.2799610061413</v>
      </c>
      <c r="H14" s="12">
        <f t="shared" ca="1" si="7"/>
        <v>2747.9543003375929</v>
      </c>
      <c r="I14" s="12">
        <f t="shared" ca="1" si="8"/>
        <v>5123.5347273019743</v>
      </c>
      <c r="J14" s="12">
        <f t="shared" ca="1" si="9"/>
        <v>8881.453483670799</v>
      </c>
      <c r="K14" s="12">
        <f t="shared" ca="1" si="10"/>
        <v>3636.4767257052772</v>
      </c>
      <c r="L14" s="1"/>
    </row>
    <row r="15" spans="1:12" x14ac:dyDescent="0.25">
      <c r="A15" s="5"/>
      <c r="B15" s="13" t="s">
        <v>21</v>
      </c>
      <c r="C15" s="14">
        <f t="shared" ca="1" si="2"/>
        <v>4472.2935938912988</v>
      </c>
      <c r="D15" s="14">
        <f t="shared" ca="1" si="3"/>
        <v>2234.926287972658</v>
      </c>
      <c r="E15" s="14">
        <f t="shared" ca="1" si="4"/>
        <v>4234.932086347736</v>
      </c>
      <c r="F15" s="14">
        <f t="shared" ca="1" si="5"/>
        <v>2211.4796540666775</v>
      </c>
      <c r="G15" s="14">
        <f t="shared" ca="1" si="6"/>
        <v>1908.7708523725692</v>
      </c>
      <c r="H15" s="14">
        <f t="shared" ca="1" si="7"/>
        <v>4496.6524914615156</v>
      </c>
      <c r="I15" s="14">
        <f t="shared" ca="1" si="8"/>
        <v>7452.4141488028718</v>
      </c>
      <c r="J15" s="14">
        <f t="shared" ca="1" si="9"/>
        <v>12918.477794430253</v>
      </c>
      <c r="K15" s="14">
        <f t="shared" ca="1" si="10"/>
        <v>4297.6543121971463</v>
      </c>
      <c r="L15" s="1"/>
    </row>
    <row r="16" spans="1:12" x14ac:dyDescent="0.25">
      <c r="A16" s="5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3" x14ac:dyDescent="0.25">
      <c r="B17" s="18" t="s">
        <v>35</v>
      </c>
      <c r="C17" s="19"/>
    </row>
    <row r="18" spans="2:3" x14ac:dyDescent="0.25">
      <c r="B18" s="3" t="s">
        <v>4</v>
      </c>
      <c r="C18" s="4" t="s">
        <v>3</v>
      </c>
    </row>
    <row r="19" spans="2:3" x14ac:dyDescent="0.25">
      <c r="B19" s="15" t="s">
        <v>31</v>
      </c>
      <c r="C19" s="16">
        <v>0.2</v>
      </c>
    </row>
    <row r="21" spans="2:3" x14ac:dyDescent="0.25">
      <c r="B21" s="18" t="s">
        <v>33</v>
      </c>
      <c r="C21" s="19"/>
    </row>
    <row r="22" spans="2:3" x14ac:dyDescent="0.25">
      <c r="B22" s="3" t="s">
        <v>4</v>
      </c>
      <c r="C22" s="4" t="s">
        <v>3</v>
      </c>
    </row>
    <row r="23" spans="2:3" x14ac:dyDescent="0.25">
      <c r="B23" s="15" t="s">
        <v>32</v>
      </c>
      <c r="C23" s="16">
        <v>0.7</v>
      </c>
    </row>
  </sheetData>
  <mergeCells count="3">
    <mergeCell ref="B2:K2"/>
    <mergeCell ref="B17:C17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2" max="3" width="12.85546875" customWidth="1" collapsed="1"/>
  </cols>
  <sheetData>
    <row r="1" spans="1:4" x14ac:dyDescent="0.25">
      <c r="A1" s="1"/>
      <c r="B1" s="1"/>
      <c r="C1" s="1"/>
      <c r="D1" s="1"/>
    </row>
    <row r="2" spans="1:4" ht="16.5" x14ac:dyDescent="0.3">
      <c r="A2" s="1"/>
      <c r="B2" s="20" t="s">
        <v>5</v>
      </c>
      <c r="C2" s="21"/>
      <c r="D2" s="1"/>
    </row>
    <row r="3" spans="1:4" x14ac:dyDescent="0.25">
      <c r="A3" s="1"/>
      <c r="B3" s="10" t="s">
        <v>0</v>
      </c>
      <c r="C3" s="10" t="s">
        <v>1</v>
      </c>
      <c r="D3" s="1"/>
    </row>
    <row r="4" spans="1:4" x14ac:dyDescent="0.25">
      <c r="A4" s="1"/>
      <c r="B4" s="10" t="s">
        <v>2</v>
      </c>
      <c r="C4" s="7" t="b">
        <v>1</v>
      </c>
      <c r="D4" s="1"/>
    </row>
    <row r="5" spans="1:4" x14ac:dyDescent="0.25">
      <c r="A5" s="1"/>
      <c r="B5" s="1"/>
      <c r="C5" s="1"/>
      <c r="D5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2" max="3" width="19" customWidth="1"/>
  </cols>
  <sheetData>
    <row r="1" spans="1:4" x14ac:dyDescent="0.25">
      <c r="A1" s="1"/>
      <c r="B1" s="1"/>
      <c r="C1" s="1"/>
      <c r="D1" s="1"/>
    </row>
    <row r="2" spans="1:4" ht="16.5" x14ac:dyDescent="0.3">
      <c r="A2" s="1"/>
      <c r="B2" s="22" t="s">
        <v>6</v>
      </c>
      <c r="C2" s="23"/>
      <c r="D2" s="1"/>
    </row>
    <row r="3" spans="1:4" x14ac:dyDescent="0.25">
      <c r="A3" s="1"/>
      <c r="B3" s="9" t="s">
        <v>7</v>
      </c>
      <c r="C3" s="8" t="s">
        <v>8</v>
      </c>
      <c r="D3" s="1"/>
    </row>
    <row r="4" spans="1:4" x14ac:dyDescent="0.25">
      <c r="A4" s="1"/>
      <c r="B4" s="1"/>
      <c r="C4" s="1"/>
      <c r="D4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Lookups</vt:lpstr>
      <vt:lpstr>Properties</vt:lpstr>
      <vt:lpstr>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Pokhilko</dc:creator>
  <cp:lastModifiedBy>Aliaksandr Tsimashenka</cp:lastModifiedBy>
  <dcterms:created xsi:type="dcterms:W3CDTF">2016-09-09T07:45:52Z</dcterms:created>
  <dcterms:modified xsi:type="dcterms:W3CDTF">2018-06-11T11:10:48Z</dcterms:modified>
</cp:coreProperties>
</file>