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86\Documents\Git\GitHub\GridCal\src\research\jacobian\"/>
    </mc:Choice>
  </mc:AlternateContent>
  <xr:revisionPtr revIDLastSave="0" documentId="8_{72DA936F-AAB0-47F5-9688-3A25D29B363E}" xr6:coauthVersionLast="46" xr6:coauthVersionMax="46" xr10:uidLastSave="{00000000-0000-0000-0000-000000000000}"/>
  <bookViews>
    <workbookView xWindow="10275" yWindow="2550" windowWidth="17325" windowHeight="10590" activeTab="2" xr2:uid="{F9C74C54-B325-496E-9A3A-025308950F0C}"/>
  </bookViews>
  <sheets>
    <sheet name="Hoja1" sheetId="1" r:id="rId1"/>
    <sheet name="new" sheetId="2" r:id="rId2"/>
    <sheet name="old" sheetId="3" r:id="rId3"/>
    <sheet name="diff" sheetId="4" r:id="rId4"/>
    <sheet name="Hoja5" sheetId="5" r:id="rId5"/>
    <sheet name="Entradas a 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6" l="1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B27" i="6"/>
  <c r="B28" i="6"/>
  <c r="B29" i="6"/>
  <c r="B26" i="6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B14" i="5"/>
  <c r="B15" i="5"/>
  <c r="B13" i="5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A1" i="4"/>
  <c r="B15" i="1"/>
  <c r="B14" i="1"/>
</calcChain>
</file>

<file path=xl/sharedStrings.xml><?xml version="1.0" encoding="utf-8"?>
<sst xmlns="http://schemas.openxmlformats.org/spreadsheetml/2006/main" count="45" uniqueCount="11">
  <si>
    <t>Jacobiano panda</t>
  </si>
  <si>
    <t>media</t>
  </si>
  <si>
    <t>desviación</t>
  </si>
  <si>
    <t>Old</t>
  </si>
  <si>
    <t>New</t>
  </si>
  <si>
    <t>diff</t>
  </si>
  <si>
    <t>Vre</t>
  </si>
  <si>
    <t>Vim</t>
  </si>
  <si>
    <t>P</t>
  </si>
  <si>
    <t>Q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</si>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</sst>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48A9-3F3B-4EC7-B604-EF3B7BCE1C92}">
  <dimension ref="A1:B15"/>
  <sheetViews>
    <sheetView workbookViewId="0">
      <selection activeCell="A16" sqref="A16"/>
    </sheetView>
  </sheetViews>
  <sheetFormatPr baseColWidth="10" defaultRowHeight="15" x14ac:dyDescent="0.25"/>
  <cols>
    <col min="2" max="2" width="15.5703125" bestFit="1" customWidth="1"/>
  </cols>
  <sheetData>
    <row r="1" spans="1:2" x14ac:dyDescent="0.25">
      <c r="B1" t="s">
        <v>0</v>
      </c>
    </row>
    <row r="3" spans="1:2" x14ac:dyDescent="0.25">
      <c r="B3">
        <v>5.4559999999999997E-2</v>
      </c>
    </row>
    <row r="4" spans="1:2" x14ac:dyDescent="0.25">
      <c r="B4">
        <v>5.2575999999999998E-2</v>
      </c>
    </row>
    <row r="5" spans="1:2" x14ac:dyDescent="0.25">
      <c r="B5">
        <v>5.1088000000000001E-2</v>
      </c>
    </row>
    <row r="6" spans="1:2" x14ac:dyDescent="0.25">
      <c r="B6">
        <v>5.1024E-2</v>
      </c>
    </row>
    <row r="7" spans="1:2" x14ac:dyDescent="0.25">
      <c r="B7">
        <v>5.1583999999999998E-2</v>
      </c>
    </row>
    <row r="8" spans="1:2" x14ac:dyDescent="0.25">
      <c r="B8">
        <v>5.1088000000000001E-2</v>
      </c>
    </row>
    <row r="9" spans="1:2" x14ac:dyDescent="0.25">
      <c r="B9">
        <v>5.1088000000000001E-2</v>
      </c>
    </row>
    <row r="10" spans="1:2" x14ac:dyDescent="0.25">
      <c r="B10">
        <v>5.1088000000000001E-2</v>
      </c>
    </row>
    <row r="11" spans="1:2" x14ac:dyDescent="0.25">
      <c r="B11">
        <v>5.1583999999999998E-2</v>
      </c>
    </row>
    <row r="12" spans="1:2" x14ac:dyDescent="0.25">
      <c r="B12">
        <v>5.0591999999999998E-2</v>
      </c>
    </row>
    <row r="14" spans="1:2" x14ac:dyDescent="0.25">
      <c r="A14" t="s">
        <v>1</v>
      </c>
      <c r="B14">
        <f>AVERAGE(B3:B12)</f>
        <v>5.1627200000000005E-2</v>
      </c>
    </row>
    <row r="15" spans="1:2" x14ac:dyDescent="0.25">
      <c r="A15" t="s">
        <v>2</v>
      </c>
      <c r="B15">
        <f>STDEV(B3:B12)</f>
        <v>1.1596793426537251E-3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2B63-E5EF-41DA-97A3-B46430038C81}">
  <dimension ref="A1:V94"/>
  <sheetViews>
    <sheetView workbookViewId="0">
      <selection activeCell="E15" sqref="E15"/>
    </sheetView>
  </sheetViews>
  <sheetFormatPr baseColWidth="10" defaultRowHeight="15" x14ac:dyDescent="0.25"/>
  <sheetData>
    <row r="1" spans="1:22" x14ac:dyDescent="0.25">
      <c r="A1">
        <v>32.72764359</v>
      </c>
      <c r="B1">
        <v>-5.0470174600000002</v>
      </c>
      <c r="C1">
        <v>0</v>
      </c>
      <c r="D1">
        <v>0</v>
      </c>
      <c r="E1">
        <v>-5.3460510499999998</v>
      </c>
      <c r="F1">
        <v>-5.4276541299999996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-1.76190464</v>
      </c>
      <c r="O1">
        <v>-1.77769095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-5.0470174600000002</v>
      </c>
      <c r="B2">
        <v>10.166522609999999</v>
      </c>
      <c r="C2">
        <v>0</v>
      </c>
      <c r="D2">
        <v>0</v>
      </c>
      <c r="E2">
        <v>-5.1195051500000002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-2.0058354700000001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18.864355830000001</v>
      </c>
      <c r="D3">
        <v>0</v>
      </c>
      <c r="E3">
        <v>0</v>
      </c>
      <c r="F3">
        <v>-4.5554665099999996</v>
      </c>
      <c r="G3">
        <v>0</v>
      </c>
      <c r="H3">
        <v>0</v>
      </c>
      <c r="I3">
        <v>0</v>
      </c>
      <c r="J3">
        <v>-4.3806595499999998</v>
      </c>
      <c r="K3">
        <v>-3.3982814399999999</v>
      </c>
      <c r="L3">
        <v>-6.5299483299999999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-2.0918805599999999</v>
      </c>
      <c r="T3">
        <v>-1.6327851600000001</v>
      </c>
      <c r="U3">
        <v>-3.3158523199999999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6.18790803</v>
      </c>
      <c r="E4">
        <v>0</v>
      </c>
      <c r="F4">
        <v>0</v>
      </c>
      <c r="G4">
        <v>-6.18790803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-5.3460510499999998</v>
      </c>
      <c r="B5">
        <v>-5.1195051500000002</v>
      </c>
      <c r="C5">
        <v>0</v>
      </c>
      <c r="D5">
        <v>0</v>
      </c>
      <c r="E5">
        <v>38.789122399999997</v>
      </c>
      <c r="F5">
        <v>-21.578553979999999</v>
      </c>
      <c r="G5">
        <v>-4.8895126600000003</v>
      </c>
      <c r="H5">
        <v>-1.8554995599999999</v>
      </c>
      <c r="I5">
        <v>0</v>
      </c>
      <c r="J5">
        <v>0</v>
      </c>
      <c r="K5">
        <v>0</v>
      </c>
      <c r="L5">
        <v>0</v>
      </c>
      <c r="M5">
        <v>0</v>
      </c>
      <c r="N5">
        <v>10.41725827</v>
      </c>
      <c r="O5">
        <v>-6.8409806599999996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-5.4276541299999996</v>
      </c>
      <c r="B6">
        <v>0</v>
      </c>
      <c r="C6">
        <v>-4.5554665099999996</v>
      </c>
      <c r="D6">
        <v>0</v>
      </c>
      <c r="E6">
        <v>-21.578553979999999</v>
      </c>
      <c r="F6">
        <v>36.050757320000002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-6.8409806599999996</v>
      </c>
      <c r="O6">
        <v>9.4299126500000003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-6.18790803</v>
      </c>
      <c r="E7">
        <v>-4.8895126600000003</v>
      </c>
      <c r="F7">
        <v>0</v>
      </c>
      <c r="G7">
        <v>20.167503409999998</v>
      </c>
      <c r="H7">
        <v>-9.0900827199999998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-1.8554995599999999</v>
      </c>
      <c r="F8">
        <v>0</v>
      </c>
      <c r="G8">
        <v>-9.0900827199999998</v>
      </c>
      <c r="H8">
        <v>24.340026859999998</v>
      </c>
      <c r="I8">
        <v>-10.36539413</v>
      </c>
      <c r="J8">
        <v>0</v>
      </c>
      <c r="K8">
        <v>0</v>
      </c>
      <c r="L8">
        <v>0</v>
      </c>
      <c r="M8">
        <v>-3.0290504600000001</v>
      </c>
      <c r="N8">
        <v>0</v>
      </c>
      <c r="O8">
        <v>0</v>
      </c>
      <c r="P8">
        <v>0</v>
      </c>
      <c r="Q8">
        <v>5.32605504</v>
      </c>
      <c r="R8">
        <v>-3.9020495500000001</v>
      </c>
      <c r="S8">
        <v>0</v>
      </c>
      <c r="T8">
        <v>0</v>
      </c>
      <c r="U8">
        <v>0</v>
      </c>
      <c r="V8">
        <v>-1.4240054900000001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-10.36539413</v>
      </c>
      <c r="I9">
        <v>14.768337880000001</v>
      </c>
      <c r="J9">
        <v>-4.4029437500000004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-3.9020495500000001</v>
      </c>
      <c r="R9">
        <v>5.7829343099999999</v>
      </c>
      <c r="S9">
        <v>-1.8808847500000001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-4.3806595499999998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-4.4029437500000004</v>
      </c>
      <c r="J10">
        <v>8.7836032999999993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-1.8808847500000001</v>
      </c>
      <c r="S10">
        <v>3.6990613200000002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-3.3982814399999999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5.6502560700000002</v>
      </c>
      <c r="L11">
        <v>-2.2519746299999999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3.9081743100000002</v>
      </c>
      <c r="U11">
        <v>-2.4890245900000001</v>
      </c>
      <c r="V11">
        <v>0</v>
      </c>
    </row>
    <row r="12" spans="1:22" x14ac:dyDescent="0.25">
      <c r="A12">
        <v>0</v>
      </c>
      <c r="B12">
        <v>0</v>
      </c>
      <c r="C12">
        <v>-6.5299483299999999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-2.2519746299999999</v>
      </c>
      <c r="L12">
        <v>11.09688643</v>
      </c>
      <c r="M12">
        <v>-2.3149634799999999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-2.4890245900000001</v>
      </c>
      <c r="U12">
        <v>6.5080212299999998</v>
      </c>
      <c r="V12">
        <v>-1.13699416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-3.0290504600000001</v>
      </c>
      <c r="I13">
        <v>0</v>
      </c>
      <c r="J13">
        <v>0</v>
      </c>
      <c r="K13">
        <v>0</v>
      </c>
      <c r="L13">
        <v>-2.3149634799999999</v>
      </c>
      <c r="M13">
        <v>5.34401393</v>
      </c>
      <c r="N13">
        <v>0</v>
      </c>
      <c r="O13">
        <v>0</v>
      </c>
      <c r="P13">
        <v>0</v>
      </c>
      <c r="Q13">
        <v>-1.4240054900000001</v>
      </c>
      <c r="R13">
        <v>0</v>
      </c>
      <c r="S13">
        <v>0</v>
      </c>
      <c r="T13">
        <v>0</v>
      </c>
      <c r="U13">
        <v>-1.13699416</v>
      </c>
      <c r="V13">
        <v>2.5609996399999999</v>
      </c>
    </row>
    <row r="14" spans="1:22" x14ac:dyDescent="0.25">
      <c r="A14">
        <v>1.76190464</v>
      </c>
      <c r="B14">
        <v>2.0058354700000001</v>
      </c>
      <c r="C14">
        <v>0</v>
      </c>
      <c r="D14">
        <v>0</v>
      </c>
      <c r="E14">
        <v>-10.60872077</v>
      </c>
      <c r="F14">
        <v>6.8409806599999996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38.519220019999999</v>
      </c>
      <c r="O14">
        <v>-21.578553979999999</v>
      </c>
      <c r="P14">
        <v>-4.8895126600000003</v>
      </c>
      <c r="Q14">
        <v>-1.8554995599999999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1.77769095</v>
      </c>
      <c r="B15">
        <v>0</v>
      </c>
      <c r="C15">
        <v>0</v>
      </c>
      <c r="D15">
        <v>0</v>
      </c>
      <c r="E15">
        <v>6.8409806599999996</v>
      </c>
      <c r="F15">
        <v>-9.7061229200000003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-21.578553979999999</v>
      </c>
      <c r="O15">
        <v>35.016521590000004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-4.8895126600000003</v>
      </c>
      <c r="O16">
        <v>0</v>
      </c>
      <c r="P16">
        <v>18.93050848</v>
      </c>
      <c r="Q16">
        <v>-9.0900827199999998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-5.32605504</v>
      </c>
      <c r="I17">
        <v>3.9020495500000001</v>
      </c>
      <c r="J17">
        <v>0</v>
      </c>
      <c r="K17">
        <v>0</v>
      </c>
      <c r="L17">
        <v>0</v>
      </c>
      <c r="M17">
        <v>1.4240054900000001</v>
      </c>
      <c r="N17">
        <v>-1.8554995599999999</v>
      </c>
      <c r="O17">
        <v>0</v>
      </c>
      <c r="P17">
        <v>-9.0900827199999998</v>
      </c>
      <c r="Q17">
        <v>23.84498589</v>
      </c>
      <c r="R17">
        <v>-10.36539413</v>
      </c>
      <c r="S17">
        <v>0</v>
      </c>
      <c r="T17">
        <v>0</v>
      </c>
      <c r="U17">
        <v>0</v>
      </c>
      <c r="V17">
        <v>-3.0290504600000001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3.9020495500000001</v>
      </c>
      <c r="I18">
        <v>-5.7829343099999999</v>
      </c>
      <c r="J18">
        <v>1.8808847500000001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-10.36539413</v>
      </c>
      <c r="R18">
        <v>14.768337880000001</v>
      </c>
      <c r="S18">
        <v>-4.4029437500000004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2.0918805599999999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1.8808847500000001</v>
      </c>
      <c r="J19">
        <v>-3.9727653200000002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-4.4029437500000004</v>
      </c>
      <c r="S19">
        <v>8.2104328899999999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1.6327851600000001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-4.1218097499999997</v>
      </c>
      <c r="L20">
        <v>2.4890245900000001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5.2056211100000001</v>
      </c>
      <c r="U20">
        <v>-2.2519746299999999</v>
      </c>
      <c r="V20">
        <v>0</v>
      </c>
    </row>
    <row r="21" spans="1:22" x14ac:dyDescent="0.25">
      <c r="A21">
        <v>0</v>
      </c>
      <c r="B21">
        <v>0</v>
      </c>
      <c r="C21">
        <v>3.3158523199999999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2.4890245900000001</v>
      </c>
      <c r="L21">
        <v>-6.9418710700000004</v>
      </c>
      <c r="M21">
        <v>1.13699416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-2.2519746299999999</v>
      </c>
      <c r="U21">
        <v>10.24250067</v>
      </c>
      <c r="V21">
        <v>-2.3149634799999999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1.4240054900000001</v>
      </c>
      <c r="I22">
        <v>0</v>
      </c>
      <c r="J22">
        <v>0</v>
      </c>
      <c r="K22">
        <v>0</v>
      </c>
      <c r="L22">
        <v>1.13699416</v>
      </c>
      <c r="M22">
        <v>-2.5609996399999999</v>
      </c>
      <c r="N22">
        <v>0</v>
      </c>
      <c r="O22">
        <v>0</v>
      </c>
      <c r="P22">
        <v>0</v>
      </c>
      <c r="Q22">
        <v>-3.0290504600000001</v>
      </c>
      <c r="R22">
        <v>0</v>
      </c>
      <c r="S22">
        <v>0</v>
      </c>
      <c r="T22">
        <v>0</v>
      </c>
      <c r="U22">
        <v>-2.3149634799999999</v>
      </c>
      <c r="V22">
        <v>5.34401393</v>
      </c>
    </row>
    <row r="25" spans="1:22" x14ac:dyDescent="0.25">
      <c r="A25">
        <v>33.161208960000003</v>
      </c>
      <c r="B25">
        <v>-5.0982852100000002</v>
      </c>
      <c r="C25">
        <v>0</v>
      </c>
      <c r="D25">
        <v>0</v>
      </c>
      <c r="E25">
        <v>-5.5819158599999996</v>
      </c>
      <c r="F25">
        <v>-5.6574416699999999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-1.5741485799999999</v>
      </c>
      <c r="O25">
        <v>-1.68175162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-4.9843250000000001</v>
      </c>
      <c r="B26">
        <v>10.250605999999999</v>
      </c>
      <c r="C26">
        <v>0</v>
      </c>
      <c r="D26">
        <v>0</v>
      </c>
      <c r="E26">
        <v>-5.2662810000000002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-2.0882397400000001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20.003573540000001</v>
      </c>
      <c r="D27">
        <v>0</v>
      </c>
      <c r="E27">
        <v>0</v>
      </c>
      <c r="F27">
        <v>-4.707338</v>
      </c>
      <c r="G27">
        <v>0</v>
      </c>
      <c r="H27">
        <v>0</v>
      </c>
      <c r="I27">
        <v>0</v>
      </c>
      <c r="J27">
        <v>-4.7068741699999999</v>
      </c>
      <c r="K27">
        <v>-3.6309821699999998</v>
      </c>
      <c r="L27">
        <v>-6.9583792000000004</v>
      </c>
      <c r="M27">
        <v>0</v>
      </c>
      <c r="N27">
        <v>0</v>
      </c>
      <c r="O27">
        <v>5.1076290000000003E-2</v>
      </c>
      <c r="P27">
        <v>0</v>
      </c>
      <c r="Q27">
        <v>0</v>
      </c>
      <c r="R27">
        <v>0</v>
      </c>
      <c r="S27">
        <v>-2.0813933599999999</v>
      </c>
      <c r="T27">
        <v>-1.6617689899999999</v>
      </c>
      <c r="U27">
        <v>-3.3298091400000001</v>
      </c>
      <c r="V27">
        <v>0</v>
      </c>
    </row>
    <row r="28" spans="1:22" x14ac:dyDescent="0.25">
      <c r="A28">
        <v>0</v>
      </c>
      <c r="B28">
        <v>0</v>
      </c>
      <c r="C28">
        <v>0</v>
      </c>
      <c r="D28">
        <v>6.6131255299999996</v>
      </c>
      <c r="E28">
        <v>0</v>
      </c>
      <c r="F28">
        <v>0</v>
      </c>
      <c r="G28">
        <v>-6.6131255299999996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0.23636193999999999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-5.4240652100000002</v>
      </c>
      <c r="B29">
        <v>-5.2831941799999997</v>
      </c>
      <c r="C29">
        <v>0</v>
      </c>
      <c r="D29">
        <v>0</v>
      </c>
      <c r="E29">
        <v>40.977109210000002</v>
      </c>
      <c r="F29">
        <v>-22.856728570000001</v>
      </c>
      <c r="G29">
        <v>-5.3873644199999999</v>
      </c>
      <c r="H29">
        <v>-2.0257568400000001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10.66732857</v>
      </c>
      <c r="O29">
        <v>-7.6487444399999998</v>
      </c>
      <c r="P29">
        <v>2.7997919999999999E-2</v>
      </c>
      <c r="Q29">
        <v>6.5479490000000001E-2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-5.55616149</v>
      </c>
      <c r="B30">
        <v>0</v>
      </c>
      <c r="C30">
        <v>-4.707338</v>
      </c>
      <c r="D30">
        <v>0</v>
      </c>
      <c r="E30">
        <v>-23.088655630000002</v>
      </c>
      <c r="F30">
        <v>37.939509350000002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-6.9171752700000004</v>
      </c>
      <c r="O30">
        <v>10.15750399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</v>
      </c>
      <c r="D31">
        <v>-6.6131255299999996</v>
      </c>
      <c r="E31">
        <v>-5.3873644199999999</v>
      </c>
      <c r="F31">
        <v>0</v>
      </c>
      <c r="G31">
        <v>22.30257186</v>
      </c>
      <c r="H31">
        <v>-10.30208191</v>
      </c>
      <c r="I31">
        <v>0</v>
      </c>
      <c r="J31">
        <v>0</v>
      </c>
      <c r="K31">
        <v>0</v>
      </c>
      <c r="L31">
        <v>0</v>
      </c>
      <c r="M31">
        <v>0</v>
      </c>
      <c r="N31">
        <v>-2.7997919999999999E-2</v>
      </c>
      <c r="O31">
        <v>0</v>
      </c>
      <c r="P31">
        <v>1.505272E-2</v>
      </c>
      <c r="Q31">
        <v>0.27941258000000002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</v>
      </c>
      <c r="D32">
        <v>0</v>
      </c>
      <c r="E32">
        <v>-2.0257568400000001</v>
      </c>
      <c r="F32">
        <v>0</v>
      </c>
      <c r="G32">
        <v>-10.30208191</v>
      </c>
      <c r="H32">
        <v>27.233419300000001</v>
      </c>
      <c r="I32">
        <v>-11.564820729999999</v>
      </c>
      <c r="J32">
        <v>0</v>
      </c>
      <c r="K32">
        <v>0</v>
      </c>
      <c r="L32">
        <v>0</v>
      </c>
      <c r="M32">
        <v>-3.3407598200000002</v>
      </c>
      <c r="N32">
        <v>-6.5479490000000001E-2</v>
      </c>
      <c r="O32">
        <v>0</v>
      </c>
      <c r="P32">
        <v>-0.27941258000000002</v>
      </c>
      <c r="Q32">
        <v>5.6510128899999996</v>
      </c>
      <c r="R32">
        <v>-4.4207692600000001</v>
      </c>
      <c r="S32">
        <v>0</v>
      </c>
      <c r="T32">
        <v>0</v>
      </c>
      <c r="U32">
        <v>0</v>
      </c>
      <c r="V32">
        <v>-1.5559418599999999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-11.609132839999999</v>
      </c>
      <c r="I33">
        <v>16.477214740000001</v>
      </c>
      <c r="J33">
        <v>-4.8680819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-4.3030587000000002</v>
      </c>
      <c r="R33">
        <v>6.3316835500000002</v>
      </c>
      <c r="S33">
        <v>-2.2241833099999999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-4.5775694800000002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-4.9725566499999996</v>
      </c>
      <c r="J34">
        <v>9.5501261300000007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-1.97961944</v>
      </c>
      <c r="S34">
        <v>4.2908579299999996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-3.5663211499999998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6.0920664000000002</v>
      </c>
      <c r="L35">
        <v>-2.5257452499999999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4.4470277999999999</v>
      </c>
      <c r="U35">
        <v>-2.7646059300000001</v>
      </c>
      <c r="V35">
        <v>0</v>
      </c>
    </row>
    <row r="36" spans="1:22" x14ac:dyDescent="0.25">
      <c r="A36">
        <v>0</v>
      </c>
      <c r="B36">
        <v>0</v>
      </c>
      <c r="C36">
        <v>-6.7939962999999999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-2.4988727100000001</v>
      </c>
      <c r="L36">
        <v>11.872012789999999</v>
      </c>
      <c r="M36">
        <v>-2.5791437899999998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-2.7889191900000001</v>
      </c>
      <c r="U36">
        <v>7.3360700200000002</v>
      </c>
      <c r="V36">
        <v>-1.1437659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-3.3295146799999999</v>
      </c>
      <c r="I37">
        <v>0</v>
      </c>
      <c r="J37">
        <v>0</v>
      </c>
      <c r="K37">
        <v>0</v>
      </c>
      <c r="L37">
        <v>-2.4818179100000002</v>
      </c>
      <c r="M37">
        <v>5.8113325800000002</v>
      </c>
      <c r="N37">
        <v>0</v>
      </c>
      <c r="O37">
        <v>0</v>
      </c>
      <c r="P37">
        <v>0</v>
      </c>
      <c r="Q37">
        <v>-1.57986179</v>
      </c>
      <c r="R37">
        <v>0</v>
      </c>
      <c r="S37">
        <v>0</v>
      </c>
      <c r="T37">
        <v>0</v>
      </c>
      <c r="U37">
        <v>-1.34192511</v>
      </c>
      <c r="V37">
        <v>2.6028799500000002</v>
      </c>
    </row>
    <row r="38" spans="1:22" x14ac:dyDescent="0.25">
      <c r="A38">
        <v>2.0531061799999999</v>
      </c>
      <c r="B38">
        <v>2.0450721500000002</v>
      </c>
      <c r="C38">
        <v>0</v>
      </c>
      <c r="D38">
        <v>0</v>
      </c>
      <c r="E38">
        <v>-11.65344537</v>
      </c>
      <c r="F38">
        <v>7.6487444399999998</v>
      </c>
      <c r="G38">
        <v>-2.7997919999999999E-2</v>
      </c>
      <c r="H38">
        <v>-6.5479490000000001E-2</v>
      </c>
      <c r="I38">
        <v>0</v>
      </c>
      <c r="J38">
        <v>0</v>
      </c>
      <c r="K38">
        <v>0</v>
      </c>
      <c r="L38">
        <v>0</v>
      </c>
      <c r="M38">
        <v>0</v>
      </c>
      <c r="N38">
        <v>41.091936480000001</v>
      </c>
      <c r="O38">
        <v>-22.856728570000001</v>
      </c>
      <c r="P38">
        <v>-5.3873644199999999</v>
      </c>
      <c r="Q38">
        <v>-2.0257568400000001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1.99098072</v>
      </c>
      <c r="B39">
        <v>0</v>
      </c>
      <c r="C39">
        <v>5.1076290000000003E-2</v>
      </c>
      <c r="D39">
        <v>0</v>
      </c>
      <c r="E39">
        <v>6.9171752700000004</v>
      </c>
      <c r="F39">
        <v>-10.27813145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-23.088655630000002</v>
      </c>
      <c r="O39">
        <v>37.954214739999998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0.23636193999999999</v>
      </c>
      <c r="E40">
        <v>2.7997919999999999E-2</v>
      </c>
      <c r="F40">
        <v>0</v>
      </c>
      <c r="G40">
        <v>1.505272E-2</v>
      </c>
      <c r="H40">
        <v>-0.27941258000000002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-5.3873644199999999</v>
      </c>
      <c r="O40">
        <v>0</v>
      </c>
      <c r="P40">
        <v>22.410544479999999</v>
      </c>
      <c r="Q40">
        <v>-10.30208191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</v>
      </c>
      <c r="D41">
        <v>0</v>
      </c>
      <c r="E41">
        <v>6.5479490000000001E-2</v>
      </c>
      <c r="F41">
        <v>0</v>
      </c>
      <c r="G41">
        <v>0.27941258000000002</v>
      </c>
      <c r="H41">
        <v>-6.3216031900000003</v>
      </c>
      <c r="I41">
        <v>4.4207692600000001</v>
      </c>
      <c r="J41">
        <v>0</v>
      </c>
      <c r="K41">
        <v>0</v>
      </c>
      <c r="L41">
        <v>0</v>
      </c>
      <c r="M41">
        <v>1.5559418599999999</v>
      </c>
      <c r="N41">
        <v>-2.0257568400000001</v>
      </c>
      <c r="O41">
        <v>0</v>
      </c>
      <c r="P41">
        <v>-10.30208191</v>
      </c>
      <c r="Q41">
        <v>26.92492627</v>
      </c>
      <c r="R41">
        <v>-11.564820729999999</v>
      </c>
      <c r="S41">
        <v>0</v>
      </c>
      <c r="T41">
        <v>0</v>
      </c>
      <c r="U41">
        <v>0</v>
      </c>
      <c r="V41">
        <v>-3.3407598200000002</v>
      </c>
    </row>
    <row r="42" spans="1: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4.3030587000000002</v>
      </c>
      <c r="I42">
        <v>-6.5272420100000001</v>
      </c>
      <c r="J42">
        <v>2.2241833099999999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-11.609132839999999</v>
      </c>
      <c r="R42">
        <v>16.361643059999999</v>
      </c>
      <c r="S42">
        <v>-4.8680819</v>
      </c>
      <c r="T42">
        <v>0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2.3521735499999998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1.97961944</v>
      </c>
      <c r="J43">
        <v>-4.3317929900000003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-4.9725566499999996</v>
      </c>
      <c r="S43">
        <v>9.5501023699999994</v>
      </c>
      <c r="T43">
        <v>0</v>
      </c>
      <c r="U43">
        <v>0</v>
      </c>
      <c r="V43">
        <v>0</v>
      </c>
    </row>
    <row r="44" spans="1:22" x14ac:dyDescent="0.25">
      <c r="A44">
        <v>0</v>
      </c>
      <c r="B44">
        <v>0</v>
      </c>
      <c r="C44">
        <v>1.7963466100000001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-4.5609525299999998</v>
      </c>
      <c r="L44">
        <v>2.7646059300000001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6.0859812099999999</v>
      </c>
      <c r="U44">
        <v>-2.5257452499999999</v>
      </c>
      <c r="V44">
        <v>0</v>
      </c>
    </row>
    <row r="45" spans="1:22" x14ac:dyDescent="0.25">
      <c r="A45">
        <v>0</v>
      </c>
      <c r="B45">
        <v>0</v>
      </c>
      <c r="C45">
        <v>3.6535303799999999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2.7889191900000001</v>
      </c>
      <c r="L45">
        <v>-7.58621546</v>
      </c>
      <c r="M45">
        <v>1.1437659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-2.4988727100000001</v>
      </c>
      <c r="U45">
        <v>11.80345013</v>
      </c>
      <c r="V45">
        <v>-2.5791437899999998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1.57986179</v>
      </c>
      <c r="I46">
        <v>0</v>
      </c>
      <c r="J46">
        <v>0</v>
      </c>
      <c r="K46">
        <v>0</v>
      </c>
      <c r="L46">
        <v>1.34192511</v>
      </c>
      <c r="M46">
        <v>-2.9217868999999999</v>
      </c>
      <c r="N46">
        <v>0</v>
      </c>
      <c r="O46">
        <v>0</v>
      </c>
      <c r="P46">
        <v>0</v>
      </c>
      <c r="Q46">
        <v>-3.3295146799999999</v>
      </c>
      <c r="R46">
        <v>0</v>
      </c>
      <c r="S46">
        <v>0</v>
      </c>
      <c r="T46">
        <v>0</v>
      </c>
      <c r="U46">
        <v>-2.4818179100000002</v>
      </c>
      <c r="V46">
        <v>5.7169379100000004</v>
      </c>
    </row>
    <row r="49" spans="1:22" x14ac:dyDescent="0.25">
      <c r="A49">
        <v>33.126111569999999</v>
      </c>
      <c r="B49">
        <v>-5.0987294399999996</v>
      </c>
      <c r="C49">
        <v>0</v>
      </c>
      <c r="D49">
        <v>0</v>
      </c>
      <c r="E49">
        <v>-5.56812811</v>
      </c>
      <c r="F49">
        <v>-5.64541352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-1.5716697100000001</v>
      </c>
      <c r="O49">
        <v>-1.67488039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-4.9836564399999999</v>
      </c>
      <c r="B50">
        <v>10.23581847</v>
      </c>
      <c r="C50">
        <v>0</v>
      </c>
      <c r="D50">
        <v>0</v>
      </c>
      <c r="E50">
        <v>-5.25216203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-2.0868935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0</v>
      </c>
      <c r="C51">
        <v>19.927140090000002</v>
      </c>
      <c r="D51">
        <v>0</v>
      </c>
      <c r="E51">
        <v>0</v>
      </c>
      <c r="F51">
        <v>-4.6967690199999996</v>
      </c>
      <c r="G51">
        <v>0</v>
      </c>
      <c r="H51">
        <v>0</v>
      </c>
      <c r="I51">
        <v>0</v>
      </c>
      <c r="J51">
        <v>-4.6825688400000001</v>
      </c>
      <c r="K51">
        <v>-3.6172614400000001</v>
      </c>
      <c r="L51">
        <v>-6.9305407900000002</v>
      </c>
      <c r="M51">
        <v>0</v>
      </c>
      <c r="N51">
        <v>0</v>
      </c>
      <c r="O51">
        <v>2.8910450000000001E-2</v>
      </c>
      <c r="P51">
        <v>0</v>
      </c>
      <c r="Q51">
        <v>0</v>
      </c>
      <c r="R51">
        <v>0</v>
      </c>
      <c r="S51">
        <v>-2.0852721600000002</v>
      </c>
      <c r="T51">
        <v>-1.65997054</v>
      </c>
      <c r="U51">
        <v>-3.3302589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6.5818512</v>
      </c>
      <c r="E52">
        <v>0</v>
      </c>
      <c r="F52">
        <v>0</v>
      </c>
      <c r="G52">
        <v>-6.5818512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0.22121587000000001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-5.4115053299999998</v>
      </c>
      <c r="B53">
        <v>-5.2719185900000003</v>
      </c>
      <c r="C53">
        <v>0</v>
      </c>
      <c r="D53">
        <v>0</v>
      </c>
      <c r="E53">
        <v>40.799475659999999</v>
      </c>
      <c r="F53">
        <v>-22.755538229999999</v>
      </c>
      <c r="G53">
        <v>-5.3485777399999996</v>
      </c>
      <c r="H53">
        <v>-2.01193577</v>
      </c>
      <c r="I53">
        <v>0</v>
      </c>
      <c r="J53">
        <v>0</v>
      </c>
      <c r="K53">
        <v>0</v>
      </c>
      <c r="L53">
        <v>0</v>
      </c>
      <c r="M53">
        <v>0</v>
      </c>
      <c r="N53">
        <v>10.628932969999999</v>
      </c>
      <c r="O53">
        <v>-7.5953799000000002</v>
      </c>
      <c r="P53">
        <v>3.2059270000000001E-2</v>
      </c>
      <c r="Q53">
        <v>6.2043229999999998E-2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-5.5423989699999998</v>
      </c>
      <c r="B54">
        <v>0</v>
      </c>
      <c r="C54">
        <v>-4.6967690199999996</v>
      </c>
      <c r="D54">
        <v>0</v>
      </c>
      <c r="E54">
        <v>-22.975202289999999</v>
      </c>
      <c r="F54">
        <v>37.788318510000003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-6.9024920099999996</v>
      </c>
      <c r="O54">
        <v>10.09552991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0</v>
      </c>
      <c r="C55">
        <v>0</v>
      </c>
      <c r="D55">
        <v>-6.5818512</v>
      </c>
      <c r="E55">
        <v>-5.3485777399999996</v>
      </c>
      <c r="F55">
        <v>0</v>
      </c>
      <c r="G55">
        <v>22.137749490000001</v>
      </c>
      <c r="H55">
        <v>-10.20732055</v>
      </c>
      <c r="I55">
        <v>0</v>
      </c>
      <c r="J55">
        <v>0</v>
      </c>
      <c r="K55">
        <v>0</v>
      </c>
      <c r="L55">
        <v>0</v>
      </c>
      <c r="M55">
        <v>0</v>
      </c>
      <c r="N55">
        <v>-3.2059270000000001E-2</v>
      </c>
      <c r="O55">
        <v>0</v>
      </c>
      <c r="P55">
        <v>2.6459999999999998E-4</v>
      </c>
      <c r="Q55">
        <v>0.25353973000000002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</v>
      </c>
      <c r="B56">
        <v>0</v>
      </c>
      <c r="C56">
        <v>0</v>
      </c>
      <c r="D56">
        <v>0</v>
      </c>
      <c r="E56">
        <v>-2.01193577</v>
      </c>
      <c r="F56">
        <v>0</v>
      </c>
      <c r="G56">
        <v>-10.20732055</v>
      </c>
      <c r="H56">
        <v>27.00264799</v>
      </c>
      <c r="I56">
        <v>-11.46879962</v>
      </c>
      <c r="J56">
        <v>0</v>
      </c>
      <c r="K56">
        <v>0</v>
      </c>
      <c r="L56">
        <v>0</v>
      </c>
      <c r="M56">
        <v>-3.31459204</v>
      </c>
      <c r="N56">
        <v>-6.2043229999999998E-2</v>
      </c>
      <c r="O56">
        <v>0</v>
      </c>
      <c r="P56">
        <v>-0.25353973000000002</v>
      </c>
      <c r="Q56">
        <v>5.63768403</v>
      </c>
      <c r="R56">
        <v>-4.3719288699999996</v>
      </c>
      <c r="S56">
        <v>0</v>
      </c>
      <c r="T56">
        <v>0</v>
      </c>
      <c r="U56">
        <v>0</v>
      </c>
      <c r="V56">
        <v>-1.5404836799999999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-11.5047412</v>
      </c>
      <c r="I57">
        <v>16.340464959999998</v>
      </c>
      <c r="J57">
        <v>-4.8357237599999996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-4.2764537699999998</v>
      </c>
      <c r="R57">
        <v>6.2853449899999996</v>
      </c>
      <c r="S57">
        <v>-2.1894590699999998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0</v>
      </c>
      <c r="C58">
        <v>-4.5653071799999996</v>
      </c>
      <c r="D58">
        <v>0</v>
      </c>
      <c r="E58">
        <v>0</v>
      </c>
      <c r="F58">
        <v>0</v>
      </c>
      <c r="G58">
        <v>0</v>
      </c>
      <c r="H58">
        <v>0</v>
      </c>
      <c r="I58">
        <v>-4.9250968899999998</v>
      </c>
      <c r="J58">
        <v>9.4904040700000003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-1.9802464200000001</v>
      </c>
      <c r="S58">
        <v>4.2425394599999997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-3.5563431699999999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6.0639710400000002</v>
      </c>
      <c r="L59">
        <v>-2.5076278699999999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4.4136255999999996</v>
      </c>
      <c r="U59">
        <v>-2.74803921</v>
      </c>
      <c r="V59">
        <v>0</v>
      </c>
    </row>
    <row r="60" spans="1:22" x14ac:dyDescent="0.25">
      <c r="A60">
        <v>0</v>
      </c>
      <c r="B60">
        <v>0</v>
      </c>
      <c r="C60">
        <v>-6.7779344400000001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-2.4841958399999999</v>
      </c>
      <c r="L60">
        <v>11.81814711</v>
      </c>
      <c r="M60">
        <v>-2.5560168299999999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-2.76923963</v>
      </c>
      <c r="U60">
        <v>7.2786779299999997</v>
      </c>
      <c r="V60">
        <v>-1.14737289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-3.3009164100000001</v>
      </c>
      <c r="I61">
        <v>0</v>
      </c>
      <c r="J61">
        <v>0</v>
      </c>
      <c r="K61">
        <v>0</v>
      </c>
      <c r="L61">
        <v>-2.4705347899999999</v>
      </c>
      <c r="M61">
        <v>5.7714511999999996</v>
      </c>
      <c r="N61">
        <v>0</v>
      </c>
      <c r="O61">
        <v>0</v>
      </c>
      <c r="P61">
        <v>0</v>
      </c>
      <c r="Q61">
        <v>-1.56957357</v>
      </c>
      <c r="R61">
        <v>0</v>
      </c>
      <c r="S61">
        <v>0</v>
      </c>
      <c r="T61">
        <v>0</v>
      </c>
      <c r="U61">
        <v>-1.3214176</v>
      </c>
      <c r="V61">
        <v>2.5923389299999999</v>
      </c>
    </row>
    <row r="62" spans="1:22" x14ac:dyDescent="0.25">
      <c r="A62">
        <v>2.0469016299999998</v>
      </c>
      <c r="B62">
        <v>2.0364687400000001</v>
      </c>
      <c r="C62">
        <v>0</v>
      </c>
      <c r="D62">
        <v>0</v>
      </c>
      <c r="E62">
        <v>-11.58464777</v>
      </c>
      <c r="F62">
        <v>7.5953799000000002</v>
      </c>
      <c r="G62">
        <v>-3.2059270000000001E-2</v>
      </c>
      <c r="H62">
        <v>-6.2043229999999998E-2</v>
      </c>
      <c r="I62">
        <v>0</v>
      </c>
      <c r="J62">
        <v>0</v>
      </c>
      <c r="K62">
        <v>0</v>
      </c>
      <c r="L62">
        <v>0</v>
      </c>
      <c r="M62">
        <v>0</v>
      </c>
      <c r="N62">
        <v>40.875441960000003</v>
      </c>
      <c r="O62">
        <v>-22.755538229999999</v>
      </c>
      <c r="P62">
        <v>-5.3485777399999996</v>
      </c>
      <c r="Q62">
        <v>-2.01193577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1.98940487</v>
      </c>
      <c r="B63">
        <v>0</v>
      </c>
      <c r="C63">
        <v>2.8910450000000001E-2</v>
      </c>
      <c r="D63">
        <v>0</v>
      </c>
      <c r="E63">
        <v>6.9024920099999996</v>
      </c>
      <c r="F63">
        <v>-10.2468197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-22.975202289999999</v>
      </c>
      <c r="O63">
        <v>37.758961309999997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0.22121587000000001</v>
      </c>
      <c r="E64">
        <v>3.2059270000000001E-2</v>
      </c>
      <c r="F64">
        <v>0</v>
      </c>
      <c r="G64">
        <v>2.6459999999999998E-4</v>
      </c>
      <c r="H64">
        <v>-0.25353973000000002</v>
      </c>
      <c r="I64">
        <v>0</v>
      </c>
      <c r="J64">
        <v>0</v>
      </c>
      <c r="K64">
        <v>0</v>
      </c>
      <c r="L64">
        <v>0</v>
      </c>
      <c r="M64">
        <v>0</v>
      </c>
      <c r="N64">
        <v>-5.3485777399999996</v>
      </c>
      <c r="O64">
        <v>0</v>
      </c>
      <c r="P64">
        <v>22.146920059999999</v>
      </c>
      <c r="Q64">
        <v>-10.20732055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</v>
      </c>
      <c r="E65">
        <v>6.2043229999999998E-2</v>
      </c>
      <c r="F65">
        <v>0</v>
      </c>
      <c r="G65">
        <v>0.25353973000000002</v>
      </c>
      <c r="H65">
        <v>-6.2279955100000004</v>
      </c>
      <c r="I65">
        <v>4.3719288699999996</v>
      </c>
      <c r="J65">
        <v>0</v>
      </c>
      <c r="K65">
        <v>0</v>
      </c>
      <c r="L65">
        <v>0</v>
      </c>
      <c r="M65">
        <v>1.5404836799999999</v>
      </c>
      <c r="N65">
        <v>-2.01193577</v>
      </c>
      <c r="O65">
        <v>0</v>
      </c>
      <c r="P65">
        <v>-10.20732055</v>
      </c>
      <c r="Q65">
        <v>26.671968209999999</v>
      </c>
      <c r="R65">
        <v>-11.46879962</v>
      </c>
      <c r="S65">
        <v>0</v>
      </c>
      <c r="T65">
        <v>0</v>
      </c>
      <c r="U65">
        <v>0</v>
      </c>
      <c r="V65">
        <v>-3.31459204</v>
      </c>
    </row>
    <row r="66" spans="1: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4.2764537699999998</v>
      </c>
      <c r="I66">
        <v>-6.4659128399999997</v>
      </c>
      <c r="J66">
        <v>2.1894590699999998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-11.5047412</v>
      </c>
      <c r="R66">
        <v>16.223433230000001</v>
      </c>
      <c r="S66">
        <v>-4.8357237599999996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2.33083273</v>
      </c>
      <c r="D67">
        <v>0</v>
      </c>
      <c r="E67">
        <v>0</v>
      </c>
      <c r="F67">
        <v>0</v>
      </c>
      <c r="G67">
        <v>0</v>
      </c>
      <c r="H67">
        <v>0</v>
      </c>
      <c r="I67">
        <v>1.9802464200000001</v>
      </c>
      <c r="J67">
        <v>-4.3110791600000002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-4.9250968899999998</v>
      </c>
      <c r="S67">
        <v>9.4569094200000006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1.78675845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-4.5347976599999997</v>
      </c>
      <c r="L68">
        <v>2.74803921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6.0335603200000003</v>
      </c>
      <c r="U68">
        <v>-2.5076278699999999</v>
      </c>
      <c r="V68">
        <v>0</v>
      </c>
    </row>
    <row r="69" spans="1:22" x14ac:dyDescent="0.25">
      <c r="A69">
        <v>0</v>
      </c>
      <c r="B69">
        <v>0</v>
      </c>
      <c r="C69">
        <v>3.6307884399999999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2.76923963</v>
      </c>
      <c r="L69">
        <v>-7.54740096</v>
      </c>
      <c r="M69">
        <v>1.14737289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-2.4841958399999999</v>
      </c>
      <c r="U69">
        <v>11.70467595</v>
      </c>
      <c r="V69">
        <v>-2.5560168299999999</v>
      </c>
    </row>
    <row r="70" spans="1: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1.56957357</v>
      </c>
      <c r="I70">
        <v>0</v>
      </c>
      <c r="J70">
        <v>0</v>
      </c>
      <c r="K70">
        <v>0</v>
      </c>
      <c r="L70">
        <v>1.3214176</v>
      </c>
      <c r="M70">
        <v>-2.8909911799999999</v>
      </c>
      <c r="N70">
        <v>0</v>
      </c>
      <c r="O70">
        <v>0</v>
      </c>
      <c r="P70">
        <v>0</v>
      </c>
      <c r="Q70">
        <v>-3.3009164100000001</v>
      </c>
      <c r="R70">
        <v>0</v>
      </c>
      <c r="S70">
        <v>0</v>
      </c>
      <c r="T70">
        <v>0</v>
      </c>
      <c r="U70">
        <v>-2.4705347899999999</v>
      </c>
      <c r="V70">
        <v>5.6705622900000003</v>
      </c>
    </row>
    <row r="73" spans="1:22" x14ac:dyDescent="0.25">
      <c r="A73">
        <v>33.12510623</v>
      </c>
      <c r="B73">
        <v>-5.0987358299999999</v>
      </c>
      <c r="C73">
        <v>0</v>
      </c>
      <c r="D73">
        <v>0</v>
      </c>
      <c r="E73">
        <v>-5.5676566300000001</v>
      </c>
      <c r="F73">
        <v>-5.6449322300000002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-1.5715060999999999</v>
      </c>
      <c r="O73">
        <v>-1.6746776299999999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-4.9836467899999999</v>
      </c>
      <c r="B74">
        <v>10.235353180000001</v>
      </c>
      <c r="C74">
        <v>0</v>
      </c>
      <c r="D74">
        <v>0</v>
      </c>
      <c r="E74">
        <v>-5.2517063899999998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-2.0867223400000001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0</v>
      </c>
      <c r="C75">
        <v>19.92345345</v>
      </c>
      <c r="D75">
        <v>0</v>
      </c>
      <c r="E75">
        <v>0</v>
      </c>
      <c r="F75">
        <v>-4.6963562599999999</v>
      </c>
      <c r="G75">
        <v>0</v>
      </c>
      <c r="H75">
        <v>0</v>
      </c>
      <c r="I75">
        <v>0</v>
      </c>
      <c r="J75">
        <v>-4.6813243499999997</v>
      </c>
      <c r="K75">
        <v>-3.6165270199999999</v>
      </c>
      <c r="L75">
        <v>-6.9292458200000002</v>
      </c>
      <c r="M75">
        <v>0</v>
      </c>
      <c r="N75">
        <v>0</v>
      </c>
      <c r="O75">
        <v>2.8703630000000001E-2</v>
      </c>
      <c r="P75">
        <v>0</v>
      </c>
      <c r="Q75">
        <v>0</v>
      </c>
      <c r="R75">
        <v>0</v>
      </c>
      <c r="S75">
        <v>-2.0847941300000001</v>
      </c>
      <c r="T75">
        <v>-1.65964475</v>
      </c>
      <c r="U75">
        <v>-3.3296983400000002</v>
      </c>
      <c r="V75">
        <v>0</v>
      </c>
    </row>
    <row r="76" spans="1:22" x14ac:dyDescent="0.25">
      <c r="A76">
        <v>0</v>
      </c>
      <c r="B76">
        <v>0</v>
      </c>
      <c r="C76">
        <v>0</v>
      </c>
      <c r="D76">
        <v>6.5795672500000002</v>
      </c>
      <c r="E76">
        <v>0</v>
      </c>
      <c r="F76">
        <v>0</v>
      </c>
      <c r="G76">
        <v>-6.5795672500000002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0.22107495999999999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-5.4110289600000003</v>
      </c>
      <c r="B77">
        <v>-5.27146794</v>
      </c>
      <c r="C77">
        <v>0</v>
      </c>
      <c r="D77">
        <v>0</v>
      </c>
      <c r="E77">
        <v>40.79154235</v>
      </c>
      <c r="F77">
        <v>-22.751608640000001</v>
      </c>
      <c r="G77">
        <v>-5.3462592100000004</v>
      </c>
      <c r="H77">
        <v>-2.01117759</v>
      </c>
      <c r="I77">
        <v>0</v>
      </c>
      <c r="J77">
        <v>0</v>
      </c>
      <c r="K77">
        <v>0</v>
      </c>
      <c r="L77">
        <v>0</v>
      </c>
      <c r="M77">
        <v>0</v>
      </c>
      <c r="N77">
        <v>10.626884090000001</v>
      </c>
      <c r="O77">
        <v>-7.5939498299999997</v>
      </c>
      <c r="P77">
        <v>3.2109560000000002E-2</v>
      </c>
      <c r="Q77">
        <v>6.2006680000000002E-2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-5.5418909899999997</v>
      </c>
      <c r="B78">
        <v>0</v>
      </c>
      <c r="C78">
        <v>-4.6963562599999999</v>
      </c>
      <c r="D78">
        <v>0</v>
      </c>
      <c r="E78">
        <v>-22.971166520000001</v>
      </c>
      <c r="F78">
        <v>37.782932410000001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-6.9013968400000003</v>
      </c>
      <c r="O78">
        <v>10.09339282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</v>
      </c>
      <c r="B79">
        <v>0</v>
      </c>
      <c r="C79">
        <v>0</v>
      </c>
      <c r="D79">
        <v>-6.5795672500000002</v>
      </c>
      <c r="E79">
        <v>-5.3462592100000004</v>
      </c>
      <c r="F79">
        <v>0</v>
      </c>
      <c r="G79">
        <v>22.12663749</v>
      </c>
      <c r="H79">
        <v>-10.200811030000001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-3.2109560000000002E-2</v>
      </c>
      <c r="O79">
        <v>0</v>
      </c>
      <c r="P79">
        <v>4.1699999999999999E-6</v>
      </c>
      <c r="Q79">
        <v>0.25318868999999999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</v>
      </c>
      <c r="B80">
        <v>0</v>
      </c>
      <c r="C80">
        <v>0</v>
      </c>
      <c r="D80">
        <v>0</v>
      </c>
      <c r="E80">
        <v>-2.01117759</v>
      </c>
      <c r="F80">
        <v>0</v>
      </c>
      <c r="G80">
        <v>-10.200811030000001</v>
      </c>
      <c r="H80">
        <v>26.987660730000002</v>
      </c>
      <c r="I80">
        <v>-11.46260017</v>
      </c>
      <c r="J80">
        <v>0</v>
      </c>
      <c r="K80">
        <v>0</v>
      </c>
      <c r="L80">
        <v>0</v>
      </c>
      <c r="M80">
        <v>-3.3130719399999999</v>
      </c>
      <c r="N80">
        <v>-6.2006680000000002E-2</v>
      </c>
      <c r="O80">
        <v>0</v>
      </c>
      <c r="P80">
        <v>-0.25318868999999999</v>
      </c>
      <c r="Q80">
        <v>5.63440824</v>
      </c>
      <c r="R80">
        <v>-4.3694395699999999</v>
      </c>
      <c r="S80">
        <v>0</v>
      </c>
      <c r="T80">
        <v>0</v>
      </c>
      <c r="U80">
        <v>0</v>
      </c>
      <c r="V80">
        <v>-1.5397325399999999</v>
      </c>
    </row>
    <row r="81" spans="1: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-11.498439189999999</v>
      </c>
      <c r="I81">
        <v>16.331751329999999</v>
      </c>
      <c r="J81">
        <v>-4.8333121400000003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-4.2742369</v>
      </c>
      <c r="R81">
        <v>6.2823779100000001</v>
      </c>
      <c r="S81">
        <v>-2.1881834499999999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0</v>
      </c>
      <c r="C82">
        <v>-4.5641531000000004</v>
      </c>
      <c r="D82">
        <v>0</v>
      </c>
      <c r="E82">
        <v>0</v>
      </c>
      <c r="F82">
        <v>0</v>
      </c>
      <c r="G82">
        <v>0</v>
      </c>
      <c r="H82">
        <v>0</v>
      </c>
      <c r="I82">
        <v>-4.9225079699999998</v>
      </c>
      <c r="J82">
        <v>9.4866610599999994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-1.97938587</v>
      </c>
      <c r="S82">
        <v>4.2396247599999999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0</v>
      </c>
      <c r="C83">
        <v>-3.5556299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6.06227904</v>
      </c>
      <c r="L83">
        <v>-2.5066491399999999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4.4114300499999999</v>
      </c>
      <c r="U83">
        <v>-2.74699239</v>
      </c>
      <c r="V83">
        <v>0</v>
      </c>
    </row>
    <row r="84" spans="1:22" x14ac:dyDescent="0.25">
      <c r="A84">
        <v>0</v>
      </c>
      <c r="B84">
        <v>0</v>
      </c>
      <c r="C84">
        <v>-6.7767178000000001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-2.4832518600000002</v>
      </c>
      <c r="L84">
        <v>11.815034300000001</v>
      </c>
      <c r="M84">
        <v>-2.5550646399999999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-2.7681613500000002</v>
      </c>
      <c r="U84">
        <v>7.2753497400000002</v>
      </c>
      <c r="V84">
        <v>-1.14705722</v>
      </c>
    </row>
    <row r="85" spans="1: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-3.29936819</v>
      </c>
      <c r="I85">
        <v>0</v>
      </c>
      <c r="J85">
        <v>0</v>
      </c>
      <c r="K85">
        <v>0</v>
      </c>
      <c r="L85">
        <v>-2.4697028799999998</v>
      </c>
      <c r="M85">
        <v>5.7690710699999999</v>
      </c>
      <c r="N85">
        <v>0</v>
      </c>
      <c r="O85">
        <v>0</v>
      </c>
      <c r="P85">
        <v>0</v>
      </c>
      <c r="Q85">
        <v>-1.56888224</v>
      </c>
      <c r="R85">
        <v>0</v>
      </c>
      <c r="S85">
        <v>0</v>
      </c>
      <c r="T85">
        <v>0</v>
      </c>
      <c r="U85">
        <v>-1.3208570100000001</v>
      </c>
      <c r="V85">
        <v>2.5916954099999998</v>
      </c>
    </row>
    <row r="86" spans="1:22" x14ac:dyDescent="0.25">
      <c r="A86">
        <v>2.0467528599999998</v>
      </c>
      <c r="B86">
        <v>2.0362848100000002</v>
      </c>
      <c r="C86">
        <v>0</v>
      </c>
      <c r="D86">
        <v>0</v>
      </c>
      <c r="E86">
        <v>-11.582871259999999</v>
      </c>
      <c r="F86">
        <v>7.5939498299999997</v>
      </c>
      <c r="G86">
        <v>-3.2109560000000002E-2</v>
      </c>
      <c r="H86">
        <v>-6.2006680000000002E-2</v>
      </c>
      <c r="I86">
        <v>0</v>
      </c>
      <c r="J86">
        <v>0</v>
      </c>
      <c r="K86">
        <v>0</v>
      </c>
      <c r="L86">
        <v>0</v>
      </c>
      <c r="M86">
        <v>0</v>
      </c>
      <c r="N86">
        <v>40.869310089999999</v>
      </c>
      <c r="O86">
        <v>-22.751608640000001</v>
      </c>
      <c r="P86">
        <v>-5.3462592100000004</v>
      </c>
      <c r="Q86">
        <v>-2.01117759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1.9892836199999999</v>
      </c>
      <c r="B87">
        <v>0</v>
      </c>
      <c r="C87">
        <v>2.8703630000000001E-2</v>
      </c>
      <c r="D87">
        <v>0</v>
      </c>
      <c r="E87">
        <v>6.9013968400000003</v>
      </c>
      <c r="F87">
        <v>-10.245370599999999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-22.971166520000001</v>
      </c>
      <c r="O87">
        <v>37.751029039999999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0</v>
      </c>
      <c r="C88">
        <v>0</v>
      </c>
      <c r="D88">
        <v>0.22107495999999999</v>
      </c>
      <c r="E88">
        <v>3.2109560000000002E-2</v>
      </c>
      <c r="F88">
        <v>0</v>
      </c>
      <c r="G88">
        <v>4.1699999999999999E-6</v>
      </c>
      <c r="H88">
        <v>-0.25318868999999999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-5.3462592100000004</v>
      </c>
      <c r="O88">
        <v>0</v>
      </c>
      <c r="P88">
        <v>22.127274270000001</v>
      </c>
      <c r="Q88">
        <v>-10.200811030000001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</v>
      </c>
      <c r="B89">
        <v>0</v>
      </c>
      <c r="C89">
        <v>0</v>
      </c>
      <c r="D89">
        <v>0</v>
      </c>
      <c r="E89">
        <v>6.2006680000000002E-2</v>
      </c>
      <c r="F89">
        <v>0</v>
      </c>
      <c r="G89">
        <v>0.25318868999999999</v>
      </c>
      <c r="H89">
        <v>-6.2243674799999997</v>
      </c>
      <c r="I89">
        <v>4.3694395699999999</v>
      </c>
      <c r="J89">
        <v>0</v>
      </c>
      <c r="K89">
        <v>0</v>
      </c>
      <c r="L89">
        <v>0</v>
      </c>
      <c r="M89">
        <v>1.5397325399999999</v>
      </c>
      <c r="N89">
        <v>-2.01117759</v>
      </c>
      <c r="O89">
        <v>0</v>
      </c>
      <c r="P89">
        <v>-10.200811030000001</v>
      </c>
      <c r="Q89">
        <v>26.655725879999999</v>
      </c>
      <c r="R89">
        <v>-11.46260017</v>
      </c>
      <c r="S89">
        <v>0</v>
      </c>
      <c r="T89">
        <v>0</v>
      </c>
      <c r="U89">
        <v>0</v>
      </c>
      <c r="V89">
        <v>-3.3130719399999999</v>
      </c>
    </row>
    <row r="90" spans="1: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4.2742369</v>
      </c>
      <c r="I90">
        <v>-6.4624203500000004</v>
      </c>
      <c r="J90">
        <v>2.1881834499999999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-11.498439189999999</v>
      </c>
      <c r="R90">
        <v>16.215650549999999</v>
      </c>
      <c r="S90">
        <v>-4.8333121400000003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0</v>
      </c>
      <c r="C91">
        <v>2.3301653899999999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1.97938587</v>
      </c>
      <c r="J91">
        <v>-4.3095512600000001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-4.9225079699999998</v>
      </c>
      <c r="S91">
        <v>9.4508115299999993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0</v>
      </c>
      <c r="C92">
        <v>1.7863886600000001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-4.5333810400000001</v>
      </c>
      <c r="L92">
        <v>2.74699239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6.0303689599999997</v>
      </c>
      <c r="U92">
        <v>-2.5066491399999999</v>
      </c>
      <c r="V92">
        <v>0</v>
      </c>
    </row>
    <row r="93" spans="1:22" x14ac:dyDescent="0.25">
      <c r="A93">
        <v>0</v>
      </c>
      <c r="B93">
        <v>0</v>
      </c>
      <c r="C93">
        <v>3.6300736200000001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2.7681613500000002</v>
      </c>
      <c r="L93">
        <v>-7.5452921899999996</v>
      </c>
      <c r="M93">
        <v>1.14705722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-2.4832518600000002</v>
      </c>
      <c r="U93">
        <v>11.69916257</v>
      </c>
      <c r="V93">
        <v>-2.5550646399999999</v>
      </c>
    </row>
    <row r="94" spans="1: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1.56888224</v>
      </c>
      <c r="I94">
        <v>0</v>
      </c>
      <c r="J94">
        <v>0</v>
      </c>
      <c r="K94">
        <v>0</v>
      </c>
      <c r="L94">
        <v>1.3208570100000001</v>
      </c>
      <c r="M94">
        <v>-2.8897392599999998</v>
      </c>
      <c r="N94">
        <v>0</v>
      </c>
      <c r="O94">
        <v>0</v>
      </c>
      <c r="P94">
        <v>0</v>
      </c>
      <c r="Q94">
        <v>-3.29936819</v>
      </c>
      <c r="R94">
        <v>0</v>
      </c>
      <c r="S94">
        <v>0</v>
      </c>
      <c r="T94">
        <v>0</v>
      </c>
      <c r="U94">
        <v>-2.4697028799999998</v>
      </c>
      <c r="V94">
        <v>5.66898722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2EC9-E107-4331-A45F-1DAA0869A1C1}">
  <dimension ref="A1:V70"/>
  <sheetViews>
    <sheetView tabSelected="1" topLeftCell="A25" zoomScale="85" zoomScaleNormal="85" workbookViewId="0">
      <selection activeCell="Z29" sqref="Z29"/>
    </sheetView>
  </sheetViews>
  <sheetFormatPr baseColWidth="10" defaultRowHeight="15" x14ac:dyDescent="0.25"/>
  <sheetData>
    <row r="1" spans="1:22" x14ac:dyDescent="0.25">
      <c r="A1">
        <v>32.72764359</v>
      </c>
      <c r="B1">
        <v>-5.0470174600000002</v>
      </c>
      <c r="C1">
        <v>0</v>
      </c>
      <c r="D1">
        <v>0</v>
      </c>
      <c r="E1">
        <v>-5.3460510499999998</v>
      </c>
      <c r="F1">
        <v>-5.4276541299999996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-1.76190464</v>
      </c>
      <c r="O1">
        <v>-1.77769095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-5.0470174600000002</v>
      </c>
      <c r="B2">
        <v>10.166522609999999</v>
      </c>
      <c r="C2">
        <v>0</v>
      </c>
      <c r="D2">
        <v>0</v>
      </c>
      <c r="E2">
        <v>-5.1195051500000002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-2.0058354700000001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18.864355830000001</v>
      </c>
      <c r="D3">
        <v>0</v>
      </c>
      <c r="E3">
        <v>0</v>
      </c>
      <c r="F3">
        <v>-4.5554665099999996</v>
      </c>
      <c r="G3">
        <v>0</v>
      </c>
      <c r="H3">
        <v>0</v>
      </c>
      <c r="I3">
        <v>0</v>
      </c>
      <c r="J3">
        <v>-4.3806595499999998</v>
      </c>
      <c r="K3">
        <v>-3.3982814399999999</v>
      </c>
      <c r="L3">
        <v>-6.5299483299999999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-2.0918805599999999</v>
      </c>
      <c r="T3">
        <v>-1.6327851600000001</v>
      </c>
      <c r="U3">
        <v>-3.3158523199999999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6.18790803</v>
      </c>
      <c r="E4">
        <v>0</v>
      </c>
      <c r="F4">
        <v>0</v>
      </c>
      <c r="G4">
        <v>-6.18790803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-5.3460510499999998</v>
      </c>
      <c r="B5">
        <v>-5.1195051500000002</v>
      </c>
      <c r="C5">
        <v>0</v>
      </c>
      <c r="D5">
        <v>0</v>
      </c>
      <c r="E5">
        <v>38.789122399999997</v>
      </c>
      <c r="F5">
        <v>-21.578553979999999</v>
      </c>
      <c r="G5">
        <v>-4.8895126600000003</v>
      </c>
      <c r="H5">
        <v>-1.8554995599999999</v>
      </c>
      <c r="I5">
        <v>0</v>
      </c>
      <c r="J5">
        <v>0</v>
      </c>
      <c r="K5">
        <v>0</v>
      </c>
      <c r="L5">
        <v>0</v>
      </c>
      <c r="M5">
        <v>0</v>
      </c>
      <c r="N5">
        <v>10.41725827</v>
      </c>
      <c r="O5">
        <v>-6.8409806599999996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-5.4276541299999996</v>
      </c>
      <c r="B6">
        <v>0</v>
      </c>
      <c r="C6">
        <v>-4.5554665099999996</v>
      </c>
      <c r="D6">
        <v>0</v>
      </c>
      <c r="E6">
        <v>-21.578553979999999</v>
      </c>
      <c r="F6">
        <v>36.050757320000002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-6.8409806599999996</v>
      </c>
      <c r="O6">
        <v>9.4299126500000003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-6.18790803</v>
      </c>
      <c r="E7">
        <v>-4.8895126600000003</v>
      </c>
      <c r="F7">
        <v>0</v>
      </c>
      <c r="G7">
        <v>20.167503409999998</v>
      </c>
      <c r="H7">
        <v>-9.0900827199999998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-1.8554995599999999</v>
      </c>
      <c r="F8">
        <v>0</v>
      </c>
      <c r="G8">
        <v>-9.0900827199999998</v>
      </c>
      <c r="H8">
        <v>24.340026859999998</v>
      </c>
      <c r="I8">
        <v>-10.36539413</v>
      </c>
      <c r="J8">
        <v>0</v>
      </c>
      <c r="K8">
        <v>0</v>
      </c>
      <c r="L8">
        <v>0</v>
      </c>
      <c r="M8">
        <v>-3.0290504600000001</v>
      </c>
      <c r="N8">
        <v>0</v>
      </c>
      <c r="O8">
        <v>0</v>
      </c>
      <c r="P8">
        <v>0</v>
      </c>
      <c r="Q8">
        <v>5.32605504</v>
      </c>
      <c r="R8">
        <v>-3.9020495500000001</v>
      </c>
      <c r="S8">
        <v>0</v>
      </c>
      <c r="T8">
        <v>0</v>
      </c>
      <c r="U8">
        <v>0</v>
      </c>
      <c r="V8">
        <v>-1.4240054900000001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-10.36539413</v>
      </c>
      <c r="I9">
        <v>14.768337880000001</v>
      </c>
      <c r="J9">
        <v>-4.4029437500000004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-3.9020495500000001</v>
      </c>
      <c r="R9">
        <v>5.7829343099999999</v>
      </c>
      <c r="S9">
        <v>-1.8808847500000001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-4.3806595499999998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-4.4029437500000004</v>
      </c>
      <c r="J10">
        <v>8.7836032999999993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-1.8808847500000001</v>
      </c>
      <c r="S10">
        <v>3.6990613200000002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-3.3982814399999999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5.6502560700000002</v>
      </c>
      <c r="L11">
        <v>-2.2519746299999999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3.9081743100000002</v>
      </c>
      <c r="U11">
        <v>-2.4890245900000001</v>
      </c>
      <c r="V11">
        <v>0</v>
      </c>
    </row>
    <row r="12" spans="1:22" x14ac:dyDescent="0.25">
      <c r="A12">
        <v>0</v>
      </c>
      <c r="B12">
        <v>0</v>
      </c>
      <c r="C12">
        <v>-6.5299483299999999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-2.2519746299999999</v>
      </c>
      <c r="L12">
        <v>11.09688643</v>
      </c>
      <c r="M12">
        <v>-2.3149634799999999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-2.4890245900000001</v>
      </c>
      <c r="U12">
        <v>6.5080212299999998</v>
      </c>
      <c r="V12">
        <v>-1.13699416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-3.0290504600000001</v>
      </c>
      <c r="I13">
        <v>0</v>
      </c>
      <c r="J13">
        <v>0</v>
      </c>
      <c r="K13">
        <v>0</v>
      </c>
      <c r="L13">
        <v>-2.3149634799999999</v>
      </c>
      <c r="M13">
        <v>5.34401393</v>
      </c>
      <c r="N13">
        <v>0</v>
      </c>
      <c r="O13">
        <v>0</v>
      </c>
      <c r="P13">
        <v>0</v>
      </c>
      <c r="Q13">
        <v>-1.4240054900000001</v>
      </c>
      <c r="R13">
        <v>0</v>
      </c>
      <c r="S13">
        <v>0</v>
      </c>
      <c r="T13">
        <v>0</v>
      </c>
      <c r="U13">
        <v>-1.13699416</v>
      </c>
      <c r="V13">
        <v>2.5609996399999999</v>
      </c>
    </row>
    <row r="14" spans="1:22" x14ac:dyDescent="0.25">
      <c r="A14">
        <v>1.76190464</v>
      </c>
      <c r="B14">
        <v>2.0058354700000001</v>
      </c>
      <c r="C14">
        <v>0</v>
      </c>
      <c r="D14">
        <v>0</v>
      </c>
      <c r="E14">
        <v>-10.60872077</v>
      </c>
      <c r="F14">
        <v>6.8409806599999996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38.519220019999999</v>
      </c>
      <c r="O14">
        <v>-21.578553979999999</v>
      </c>
      <c r="P14">
        <v>-4.8895126600000003</v>
      </c>
      <c r="Q14">
        <v>-1.8554995599999999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1.77769095</v>
      </c>
      <c r="B15">
        <v>0</v>
      </c>
      <c r="C15">
        <v>0</v>
      </c>
      <c r="D15">
        <v>0</v>
      </c>
      <c r="E15">
        <v>6.8409806599999996</v>
      </c>
      <c r="F15">
        <v>-9.7061229200000003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-21.578553979999999</v>
      </c>
      <c r="O15">
        <v>35.016521590000004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-4.8895126600000003</v>
      </c>
      <c r="O16">
        <v>0</v>
      </c>
      <c r="P16">
        <v>18.93050848</v>
      </c>
      <c r="Q16">
        <v>-9.0900827199999998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-5.32605504</v>
      </c>
      <c r="I17">
        <v>3.9020495500000001</v>
      </c>
      <c r="J17">
        <v>0</v>
      </c>
      <c r="K17">
        <v>0</v>
      </c>
      <c r="L17">
        <v>0</v>
      </c>
      <c r="M17">
        <v>1.4240054900000001</v>
      </c>
      <c r="N17">
        <v>-1.8554995599999999</v>
      </c>
      <c r="O17">
        <v>0</v>
      </c>
      <c r="P17">
        <v>-9.0900827199999998</v>
      </c>
      <c r="Q17">
        <v>23.84498589</v>
      </c>
      <c r="R17">
        <v>-10.36539413</v>
      </c>
      <c r="S17">
        <v>0</v>
      </c>
      <c r="T17">
        <v>0</v>
      </c>
      <c r="U17">
        <v>0</v>
      </c>
      <c r="V17">
        <v>-3.0290504600000001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3.9020495500000001</v>
      </c>
      <c r="I18">
        <v>-5.7829343099999999</v>
      </c>
      <c r="J18">
        <v>1.8808847500000001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-10.36539413</v>
      </c>
      <c r="R18">
        <v>14.768337880000001</v>
      </c>
      <c r="S18">
        <v>-4.4029437500000004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2.0918805599999999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1.8808847500000001</v>
      </c>
      <c r="J19">
        <v>-3.9727653200000002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-4.4029437500000004</v>
      </c>
      <c r="S19">
        <v>8.2104328899999999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1.6327851600000001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-4.1218097499999997</v>
      </c>
      <c r="L20">
        <v>2.4890245900000001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5.2056211100000001</v>
      </c>
      <c r="U20">
        <v>-2.2519746299999999</v>
      </c>
      <c r="V20">
        <v>0</v>
      </c>
    </row>
    <row r="21" spans="1:22" x14ac:dyDescent="0.25">
      <c r="A21">
        <v>0</v>
      </c>
      <c r="B21">
        <v>0</v>
      </c>
      <c r="C21">
        <v>3.3158523199999999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2.4890245900000001</v>
      </c>
      <c r="L21">
        <v>-6.9418710700000004</v>
      </c>
      <c r="M21">
        <v>1.13699416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-2.2519746299999999</v>
      </c>
      <c r="U21">
        <v>10.24250067</v>
      </c>
      <c r="V21">
        <v>-2.3149634799999999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1.4240054900000001</v>
      </c>
      <c r="I22">
        <v>0</v>
      </c>
      <c r="J22">
        <v>0</v>
      </c>
      <c r="K22">
        <v>0</v>
      </c>
      <c r="L22">
        <v>1.13699416</v>
      </c>
      <c r="M22">
        <v>-2.5609996399999999</v>
      </c>
      <c r="N22">
        <v>0</v>
      </c>
      <c r="O22">
        <v>0</v>
      </c>
      <c r="P22">
        <v>0</v>
      </c>
      <c r="Q22">
        <v>-3.0290504600000001</v>
      </c>
      <c r="R22">
        <v>0</v>
      </c>
      <c r="S22">
        <v>0</v>
      </c>
      <c r="T22">
        <v>0</v>
      </c>
      <c r="U22">
        <v>-2.3149634799999999</v>
      </c>
      <c r="V22">
        <v>5.34401393</v>
      </c>
    </row>
    <row r="25" spans="1:22" x14ac:dyDescent="0.25">
      <c r="A25" s="1">
        <v>33.161208960000003</v>
      </c>
      <c r="B25" s="1">
        <v>-5.0982852100000002</v>
      </c>
      <c r="C25" s="1">
        <v>0</v>
      </c>
      <c r="D25" s="1">
        <v>0</v>
      </c>
      <c r="E25" s="1">
        <v>-5.5819158599999996</v>
      </c>
      <c r="F25" s="1">
        <v>-5.6574416699999999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-1.5278095199999999</v>
      </c>
      <c r="O25" s="2">
        <v>-1.6273979599999999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1">
        <v>-4.9843250000000001</v>
      </c>
      <c r="B26" s="1">
        <v>10.250605999999999</v>
      </c>
      <c r="C26" s="1">
        <v>0</v>
      </c>
      <c r="D26" s="1">
        <v>0</v>
      </c>
      <c r="E26" s="1">
        <v>-5.2662810000000002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-2.0267670999999998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5">
      <c r="A27" s="1">
        <v>0</v>
      </c>
      <c r="B27" s="1">
        <v>0</v>
      </c>
      <c r="C27" s="1">
        <v>20.003573540000001</v>
      </c>
      <c r="D27" s="1">
        <v>0</v>
      </c>
      <c r="E27" s="1">
        <v>0</v>
      </c>
      <c r="F27" s="1">
        <v>-4.707338</v>
      </c>
      <c r="G27" s="1">
        <v>0</v>
      </c>
      <c r="H27" s="1">
        <v>0</v>
      </c>
      <c r="I27" s="1">
        <v>0</v>
      </c>
      <c r="J27" s="1">
        <v>-4.7068741699999999</v>
      </c>
      <c r="K27" s="1">
        <v>-3.6309821699999998</v>
      </c>
      <c r="L27" s="1">
        <v>-6.9583792000000004</v>
      </c>
      <c r="M27" s="1">
        <v>0</v>
      </c>
      <c r="N27" s="2">
        <v>0</v>
      </c>
      <c r="O27" s="2">
        <v>4.9425520000000001E-2</v>
      </c>
      <c r="P27" s="2">
        <v>0</v>
      </c>
      <c r="Q27" s="2">
        <v>0</v>
      </c>
      <c r="R27" s="2">
        <v>0</v>
      </c>
      <c r="S27" s="2">
        <v>-1.96328411</v>
      </c>
      <c r="T27" s="2">
        <v>-1.5689686899999999</v>
      </c>
      <c r="U27" s="2">
        <v>-3.1612662299999998</v>
      </c>
      <c r="V27" s="2">
        <v>0</v>
      </c>
    </row>
    <row r="28" spans="1:22" x14ac:dyDescent="0.25">
      <c r="A28" s="1">
        <v>0</v>
      </c>
      <c r="B28" s="1">
        <v>0</v>
      </c>
      <c r="C28" s="1">
        <v>0</v>
      </c>
      <c r="D28" s="1">
        <v>6.6131255299999996</v>
      </c>
      <c r="E28" s="1">
        <v>0</v>
      </c>
      <c r="F28" s="1">
        <v>0</v>
      </c>
      <c r="G28" s="1">
        <v>-6.6131255299999996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0</v>
      </c>
      <c r="O28" s="2">
        <v>0</v>
      </c>
      <c r="P28" s="2">
        <v>0.22102298000000001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5">
      <c r="A29" s="1">
        <v>-5.4240652100000002</v>
      </c>
      <c r="B29" s="1">
        <v>-5.2831941799999997</v>
      </c>
      <c r="C29" s="1">
        <v>0</v>
      </c>
      <c r="D29" s="1">
        <v>0</v>
      </c>
      <c r="E29" s="1">
        <v>40.977109210000002</v>
      </c>
      <c r="F29" s="1">
        <v>-22.856728570000001</v>
      </c>
      <c r="G29" s="1">
        <v>-5.3873644199999999</v>
      </c>
      <c r="H29" s="1">
        <v>-2.0257568400000001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10.35330866</v>
      </c>
      <c r="O29" s="2">
        <v>-7.4015395100000001</v>
      </c>
      <c r="P29" s="2">
        <v>2.618096E-2</v>
      </c>
      <c r="Q29" s="2">
        <v>6.1763029999999997E-2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5">
      <c r="A30" s="1">
        <v>-5.55616149</v>
      </c>
      <c r="B30" s="1">
        <v>0</v>
      </c>
      <c r="C30" s="1">
        <v>-4.707338</v>
      </c>
      <c r="D30" s="1">
        <v>0</v>
      </c>
      <c r="E30" s="1">
        <v>-23.088655630000002</v>
      </c>
      <c r="F30" s="1">
        <v>37.939509350000002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-6.7135506400000002</v>
      </c>
      <c r="O30" s="2">
        <v>9.8292167700000004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>
        <v>0</v>
      </c>
      <c r="B31" s="1">
        <v>0</v>
      </c>
      <c r="C31" s="1">
        <v>0</v>
      </c>
      <c r="D31" s="1">
        <v>-6.6131255299999996</v>
      </c>
      <c r="E31" s="1">
        <v>-5.3873644199999999</v>
      </c>
      <c r="F31" s="1">
        <v>0</v>
      </c>
      <c r="G31" s="1">
        <v>22.30257186</v>
      </c>
      <c r="H31" s="1">
        <v>-10.30208191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2">
        <v>-2.717373E-2</v>
      </c>
      <c r="O31" s="2">
        <v>0</v>
      </c>
      <c r="P31" s="2">
        <v>1.4075860000000001E-2</v>
      </c>
      <c r="Q31" s="2">
        <v>0.26355378000000002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>
        <v>0</v>
      </c>
      <c r="B32" s="1">
        <v>0</v>
      </c>
      <c r="C32" s="1">
        <v>0</v>
      </c>
      <c r="D32" s="1">
        <v>0</v>
      </c>
      <c r="E32" s="1">
        <v>-2.0257568400000001</v>
      </c>
      <c r="F32" s="1">
        <v>0</v>
      </c>
      <c r="G32" s="1">
        <v>-10.30208191</v>
      </c>
      <c r="H32" s="1">
        <v>27.233419300000001</v>
      </c>
      <c r="I32" s="1">
        <v>-11.564820729999999</v>
      </c>
      <c r="J32" s="1">
        <v>0</v>
      </c>
      <c r="K32" s="1">
        <v>0</v>
      </c>
      <c r="L32" s="1">
        <v>0</v>
      </c>
      <c r="M32" s="1">
        <v>-3.3407598200000002</v>
      </c>
      <c r="N32" s="2">
        <v>-6.3551930000000006E-2</v>
      </c>
      <c r="O32" s="2">
        <v>0</v>
      </c>
      <c r="P32" s="2">
        <v>-0.26127979000000001</v>
      </c>
      <c r="Q32" s="2">
        <v>5.3302747100000003</v>
      </c>
      <c r="R32" s="2">
        <v>-4.19261163</v>
      </c>
      <c r="S32" s="2">
        <v>0</v>
      </c>
      <c r="T32" s="2">
        <v>0</v>
      </c>
      <c r="U32" s="2">
        <v>0</v>
      </c>
      <c r="V32" s="2">
        <v>-1.4981664699999999</v>
      </c>
    </row>
    <row r="33" spans="1:22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-11.609132839999999</v>
      </c>
      <c r="I33" s="1">
        <v>16.477214740000001</v>
      </c>
      <c r="J33" s="1">
        <v>-4.8680819</v>
      </c>
      <c r="K33" s="1">
        <v>0</v>
      </c>
      <c r="L33" s="1">
        <v>0</v>
      </c>
      <c r="M33" s="1">
        <v>0</v>
      </c>
      <c r="N33" s="2">
        <v>0</v>
      </c>
      <c r="O33" s="2">
        <v>0</v>
      </c>
      <c r="P33" s="2">
        <v>0</v>
      </c>
      <c r="Q33" s="2">
        <v>-4.0588272300000003</v>
      </c>
      <c r="R33" s="2">
        <v>6.0049028699999996</v>
      </c>
      <c r="S33" s="2">
        <v>-2.09797141</v>
      </c>
      <c r="T33" s="2">
        <v>0</v>
      </c>
      <c r="U33" s="2">
        <v>0</v>
      </c>
      <c r="V33" s="2">
        <v>0</v>
      </c>
    </row>
    <row r="34" spans="1:22" x14ac:dyDescent="0.25">
      <c r="A34" s="1">
        <v>0</v>
      </c>
      <c r="B34" s="1">
        <v>0</v>
      </c>
      <c r="C34" s="1">
        <v>-4.5775694800000002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-4.9725566499999996</v>
      </c>
      <c r="J34" s="1">
        <v>9.5501261300000007</v>
      </c>
      <c r="K34" s="1">
        <v>0</v>
      </c>
      <c r="L34" s="1">
        <v>0</v>
      </c>
      <c r="M34" s="1">
        <v>0</v>
      </c>
      <c r="N34" s="2">
        <v>0</v>
      </c>
      <c r="O34" s="2">
        <v>0</v>
      </c>
      <c r="P34" s="2">
        <v>0</v>
      </c>
      <c r="Q34" s="2">
        <v>0</v>
      </c>
      <c r="R34" s="2">
        <v>-1.8774504999999999</v>
      </c>
      <c r="S34" s="2">
        <v>4.0473720000000002</v>
      </c>
      <c r="T34" s="2">
        <v>0</v>
      </c>
      <c r="U34" s="2">
        <v>0</v>
      </c>
      <c r="V34" s="2">
        <v>0</v>
      </c>
    </row>
    <row r="35" spans="1:22" x14ac:dyDescent="0.25">
      <c r="A35" s="1">
        <v>0</v>
      </c>
      <c r="B35" s="1">
        <v>0</v>
      </c>
      <c r="C35" s="1">
        <v>-3.5663211499999998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6.0920664000000002</v>
      </c>
      <c r="L35" s="1">
        <v>-2.5257452499999999</v>
      </c>
      <c r="M35" s="1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4.1986867200000004</v>
      </c>
      <c r="U35" s="2">
        <v>-2.6246715599999999</v>
      </c>
      <c r="V35" s="2">
        <v>0</v>
      </c>
    </row>
    <row r="36" spans="1:22" x14ac:dyDescent="0.25">
      <c r="A36" s="1">
        <v>0</v>
      </c>
      <c r="B36" s="1">
        <v>0</v>
      </c>
      <c r="C36" s="1">
        <v>-6.7939962999999999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-2.4988727100000001</v>
      </c>
      <c r="L36" s="1">
        <v>11.872012789999999</v>
      </c>
      <c r="M36" s="1">
        <v>-2.5791437899999998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-2.63317399</v>
      </c>
      <c r="U36" s="2">
        <v>6.96474466</v>
      </c>
      <c r="V36" s="2">
        <v>-1.1012954699999999</v>
      </c>
    </row>
    <row r="37" spans="1:22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-3.3295146799999999</v>
      </c>
      <c r="I37" s="1">
        <v>0</v>
      </c>
      <c r="J37" s="1">
        <v>0</v>
      </c>
      <c r="K37" s="1">
        <v>0</v>
      </c>
      <c r="L37" s="1">
        <v>-2.4818179100000002</v>
      </c>
      <c r="M37" s="1">
        <v>5.8113325800000002</v>
      </c>
      <c r="N37" s="2">
        <v>0</v>
      </c>
      <c r="O37" s="2">
        <v>0</v>
      </c>
      <c r="P37" s="2">
        <v>0</v>
      </c>
      <c r="Q37" s="2">
        <v>-1.4901925600000001</v>
      </c>
      <c r="R37" s="2">
        <v>0</v>
      </c>
      <c r="S37" s="2">
        <v>0</v>
      </c>
      <c r="T37" s="2">
        <v>0</v>
      </c>
      <c r="U37" s="2">
        <v>-1.2740017100000001</v>
      </c>
      <c r="V37" s="2">
        <v>2.50622956</v>
      </c>
    </row>
    <row r="38" spans="1:22" x14ac:dyDescent="0.25">
      <c r="A38" s="1">
        <v>2.0531061799999999</v>
      </c>
      <c r="B38" s="1">
        <v>2.0450721500000002</v>
      </c>
      <c r="C38" s="1">
        <v>0</v>
      </c>
      <c r="D38" s="1">
        <v>0</v>
      </c>
      <c r="E38" s="1">
        <v>-11.65344537</v>
      </c>
      <c r="F38" s="1">
        <v>7.6487444399999998</v>
      </c>
      <c r="G38" s="1">
        <v>-2.7997919999999999E-2</v>
      </c>
      <c r="H38" s="1">
        <v>-6.5479490000000001E-2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39.882290920000003</v>
      </c>
      <c r="O38" s="2">
        <v>-22.118006560000001</v>
      </c>
      <c r="P38" s="2">
        <v>-5.0377454699999999</v>
      </c>
      <c r="Q38" s="2">
        <v>-1.9107796500000001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>
        <v>1.99098072</v>
      </c>
      <c r="B39" s="1">
        <v>0</v>
      </c>
      <c r="C39" s="1">
        <v>5.1076290000000003E-2</v>
      </c>
      <c r="D39" s="1">
        <v>0</v>
      </c>
      <c r="E39" s="1">
        <v>6.9171752700000004</v>
      </c>
      <c r="F39" s="1">
        <v>-10.27813145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-22.408982389999998</v>
      </c>
      <c r="O39" s="2">
        <v>36.7275469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>
        <v>0</v>
      </c>
      <c r="B40" s="1">
        <v>0</v>
      </c>
      <c r="C40" s="1">
        <v>0</v>
      </c>
      <c r="D40" s="1">
        <v>0.23636193999999999</v>
      </c>
      <c r="E40" s="1">
        <v>2.7997919999999999E-2</v>
      </c>
      <c r="F40" s="1">
        <v>0</v>
      </c>
      <c r="G40" s="1">
        <v>1.505272E-2</v>
      </c>
      <c r="H40" s="1">
        <v>-0.27941258000000002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-5.2287736599999999</v>
      </c>
      <c r="O40" s="2">
        <v>0</v>
      </c>
      <c r="P40" s="2">
        <v>20.956187499999999</v>
      </c>
      <c r="Q40" s="2">
        <v>-9.7173600199999992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>
        <v>0</v>
      </c>
      <c r="B41" s="1">
        <v>0</v>
      </c>
      <c r="C41" s="1">
        <v>0</v>
      </c>
      <c r="D41" s="1">
        <v>0</v>
      </c>
      <c r="E41" s="1">
        <v>6.5479490000000001E-2</v>
      </c>
      <c r="F41" s="1">
        <v>0</v>
      </c>
      <c r="G41" s="1">
        <v>0.27941258000000002</v>
      </c>
      <c r="H41" s="1">
        <v>-6.3216031900000003</v>
      </c>
      <c r="I41" s="1">
        <v>4.4207692600000001</v>
      </c>
      <c r="J41" s="1">
        <v>0</v>
      </c>
      <c r="K41" s="1">
        <v>0</v>
      </c>
      <c r="L41" s="1">
        <v>0</v>
      </c>
      <c r="M41" s="1">
        <v>1.5559418599999999</v>
      </c>
      <c r="N41" s="2">
        <v>-1.9661235399999999</v>
      </c>
      <c r="O41" s="2">
        <v>0</v>
      </c>
      <c r="P41" s="2">
        <v>-9.6335169500000006</v>
      </c>
      <c r="Q41" s="2">
        <v>25.396730900000001</v>
      </c>
      <c r="R41" s="2">
        <v>-10.96795579</v>
      </c>
      <c r="S41" s="2">
        <v>0</v>
      </c>
      <c r="T41" s="2">
        <v>0</v>
      </c>
      <c r="U41" s="2">
        <v>0</v>
      </c>
      <c r="V41" s="2">
        <v>-3.2167104000000002</v>
      </c>
    </row>
    <row r="42" spans="1:22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4.3030587000000002</v>
      </c>
      <c r="I42" s="1">
        <v>-6.5272420100000001</v>
      </c>
      <c r="J42" s="1">
        <v>2.2241833099999999</v>
      </c>
      <c r="K42" s="1">
        <v>0</v>
      </c>
      <c r="L42" s="1">
        <v>0</v>
      </c>
      <c r="M42" s="1">
        <v>0</v>
      </c>
      <c r="N42" s="2">
        <v>0</v>
      </c>
      <c r="O42" s="2">
        <v>0</v>
      </c>
      <c r="P42" s="2">
        <v>0</v>
      </c>
      <c r="Q42" s="2">
        <v>-10.950225809999999</v>
      </c>
      <c r="R42" s="2">
        <v>15.51721223</v>
      </c>
      <c r="S42" s="2">
        <v>-4.5918412399999999</v>
      </c>
      <c r="T42" s="2">
        <v>0</v>
      </c>
      <c r="U42" s="2">
        <v>0</v>
      </c>
      <c r="V42" s="2">
        <v>0</v>
      </c>
    </row>
    <row r="43" spans="1:22" x14ac:dyDescent="0.25">
      <c r="A43" s="1">
        <v>0</v>
      </c>
      <c r="B43" s="1">
        <v>0</v>
      </c>
      <c r="C43" s="1">
        <v>2.3521735499999998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1.97961944</v>
      </c>
      <c r="J43" s="1">
        <v>-4.3317929900000003</v>
      </c>
      <c r="K43" s="1">
        <v>0</v>
      </c>
      <c r="L43" s="1">
        <v>0</v>
      </c>
      <c r="M43" s="1">
        <v>0</v>
      </c>
      <c r="N43" s="2">
        <v>0</v>
      </c>
      <c r="O43" s="2">
        <v>0</v>
      </c>
      <c r="P43" s="2">
        <v>0</v>
      </c>
      <c r="Q43" s="2">
        <v>0</v>
      </c>
      <c r="R43" s="2">
        <v>-4.7159210500000004</v>
      </c>
      <c r="S43" s="2">
        <v>9.0081791599999992</v>
      </c>
      <c r="T43" s="2">
        <v>0</v>
      </c>
      <c r="U43" s="2">
        <v>0</v>
      </c>
      <c r="V43" s="2">
        <v>0</v>
      </c>
    </row>
    <row r="44" spans="1:22" x14ac:dyDescent="0.25">
      <c r="A44" s="1">
        <v>0</v>
      </c>
      <c r="B44" s="1">
        <v>0</v>
      </c>
      <c r="C44" s="1">
        <v>1.7963466100000001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-4.5609525299999998</v>
      </c>
      <c r="L44" s="1">
        <v>2.7646059300000001</v>
      </c>
      <c r="M44" s="1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5.7461139499999998</v>
      </c>
      <c r="U44" s="2">
        <v>-2.39790115</v>
      </c>
      <c r="V44" s="2">
        <v>0</v>
      </c>
    </row>
    <row r="45" spans="1:22" x14ac:dyDescent="0.25">
      <c r="A45" s="1">
        <v>0</v>
      </c>
      <c r="B45" s="1">
        <v>0</v>
      </c>
      <c r="C45" s="1">
        <v>3.6535303799999999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2.7889191900000001</v>
      </c>
      <c r="L45" s="1">
        <v>-7.58621546</v>
      </c>
      <c r="M45" s="1">
        <v>1.1437659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-2.35932495</v>
      </c>
      <c r="U45" s="2">
        <v>11.20600213</v>
      </c>
      <c r="V45" s="2">
        <v>-2.4833747700000002</v>
      </c>
    </row>
    <row r="46" spans="1:22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1.57986179</v>
      </c>
      <c r="I46" s="1">
        <v>0</v>
      </c>
      <c r="J46" s="1">
        <v>0</v>
      </c>
      <c r="K46" s="1">
        <v>0</v>
      </c>
      <c r="L46" s="1">
        <v>1.34192511</v>
      </c>
      <c r="M46" s="1">
        <v>-2.9217868999999999</v>
      </c>
      <c r="N46" s="2">
        <v>0</v>
      </c>
      <c r="O46" s="2">
        <v>0</v>
      </c>
      <c r="P46" s="2">
        <v>0</v>
      </c>
      <c r="Q46" s="2">
        <v>-3.1405392700000001</v>
      </c>
      <c r="R46" s="2">
        <v>0</v>
      </c>
      <c r="S46" s="2">
        <v>0</v>
      </c>
      <c r="T46" s="2">
        <v>0</v>
      </c>
      <c r="U46" s="2">
        <v>-2.3561972500000001</v>
      </c>
      <c r="V46" s="2">
        <v>5.5046560199999996</v>
      </c>
    </row>
    <row r="49" spans="1:22" x14ac:dyDescent="0.25">
      <c r="A49">
        <v>33.12527274</v>
      </c>
      <c r="B49">
        <v>-5.0987294399999996</v>
      </c>
      <c r="C49">
        <v>0</v>
      </c>
      <c r="D49">
        <v>0</v>
      </c>
      <c r="E49">
        <v>-5.5677211199999999</v>
      </c>
      <c r="F49">
        <v>-5.6449816799999999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-1.5290796600000001</v>
      </c>
      <c r="O49">
        <v>-1.6244607600000001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-4.9836564399999999</v>
      </c>
      <c r="B50">
        <v>10.23543458</v>
      </c>
      <c r="C50">
        <v>0</v>
      </c>
      <c r="D50">
        <v>0</v>
      </c>
      <c r="E50">
        <v>-5.2517781399999999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-2.0303415999999999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0</v>
      </c>
      <c r="C51">
        <v>19.923738650000001</v>
      </c>
      <c r="D51">
        <v>0</v>
      </c>
      <c r="E51">
        <v>0</v>
      </c>
      <c r="F51">
        <v>-4.6964097499999999</v>
      </c>
      <c r="G51">
        <v>0</v>
      </c>
      <c r="H51">
        <v>0</v>
      </c>
      <c r="I51">
        <v>0</v>
      </c>
      <c r="J51">
        <v>-4.6814343899999997</v>
      </c>
      <c r="K51">
        <v>-3.6165506299999999</v>
      </c>
      <c r="L51">
        <v>-6.9293438800000002</v>
      </c>
      <c r="M51">
        <v>0</v>
      </c>
      <c r="N51">
        <v>0</v>
      </c>
      <c r="O51">
        <v>2.804015E-2</v>
      </c>
      <c r="P51">
        <v>0</v>
      </c>
      <c r="Q51">
        <v>0</v>
      </c>
      <c r="R51">
        <v>0</v>
      </c>
      <c r="S51">
        <v>-1.9748640099999999</v>
      </c>
      <c r="T51">
        <v>-1.5724775799999999</v>
      </c>
      <c r="U51">
        <v>-3.17193477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6.5796468800000003</v>
      </c>
      <c r="E52">
        <v>0</v>
      </c>
      <c r="F52">
        <v>0</v>
      </c>
      <c r="G52">
        <v>-6.5796468800000003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0.20785808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-5.4111097900000003</v>
      </c>
      <c r="B53">
        <v>-5.2715332500000001</v>
      </c>
      <c r="C53">
        <v>0</v>
      </c>
      <c r="D53">
        <v>0</v>
      </c>
      <c r="E53">
        <v>40.792417589999999</v>
      </c>
      <c r="F53">
        <v>-22.752134460000001</v>
      </c>
      <c r="G53">
        <v>-5.3463956399999999</v>
      </c>
      <c r="H53">
        <v>-2.01124445</v>
      </c>
      <c r="I53">
        <v>0</v>
      </c>
      <c r="J53">
        <v>0</v>
      </c>
      <c r="K53">
        <v>0</v>
      </c>
      <c r="L53">
        <v>0</v>
      </c>
      <c r="M53">
        <v>0</v>
      </c>
      <c r="N53">
        <v>10.339862589999999</v>
      </c>
      <c r="O53">
        <v>-7.3661945299999996</v>
      </c>
      <c r="P53">
        <v>3.0121209999999999E-2</v>
      </c>
      <c r="Q53">
        <v>5.8780619999999999E-2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-5.5419750099999998</v>
      </c>
      <c r="B54">
        <v>0</v>
      </c>
      <c r="C54">
        <v>-4.6964097499999999</v>
      </c>
      <c r="D54">
        <v>0</v>
      </c>
      <c r="E54">
        <v>-22.971765649999998</v>
      </c>
      <c r="F54">
        <v>37.783748770000003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-6.7149304499999998</v>
      </c>
      <c r="O54">
        <v>9.7906000500000001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0</v>
      </c>
      <c r="C55">
        <v>0</v>
      </c>
      <c r="D55">
        <v>-6.5796468800000003</v>
      </c>
      <c r="E55">
        <v>-5.3463956399999999</v>
      </c>
      <c r="F55">
        <v>0</v>
      </c>
      <c r="G55">
        <v>22.127184020000001</v>
      </c>
      <c r="H55">
        <v>-10.201141489999999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-3.1180059999999999E-2</v>
      </c>
      <c r="O55">
        <v>0</v>
      </c>
      <c r="P55">
        <v>1.8636999999999999E-4</v>
      </c>
      <c r="Q55">
        <v>0.24014418000000001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</v>
      </c>
      <c r="B56">
        <v>0</v>
      </c>
      <c r="C56">
        <v>0</v>
      </c>
      <c r="D56">
        <v>0</v>
      </c>
      <c r="E56">
        <v>-2.01124445</v>
      </c>
      <c r="F56">
        <v>0</v>
      </c>
      <c r="G56">
        <v>-10.201141489999999</v>
      </c>
      <c r="H56">
        <v>26.988668650000001</v>
      </c>
      <c r="I56">
        <v>-11.46306818</v>
      </c>
      <c r="J56">
        <v>0</v>
      </c>
      <c r="K56">
        <v>0</v>
      </c>
      <c r="L56">
        <v>0</v>
      </c>
      <c r="M56">
        <v>-3.3132145400000002</v>
      </c>
      <c r="N56">
        <v>-6.0345620000000003E-2</v>
      </c>
      <c r="O56">
        <v>0</v>
      </c>
      <c r="P56">
        <v>-0.23816566</v>
      </c>
      <c r="Q56">
        <v>5.33981554</v>
      </c>
      <c r="R56">
        <v>-4.16263366</v>
      </c>
      <c r="S56">
        <v>0</v>
      </c>
      <c r="T56">
        <v>0</v>
      </c>
      <c r="U56">
        <v>0</v>
      </c>
      <c r="V56">
        <v>-1.48845995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-11.49899179</v>
      </c>
      <c r="I57">
        <v>16.3324356</v>
      </c>
      <c r="J57">
        <v>-4.8334438100000003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-4.0509391199999998</v>
      </c>
      <c r="R57">
        <v>5.9848920200000002</v>
      </c>
      <c r="S57">
        <v>-2.07305918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0</v>
      </c>
      <c r="C58">
        <v>-4.5642011399999998</v>
      </c>
      <c r="D58">
        <v>0</v>
      </c>
      <c r="E58">
        <v>0</v>
      </c>
      <c r="F58">
        <v>0</v>
      </c>
      <c r="G58">
        <v>0</v>
      </c>
      <c r="H58">
        <v>0</v>
      </c>
      <c r="I58">
        <v>-4.9227748099999999</v>
      </c>
      <c r="J58">
        <v>9.4869759499999997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-1.8855003699999999</v>
      </c>
      <c r="S58">
        <v>4.0163786500000001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-3.5556443299999998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6.0623464699999996</v>
      </c>
      <c r="L59">
        <v>-2.5067021299999999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4.1797781299999999</v>
      </c>
      <c r="U59">
        <v>-2.6168801099999999</v>
      </c>
      <c r="V59">
        <v>0</v>
      </c>
    </row>
    <row r="60" spans="1:22" x14ac:dyDescent="0.25">
      <c r="A60">
        <v>0</v>
      </c>
      <c r="B60">
        <v>0</v>
      </c>
      <c r="C60">
        <v>-6.7767638799999999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-2.4832787399999998</v>
      </c>
      <c r="L60">
        <v>11.815247250000001</v>
      </c>
      <c r="M60">
        <v>-2.55520463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-2.62282679</v>
      </c>
      <c r="U60">
        <v>6.9308797699999998</v>
      </c>
      <c r="V60">
        <v>-1.1087334200000001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-3.29954459</v>
      </c>
      <c r="I61">
        <v>0</v>
      </c>
      <c r="J61">
        <v>0</v>
      </c>
      <c r="K61">
        <v>0</v>
      </c>
      <c r="L61">
        <v>-2.4697497400000001</v>
      </c>
      <c r="M61">
        <v>5.7692943400000001</v>
      </c>
      <c r="N61">
        <v>0</v>
      </c>
      <c r="O61">
        <v>0</v>
      </c>
      <c r="P61">
        <v>0</v>
      </c>
      <c r="Q61">
        <v>-1.4869288199999999</v>
      </c>
      <c r="R61">
        <v>0</v>
      </c>
      <c r="S61">
        <v>0</v>
      </c>
      <c r="T61">
        <v>0</v>
      </c>
      <c r="U61">
        <v>-1.25841337</v>
      </c>
      <c r="V61">
        <v>2.5053328499999998</v>
      </c>
    </row>
    <row r="62" spans="1:22" x14ac:dyDescent="0.25">
      <c r="A62">
        <v>2.04675202</v>
      </c>
      <c r="B62">
        <v>2.0363198800000002</v>
      </c>
      <c r="C62">
        <v>0</v>
      </c>
      <c r="D62">
        <v>0</v>
      </c>
      <c r="E62">
        <v>-11.583247589999999</v>
      </c>
      <c r="F62">
        <v>7.5942437800000002</v>
      </c>
      <c r="G62">
        <v>-3.2046190000000002E-2</v>
      </c>
      <c r="H62">
        <v>-6.202191E-2</v>
      </c>
      <c r="I62">
        <v>0</v>
      </c>
      <c r="J62">
        <v>0</v>
      </c>
      <c r="K62">
        <v>0</v>
      </c>
      <c r="L62">
        <v>0</v>
      </c>
      <c r="M62">
        <v>0</v>
      </c>
      <c r="N62">
        <v>39.765932409999998</v>
      </c>
      <c r="O62">
        <v>-22.06890551</v>
      </c>
      <c r="P62">
        <v>-5.0252445400000001</v>
      </c>
      <c r="Q62">
        <v>-1.9061360000000001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1.9892527</v>
      </c>
      <c r="B63">
        <v>0</v>
      </c>
      <c r="C63">
        <v>2.8908240000000002E-2</v>
      </c>
      <c r="D63">
        <v>0</v>
      </c>
      <c r="E63">
        <v>6.9014595300000003</v>
      </c>
      <c r="F63">
        <v>-10.24553141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-22.350896649999999</v>
      </c>
      <c r="O63">
        <v>36.618311300000002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0.22114178000000001</v>
      </c>
      <c r="E64">
        <v>3.2046190000000002E-2</v>
      </c>
      <c r="F64">
        <v>0</v>
      </c>
      <c r="G64">
        <v>1.9828000000000001E-4</v>
      </c>
      <c r="H64">
        <v>-0.25338624999999998</v>
      </c>
      <c r="I64">
        <v>0</v>
      </c>
      <c r="J64">
        <v>0</v>
      </c>
      <c r="K64">
        <v>0</v>
      </c>
      <c r="L64">
        <v>0</v>
      </c>
      <c r="M64">
        <v>0</v>
      </c>
      <c r="N64">
        <v>-5.2018960300000003</v>
      </c>
      <c r="O64">
        <v>0</v>
      </c>
      <c r="P64">
        <v>20.79863778</v>
      </c>
      <c r="Q64">
        <v>-9.6680256900000003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</v>
      </c>
      <c r="E65">
        <v>6.202191E-2</v>
      </c>
      <c r="F65">
        <v>0</v>
      </c>
      <c r="G65">
        <v>0.25338624999999998</v>
      </c>
      <c r="H65">
        <v>-6.2249956700000002</v>
      </c>
      <c r="I65">
        <v>4.3697440399999996</v>
      </c>
      <c r="J65">
        <v>0</v>
      </c>
      <c r="K65">
        <v>0</v>
      </c>
      <c r="L65">
        <v>0</v>
      </c>
      <c r="M65">
        <v>1.5398434700000001</v>
      </c>
      <c r="N65">
        <v>-1.9568855700000001</v>
      </c>
      <c r="O65">
        <v>0</v>
      </c>
      <c r="P65">
        <v>-9.5883720500000003</v>
      </c>
      <c r="Q65">
        <v>25.263808439999998</v>
      </c>
      <c r="R65">
        <v>-10.9197594</v>
      </c>
      <c r="S65">
        <v>0</v>
      </c>
      <c r="T65">
        <v>0</v>
      </c>
      <c r="U65">
        <v>0</v>
      </c>
      <c r="V65">
        <v>-3.2026548300000002</v>
      </c>
    </row>
    <row r="66" spans="1: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4.2743166500000003</v>
      </c>
      <c r="I66">
        <v>-6.4627434299999997</v>
      </c>
      <c r="J66">
        <v>2.1884267799999999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-10.89804981</v>
      </c>
      <c r="R66">
        <v>15.447926580000001</v>
      </c>
      <c r="S66">
        <v>-4.5786384699999996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2.33026804</v>
      </c>
      <c r="D67">
        <v>0</v>
      </c>
      <c r="E67">
        <v>0</v>
      </c>
      <c r="F67">
        <v>0</v>
      </c>
      <c r="G67">
        <v>0</v>
      </c>
      <c r="H67">
        <v>0</v>
      </c>
      <c r="I67">
        <v>1.9793127800000001</v>
      </c>
      <c r="J67">
        <v>-4.3095808199999999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-4.6894527400000001</v>
      </c>
      <c r="S67">
        <v>8.9529198900000004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1.7864073499999999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-4.53343206</v>
      </c>
      <c r="L68">
        <v>2.7470247099999998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5.7137045500000001</v>
      </c>
      <c r="U68">
        <v>-2.3879431900000001</v>
      </c>
      <c r="V68">
        <v>0</v>
      </c>
    </row>
    <row r="69" spans="1:22" x14ac:dyDescent="0.25">
      <c r="A69">
        <v>0</v>
      </c>
      <c r="B69">
        <v>0</v>
      </c>
      <c r="C69">
        <v>3.6301614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2.7682172999999999</v>
      </c>
      <c r="L69">
        <v>-7.5453869999999998</v>
      </c>
      <c r="M69">
        <v>1.1470083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-2.3528535800000001</v>
      </c>
      <c r="U69">
        <v>11.1451718</v>
      </c>
      <c r="V69">
        <v>-2.4699391899999998</v>
      </c>
    </row>
    <row r="70" spans="1: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1.5689212800000001</v>
      </c>
      <c r="I70">
        <v>0</v>
      </c>
      <c r="J70">
        <v>0</v>
      </c>
      <c r="K70">
        <v>0</v>
      </c>
      <c r="L70">
        <v>1.3209977100000001</v>
      </c>
      <c r="M70">
        <v>-2.88991898</v>
      </c>
      <c r="N70">
        <v>0</v>
      </c>
      <c r="O70">
        <v>0</v>
      </c>
      <c r="P70">
        <v>0</v>
      </c>
      <c r="Q70">
        <v>-3.1271090500000001</v>
      </c>
      <c r="R70">
        <v>0</v>
      </c>
      <c r="S70">
        <v>0</v>
      </c>
      <c r="T70">
        <v>0</v>
      </c>
      <c r="U70">
        <v>-2.3527414699999998</v>
      </c>
      <c r="V70">
        <v>5.4802152299999998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ECE5-675A-4F75-AB5C-38FF173280F9}">
  <dimension ref="A1:V69"/>
  <sheetViews>
    <sheetView workbookViewId="0">
      <selection activeCell="N25" sqref="N25:V46"/>
    </sheetView>
  </sheetViews>
  <sheetFormatPr baseColWidth="10" defaultRowHeight="15" x14ac:dyDescent="0.25"/>
  <sheetData>
    <row r="1" spans="1:22" x14ac:dyDescent="0.25">
      <c r="A1">
        <f>old!A1-new!A1</f>
        <v>0</v>
      </c>
      <c r="B1">
        <f>old!B1-new!B1</f>
        <v>0</v>
      </c>
      <c r="C1">
        <f>old!C1-new!C1</f>
        <v>0</v>
      </c>
      <c r="D1">
        <f>old!D1-new!D1</f>
        <v>0</v>
      </c>
      <c r="E1">
        <f>old!E1-new!E1</f>
        <v>0</v>
      </c>
      <c r="F1">
        <f>old!F1-new!F1</f>
        <v>0</v>
      </c>
      <c r="G1">
        <f>old!G1-new!G1</f>
        <v>0</v>
      </c>
      <c r="H1">
        <f>old!H1-new!H1</f>
        <v>0</v>
      </c>
      <c r="I1">
        <f>old!I1-new!I1</f>
        <v>0</v>
      </c>
      <c r="J1">
        <f>old!J1-new!J1</f>
        <v>0</v>
      </c>
      <c r="K1">
        <f>old!K1-new!K1</f>
        <v>0</v>
      </c>
      <c r="L1">
        <f>old!L1-new!L1</f>
        <v>0</v>
      </c>
      <c r="M1">
        <f>old!M1-new!M1</f>
        <v>0</v>
      </c>
      <c r="N1">
        <f>old!N1-new!N1</f>
        <v>0</v>
      </c>
      <c r="O1">
        <f>old!O1-new!O1</f>
        <v>0</v>
      </c>
      <c r="P1">
        <f>old!P1-new!P1</f>
        <v>0</v>
      </c>
      <c r="Q1">
        <f>old!Q1-new!Q1</f>
        <v>0</v>
      </c>
      <c r="R1">
        <f>old!R1-new!R1</f>
        <v>0</v>
      </c>
      <c r="S1">
        <f>old!S1-new!S1</f>
        <v>0</v>
      </c>
      <c r="T1">
        <f>old!T1-new!T1</f>
        <v>0</v>
      </c>
      <c r="U1">
        <f>old!U1-new!U1</f>
        <v>0</v>
      </c>
      <c r="V1">
        <f>old!V1-new!V1</f>
        <v>0</v>
      </c>
    </row>
    <row r="2" spans="1:22" x14ac:dyDescent="0.25">
      <c r="A2">
        <f>old!A2-new!A2</f>
        <v>0</v>
      </c>
      <c r="B2">
        <f>old!B2-new!B2</f>
        <v>0</v>
      </c>
      <c r="C2">
        <f>old!C2-new!C2</f>
        <v>0</v>
      </c>
      <c r="D2">
        <f>old!D2-new!D2</f>
        <v>0</v>
      </c>
      <c r="E2">
        <f>old!E2-new!E2</f>
        <v>0</v>
      </c>
      <c r="F2">
        <f>old!F2-new!F2</f>
        <v>0</v>
      </c>
      <c r="G2">
        <f>old!G2-new!G2</f>
        <v>0</v>
      </c>
      <c r="H2">
        <f>old!H2-new!H2</f>
        <v>0</v>
      </c>
      <c r="I2">
        <f>old!I2-new!I2</f>
        <v>0</v>
      </c>
      <c r="J2">
        <f>old!J2-new!J2</f>
        <v>0</v>
      </c>
      <c r="K2">
        <f>old!K2-new!K2</f>
        <v>0</v>
      </c>
      <c r="L2">
        <f>old!L2-new!L2</f>
        <v>0</v>
      </c>
      <c r="M2">
        <f>old!M2-new!M2</f>
        <v>0</v>
      </c>
      <c r="N2">
        <f>old!N2-new!N2</f>
        <v>0</v>
      </c>
      <c r="O2">
        <f>old!O2-new!O2</f>
        <v>0</v>
      </c>
      <c r="P2">
        <f>old!P2-new!P2</f>
        <v>0</v>
      </c>
      <c r="Q2">
        <f>old!Q2-new!Q2</f>
        <v>0</v>
      </c>
      <c r="R2">
        <f>old!R2-new!R2</f>
        <v>0</v>
      </c>
      <c r="S2">
        <f>old!S2-new!S2</f>
        <v>0</v>
      </c>
      <c r="T2">
        <f>old!T2-new!T2</f>
        <v>0</v>
      </c>
      <c r="U2">
        <f>old!U2-new!U2</f>
        <v>0</v>
      </c>
      <c r="V2">
        <f>old!V2-new!V2</f>
        <v>0</v>
      </c>
    </row>
    <row r="3" spans="1:22" x14ac:dyDescent="0.25">
      <c r="A3">
        <f>old!A3-new!A3</f>
        <v>0</v>
      </c>
      <c r="B3">
        <f>old!B3-new!B3</f>
        <v>0</v>
      </c>
      <c r="C3">
        <f>old!C3-new!C3</f>
        <v>0</v>
      </c>
      <c r="D3">
        <f>old!D3-new!D3</f>
        <v>0</v>
      </c>
      <c r="E3">
        <f>old!E3-new!E3</f>
        <v>0</v>
      </c>
      <c r="F3">
        <f>old!F3-new!F3</f>
        <v>0</v>
      </c>
      <c r="G3">
        <f>old!G3-new!G3</f>
        <v>0</v>
      </c>
      <c r="H3">
        <f>old!H3-new!H3</f>
        <v>0</v>
      </c>
      <c r="I3">
        <f>old!I3-new!I3</f>
        <v>0</v>
      </c>
      <c r="J3">
        <f>old!J3-new!J3</f>
        <v>0</v>
      </c>
      <c r="K3">
        <f>old!K3-new!K3</f>
        <v>0</v>
      </c>
      <c r="L3">
        <f>old!L3-new!L3</f>
        <v>0</v>
      </c>
      <c r="M3">
        <f>old!M3-new!M3</f>
        <v>0</v>
      </c>
      <c r="N3">
        <f>old!N3-new!N3</f>
        <v>0</v>
      </c>
      <c r="O3">
        <f>old!O3-new!O3</f>
        <v>0</v>
      </c>
      <c r="P3">
        <f>old!P3-new!P3</f>
        <v>0</v>
      </c>
      <c r="Q3">
        <f>old!Q3-new!Q3</f>
        <v>0</v>
      </c>
      <c r="R3">
        <f>old!R3-new!R3</f>
        <v>0</v>
      </c>
      <c r="S3">
        <f>old!S3-new!S3</f>
        <v>0</v>
      </c>
      <c r="T3">
        <f>old!T3-new!T3</f>
        <v>0</v>
      </c>
      <c r="U3">
        <f>old!U3-new!U3</f>
        <v>0</v>
      </c>
      <c r="V3">
        <f>old!V3-new!V3</f>
        <v>0</v>
      </c>
    </row>
    <row r="4" spans="1:22" x14ac:dyDescent="0.25">
      <c r="A4">
        <f>old!A4-new!A4</f>
        <v>0</v>
      </c>
      <c r="B4">
        <f>old!B4-new!B4</f>
        <v>0</v>
      </c>
      <c r="C4">
        <f>old!C4-new!C4</f>
        <v>0</v>
      </c>
      <c r="D4">
        <f>old!D4-new!D4</f>
        <v>0</v>
      </c>
      <c r="E4">
        <f>old!E4-new!E4</f>
        <v>0</v>
      </c>
      <c r="F4">
        <f>old!F4-new!F4</f>
        <v>0</v>
      </c>
      <c r="G4">
        <f>old!G4-new!G4</f>
        <v>0</v>
      </c>
      <c r="H4">
        <f>old!H4-new!H4</f>
        <v>0</v>
      </c>
      <c r="I4">
        <f>old!I4-new!I4</f>
        <v>0</v>
      </c>
      <c r="J4">
        <f>old!J4-new!J4</f>
        <v>0</v>
      </c>
      <c r="K4">
        <f>old!K4-new!K4</f>
        <v>0</v>
      </c>
      <c r="L4">
        <f>old!L4-new!L4</f>
        <v>0</v>
      </c>
      <c r="M4">
        <f>old!M4-new!M4</f>
        <v>0</v>
      </c>
      <c r="N4">
        <f>old!N4-new!N4</f>
        <v>0</v>
      </c>
      <c r="O4">
        <f>old!O4-new!O4</f>
        <v>0</v>
      </c>
      <c r="P4">
        <f>old!P4-new!P4</f>
        <v>0</v>
      </c>
      <c r="Q4">
        <f>old!Q4-new!Q4</f>
        <v>0</v>
      </c>
      <c r="R4">
        <f>old!R4-new!R4</f>
        <v>0</v>
      </c>
      <c r="S4">
        <f>old!S4-new!S4</f>
        <v>0</v>
      </c>
      <c r="T4">
        <f>old!T4-new!T4</f>
        <v>0</v>
      </c>
      <c r="U4">
        <f>old!U4-new!U4</f>
        <v>0</v>
      </c>
      <c r="V4">
        <f>old!V4-new!V4</f>
        <v>0</v>
      </c>
    </row>
    <row r="5" spans="1:22" x14ac:dyDescent="0.25">
      <c r="A5">
        <f>old!A5-new!A5</f>
        <v>0</v>
      </c>
      <c r="B5">
        <f>old!B5-new!B5</f>
        <v>0</v>
      </c>
      <c r="C5">
        <f>old!C5-new!C5</f>
        <v>0</v>
      </c>
      <c r="D5">
        <f>old!D5-new!D5</f>
        <v>0</v>
      </c>
      <c r="E5">
        <f>old!E5-new!E5</f>
        <v>0</v>
      </c>
      <c r="F5">
        <f>old!F5-new!F5</f>
        <v>0</v>
      </c>
      <c r="G5">
        <f>old!G5-new!G5</f>
        <v>0</v>
      </c>
      <c r="H5">
        <f>old!H5-new!H5</f>
        <v>0</v>
      </c>
      <c r="I5">
        <f>old!I5-new!I5</f>
        <v>0</v>
      </c>
      <c r="J5">
        <f>old!J5-new!J5</f>
        <v>0</v>
      </c>
      <c r="K5">
        <f>old!K5-new!K5</f>
        <v>0</v>
      </c>
      <c r="L5">
        <f>old!L5-new!L5</f>
        <v>0</v>
      </c>
      <c r="M5">
        <f>old!M5-new!M5</f>
        <v>0</v>
      </c>
      <c r="N5">
        <f>old!N5-new!N5</f>
        <v>0</v>
      </c>
      <c r="O5">
        <f>old!O5-new!O5</f>
        <v>0</v>
      </c>
      <c r="P5">
        <f>old!P5-new!P5</f>
        <v>0</v>
      </c>
      <c r="Q5">
        <f>old!Q5-new!Q5</f>
        <v>0</v>
      </c>
      <c r="R5">
        <f>old!R5-new!R5</f>
        <v>0</v>
      </c>
      <c r="S5">
        <f>old!S5-new!S5</f>
        <v>0</v>
      </c>
      <c r="T5">
        <f>old!T5-new!T5</f>
        <v>0</v>
      </c>
      <c r="U5">
        <f>old!U5-new!U5</f>
        <v>0</v>
      </c>
      <c r="V5">
        <f>old!V5-new!V5</f>
        <v>0</v>
      </c>
    </row>
    <row r="6" spans="1:22" x14ac:dyDescent="0.25">
      <c r="A6">
        <f>old!A6-new!A6</f>
        <v>0</v>
      </c>
      <c r="B6">
        <f>old!B6-new!B6</f>
        <v>0</v>
      </c>
      <c r="C6">
        <f>old!C6-new!C6</f>
        <v>0</v>
      </c>
      <c r="D6">
        <f>old!D6-new!D6</f>
        <v>0</v>
      </c>
      <c r="E6">
        <f>old!E6-new!E6</f>
        <v>0</v>
      </c>
      <c r="F6">
        <f>old!F6-new!F6</f>
        <v>0</v>
      </c>
      <c r="G6">
        <f>old!G6-new!G6</f>
        <v>0</v>
      </c>
      <c r="H6">
        <f>old!H6-new!H6</f>
        <v>0</v>
      </c>
      <c r="I6">
        <f>old!I6-new!I6</f>
        <v>0</v>
      </c>
      <c r="J6">
        <f>old!J6-new!J6</f>
        <v>0</v>
      </c>
      <c r="K6">
        <f>old!K6-new!K6</f>
        <v>0</v>
      </c>
      <c r="L6">
        <f>old!L6-new!L6</f>
        <v>0</v>
      </c>
      <c r="M6">
        <f>old!M6-new!M6</f>
        <v>0</v>
      </c>
      <c r="N6">
        <f>old!N6-new!N6</f>
        <v>0</v>
      </c>
      <c r="O6">
        <f>old!O6-new!O6</f>
        <v>0</v>
      </c>
      <c r="P6">
        <f>old!P6-new!P6</f>
        <v>0</v>
      </c>
      <c r="Q6">
        <f>old!Q6-new!Q6</f>
        <v>0</v>
      </c>
      <c r="R6">
        <f>old!R6-new!R6</f>
        <v>0</v>
      </c>
      <c r="S6">
        <f>old!S6-new!S6</f>
        <v>0</v>
      </c>
      <c r="T6">
        <f>old!T6-new!T6</f>
        <v>0</v>
      </c>
      <c r="U6">
        <f>old!U6-new!U6</f>
        <v>0</v>
      </c>
      <c r="V6">
        <f>old!V6-new!V6</f>
        <v>0</v>
      </c>
    </row>
    <row r="7" spans="1:22" x14ac:dyDescent="0.25">
      <c r="A7">
        <f>old!A7-new!A7</f>
        <v>0</v>
      </c>
      <c r="B7">
        <f>old!B7-new!B7</f>
        <v>0</v>
      </c>
      <c r="C7">
        <f>old!C7-new!C7</f>
        <v>0</v>
      </c>
      <c r="D7">
        <f>old!D7-new!D7</f>
        <v>0</v>
      </c>
      <c r="E7">
        <f>old!E7-new!E7</f>
        <v>0</v>
      </c>
      <c r="F7">
        <f>old!F7-new!F7</f>
        <v>0</v>
      </c>
      <c r="G7">
        <f>old!G7-new!G7</f>
        <v>0</v>
      </c>
      <c r="H7">
        <f>old!H7-new!H7</f>
        <v>0</v>
      </c>
      <c r="I7">
        <f>old!I7-new!I7</f>
        <v>0</v>
      </c>
      <c r="J7">
        <f>old!J7-new!J7</f>
        <v>0</v>
      </c>
      <c r="K7">
        <f>old!K7-new!K7</f>
        <v>0</v>
      </c>
      <c r="L7">
        <f>old!L7-new!L7</f>
        <v>0</v>
      </c>
      <c r="M7">
        <f>old!M7-new!M7</f>
        <v>0</v>
      </c>
      <c r="N7">
        <f>old!N7-new!N7</f>
        <v>0</v>
      </c>
      <c r="O7">
        <f>old!O7-new!O7</f>
        <v>0</v>
      </c>
      <c r="P7">
        <f>old!P7-new!P7</f>
        <v>0</v>
      </c>
      <c r="Q7">
        <f>old!Q7-new!Q7</f>
        <v>0</v>
      </c>
      <c r="R7">
        <f>old!R7-new!R7</f>
        <v>0</v>
      </c>
      <c r="S7">
        <f>old!S7-new!S7</f>
        <v>0</v>
      </c>
      <c r="T7">
        <f>old!T7-new!T7</f>
        <v>0</v>
      </c>
      <c r="U7">
        <f>old!U7-new!U7</f>
        <v>0</v>
      </c>
      <c r="V7">
        <f>old!V7-new!V7</f>
        <v>0</v>
      </c>
    </row>
    <row r="8" spans="1:22" x14ac:dyDescent="0.25">
      <c r="A8">
        <f>old!A8-new!A8</f>
        <v>0</v>
      </c>
      <c r="B8">
        <f>old!B8-new!B8</f>
        <v>0</v>
      </c>
      <c r="C8">
        <f>old!C8-new!C8</f>
        <v>0</v>
      </c>
      <c r="D8">
        <f>old!D8-new!D8</f>
        <v>0</v>
      </c>
      <c r="E8">
        <f>old!E8-new!E8</f>
        <v>0</v>
      </c>
      <c r="F8">
        <f>old!F8-new!F8</f>
        <v>0</v>
      </c>
      <c r="G8">
        <f>old!G8-new!G8</f>
        <v>0</v>
      </c>
      <c r="H8">
        <f>old!H8-new!H8</f>
        <v>0</v>
      </c>
      <c r="I8">
        <f>old!I8-new!I8</f>
        <v>0</v>
      </c>
      <c r="J8">
        <f>old!J8-new!J8</f>
        <v>0</v>
      </c>
      <c r="K8">
        <f>old!K8-new!K8</f>
        <v>0</v>
      </c>
      <c r="L8">
        <f>old!L8-new!L8</f>
        <v>0</v>
      </c>
      <c r="M8">
        <f>old!M8-new!M8</f>
        <v>0</v>
      </c>
      <c r="N8">
        <f>old!N8-new!N8</f>
        <v>0</v>
      </c>
      <c r="O8">
        <f>old!O8-new!O8</f>
        <v>0</v>
      </c>
      <c r="P8">
        <f>old!P8-new!P8</f>
        <v>0</v>
      </c>
      <c r="Q8">
        <f>old!Q8-new!Q8</f>
        <v>0</v>
      </c>
      <c r="R8">
        <f>old!R8-new!R8</f>
        <v>0</v>
      </c>
      <c r="S8">
        <f>old!S8-new!S8</f>
        <v>0</v>
      </c>
      <c r="T8">
        <f>old!T8-new!T8</f>
        <v>0</v>
      </c>
      <c r="U8">
        <f>old!U8-new!U8</f>
        <v>0</v>
      </c>
      <c r="V8">
        <f>old!V8-new!V8</f>
        <v>0</v>
      </c>
    </row>
    <row r="9" spans="1:22" x14ac:dyDescent="0.25">
      <c r="A9">
        <f>old!A9-new!A9</f>
        <v>0</v>
      </c>
      <c r="B9">
        <f>old!B9-new!B9</f>
        <v>0</v>
      </c>
      <c r="C9">
        <f>old!C9-new!C9</f>
        <v>0</v>
      </c>
      <c r="D9">
        <f>old!D9-new!D9</f>
        <v>0</v>
      </c>
      <c r="E9">
        <f>old!E9-new!E9</f>
        <v>0</v>
      </c>
      <c r="F9">
        <f>old!F9-new!F9</f>
        <v>0</v>
      </c>
      <c r="G9">
        <f>old!G9-new!G9</f>
        <v>0</v>
      </c>
      <c r="H9">
        <f>old!H9-new!H9</f>
        <v>0</v>
      </c>
      <c r="I9">
        <f>old!I9-new!I9</f>
        <v>0</v>
      </c>
      <c r="J9">
        <f>old!J9-new!J9</f>
        <v>0</v>
      </c>
      <c r="K9">
        <f>old!K9-new!K9</f>
        <v>0</v>
      </c>
      <c r="L9">
        <f>old!L9-new!L9</f>
        <v>0</v>
      </c>
      <c r="M9">
        <f>old!M9-new!M9</f>
        <v>0</v>
      </c>
      <c r="N9">
        <f>old!N9-new!N9</f>
        <v>0</v>
      </c>
      <c r="O9">
        <f>old!O9-new!O9</f>
        <v>0</v>
      </c>
      <c r="P9">
        <f>old!P9-new!P9</f>
        <v>0</v>
      </c>
      <c r="Q9">
        <f>old!Q9-new!Q9</f>
        <v>0</v>
      </c>
      <c r="R9">
        <f>old!R9-new!R9</f>
        <v>0</v>
      </c>
      <c r="S9">
        <f>old!S9-new!S9</f>
        <v>0</v>
      </c>
      <c r="T9">
        <f>old!T9-new!T9</f>
        <v>0</v>
      </c>
      <c r="U9">
        <f>old!U9-new!U9</f>
        <v>0</v>
      </c>
      <c r="V9">
        <f>old!V9-new!V9</f>
        <v>0</v>
      </c>
    </row>
    <row r="10" spans="1:22" x14ac:dyDescent="0.25">
      <c r="A10">
        <f>old!A10-new!A10</f>
        <v>0</v>
      </c>
      <c r="B10">
        <f>old!B10-new!B10</f>
        <v>0</v>
      </c>
      <c r="C10">
        <f>old!C10-new!C10</f>
        <v>0</v>
      </c>
      <c r="D10">
        <f>old!D10-new!D10</f>
        <v>0</v>
      </c>
      <c r="E10">
        <f>old!E10-new!E10</f>
        <v>0</v>
      </c>
      <c r="F10">
        <f>old!F10-new!F10</f>
        <v>0</v>
      </c>
      <c r="G10">
        <f>old!G10-new!G10</f>
        <v>0</v>
      </c>
      <c r="H10">
        <f>old!H10-new!H10</f>
        <v>0</v>
      </c>
      <c r="I10">
        <f>old!I10-new!I10</f>
        <v>0</v>
      </c>
      <c r="J10">
        <f>old!J10-new!J10</f>
        <v>0</v>
      </c>
      <c r="K10">
        <f>old!K10-new!K10</f>
        <v>0</v>
      </c>
      <c r="L10">
        <f>old!L10-new!L10</f>
        <v>0</v>
      </c>
      <c r="M10">
        <f>old!M10-new!M10</f>
        <v>0</v>
      </c>
      <c r="N10">
        <f>old!N10-new!N10</f>
        <v>0</v>
      </c>
      <c r="O10">
        <f>old!O10-new!O10</f>
        <v>0</v>
      </c>
      <c r="P10">
        <f>old!P10-new!P10</f>
        <v>0</v>
      </c>
      <c r="Q10">
        <f>old!Q10-new!Q10</f>
        <v>0</v>
      </c>
      <c r="R10">
        <f>old!R10-new!R10</f>
        <v>0</v>
      </c>
      <c r="S10">
        <f>old!S10-new!S10</f>
        <v>0</v>
      </c>
      <c r="T10">
        <f>old!T10-new!T10</f>
        <v>0</v>
      </c>
      <c r="U10">
        <f>old!U10-new!U10</f>
        <v>0</v>
      </c>
      <c r="V10">
        <f>old!V10-new!V10</f>
        <v>0</v>
      </c>
    </row>
    <row r="11" spans="1:22" x14ac:dyDescent="0.25">
      <c r="A11">
        <f>old!A11-new!A11</f>
        <v>0</v>
      </c>
      <c r="B11">
        <f>old!B11-new!B11</f>
        <v>0</v>
      </c>
      <c r="C11">
        <f>old!C11-new!C11</f>
        <v>0</v>
      </c>
      <c r="D11">
        <f>old!D11-new!D11</f>
        <v>0</v>
      </c>
      <c r="E11">
        <f>old!E11-new!E11</f>
        <v>0</v>
      </c>
      <c r="F11">
        <f>old!F11-new!F11</f>
        <v>0</v>
      </c>
      <c r="G11">
        <f>old!G11-new!G11</f>
        <v>0</v>
      </c>
      <c r="H11">
        <f>old!H11-new!H11</f>
        <v>0</v>
      </c>
      <c r="I11">
        <f>old!I11-new!I11</f>
        <v>0</v>
      </c>
      <c r="J11">
        <f>old!J11-new!J11</f>
        <v>0</v>
      </c>
      <c r="K11">
        <f>old!K11-new!K11</f>
        <v>0</v>
      </c>
      <c r="L11">
        <f>old!L11-new!L11</f>
        <v>0</v>
      </c>
      <c r="M11">
        <f>old!M11-new!M11</f>
        <v>0</v>
      </c>
      <c r="N11">
        <f>old!N11-new!N11</f>
        <v>0</v>
      </c>
      <c r="O11">
        <f>old!O11-new!O11</f>
        <v>0</v>
      </c>
      <c r="P11">
        <f>old!P11-new!P11</f>
        <v>0</v>
      </c>
      <c r="Q11">
        <f>old!Q11-new!Q11</f>
        <v>0</v>
      </c>
      <c r="R11">
        <f>old!R11-new!R11</f>
        <v>0</v>
      </c>
      <c r="S11">
        <f>old!S11-new!S11</f>
        <v>0</v>
      </c>
      <c r="T11">
        <f>old!T11-new!T11</f>
        <v>0</v>
      </c>
      <c r="U11">
        <f>old!U11-new!U11</f>
        <v>0</v>
      </c>
      <c r="V11">
        <f>old!V11-new!V11</f>
        <v>0</v>
      </c>
    </row>
    <row r="12" spans="1:22" x14ac:dyDescent="0.25">
      <c r="A12">
        <f>old!A12-new!A12</f>
        <v>0</v>
      </c>
      <c r="B12">
        <f>old!B12-new!B12</f>
        <v>0</v>
      </c>
      <c r="C12">
        <f>old!C12-new!C12</f>
        <v>0</v>
      </c>
      <c r="D12">
        <f>old!D12-new!D12</f>
        <v>0</v>
      </c>
      <c r="E12">
        <f>old!E12-new!E12</f>
        <v>0</v>
      </c>
      <c r="F12">
        <f>old!F12-new!F12</f>
        <v>0</v>
      </c>
      <c r="G12">
        <f>old!G12-new!G12</f>
        <v>0</v>
      </c>
      <c r="H12">
        <f>old!H12-new!H12</f>
        <v>0</v>
      </c>
      <c r="I12">
        <f>old!I12-new!I12</f>
        <v>0</v>
      </c>
      <c r="J12">
        <f>old!J12-new!J12</f>
        <v>0</v>
      </c>
      <c r="K12">
        <f>old!K12-new!K12</f>
        <v>0</v>
      </c>
      <c r="L12">
        <f>old!L12-new!L12</f>
        <v>0</v>
      </c>
      <c r="M12">
        <f>old!M12-new!M12</f>
        <v>0</v>
      </c>
      <c r="N12">
        <f>old!N12-new!N12</f>
        <v>0</v>
      </c>
      <c r="O12">
        <f>old!O12-new!O12</f>
        <v>0</v>
      </c>
      <c r="P12">
        <f>old!P12-new!P12</f>
        <v>0</v>
      </c>
      <c r="Q12">
        <f>old!Q12-new!Q12</f>
        <v>0</v>
      </c>
      <c r="R12">
        <f>old!R12-new!R12</f>
        <v>0</v>
      </c>
      <c r="S12">
        <f>old!S12-new!S12</f>
        <v>0</v>
      </c>
      <c r="T12">
        <f>old!T12-new!T12</f>
        <v>0</v>
      </c>
      <c r="U12">
        <f>old!U12-new!U12</f>
        <v>0</v>
      </c>
      <c r="V12">
        <f>old!V12-new!V12</f>
        <v>0</v>
      </c>
    </row>
    <row r="13" spans="1:22" x14ac:dyDescent="0.25">
      <c r="A13">
        <f>old!A13-new!A13</f>
        <v>0</v>
      </c>
      <c r="B13">
        <f>old!B13-new!B13</f>
        <v>0</v>
      </c>
      <c r="C13">
        <f>old!C13-new!C13</f>
        <v>0</v>
      </c>
      <c r="D13">
        <f>old!D13-new!D13</f>
        <v>0</v>
      </c>
      <c r="E13">
        <f>old!E13-new!E13</f>
        <v>0</v>
      </c>
      <c r="F13">
        <f>old!F13-new!F13</f>
        <v>0</v>
      </c>
      <c r="G13">
        <f>old!G13-new!G13</f>
        <v>0</v>
      </c>
      <c r="H13">
        <f>old!H13-new!H13</f>
        <v>0</v>
      </c>
      <c r="I13">
        <f>old!I13-new!I13</f>
        <v>0</v>
      </c>
      <c r="J13">
        <f>old!J13-new!J13</f>
        <v>0</v>
      </c>
      <c r="K13">
        <f>old!K13-new!K13</f>
        <v>0</v>
      </c>
      <c r="L13">
        <f>old!L13-new!L13</f>
        <v>0</v>
      </c>
      <c r="M13">
        <f>old!M13-new!M13</f>
        <v>0</v>
      </c>
      <c r="N13">
        <f>old!N13-new!N13</f>
        <v>0</v>
      </c>
      <c r="O13">
        <f>old!O13-new!O13</f>
        <v>0</v>
      </c>
      <c r="P13">
        <f>old!P13-new!P13</f>
        <v>0</v>
      </c>
      <c r="Q13">
        <f>old!Q13-new!Q13</f>
        <v>0</v>
      </c>
      <c r="R13">
        <f>old!R13-new!R13</f>
        <v>0</v>
      </c>
      <c r="S13">
        <f>old!S13-new!S13</f>
        <v>0</v>
      </c>
      <c r="T13">
        <f>old!T13-new!T13</f>
        <v>0</v>
      </c>
      <c r="U13">
        <f>old!U13-new!U13</f>
        <v>0</v>
      </c>
      <c r="V13">
        <f>old!V13-new!V13</f>
        <v>0</v>
      </c>
    </row>
    <row r="14" spans="1:22" x14ac:dyDescent="0.25">
      <c r="A14">
        <f>old!A14-new!A14</f>
        <v>0</v>
      </c>
      <c r="B14">
        <f>old!B14-new!B14</f>
        <v>0</v>
      </c>
      <c r="C14">
        <f>old!C14-new!C14</f>
        <v>0</v>
      </c>
      <c r="D14">
        <f>old!D14-new!D14</f>
        <v>0</v>
      </c>
      <c r="E14">
        <f>old!E14-new!E14</f>
        <v>0</v>
      </c>
      <c r="F14">
        <f>old!F14-new!F14</f>
        <v>0</v>
      </c>
      <c r="G14">
        <f>old!G14-new!G14</f>
        <v>0</v>
      </c>
      <c r="H14">
        <f>old!H14-new!H14</f>
        <v>0</v>
      </c>
      <c r="I14">
        <f>old!I14-new!I14</f>
        <v>0</v>
      </c>
      <c r="J14">
        <f>old!J14-new!J14</f>
        <v>0</v>
      </c>
      <c r="K14">
        <f>old!K14-new!K14</f>
        <v>0</v>
      </c>
      <c r="L14">
        <f>old!L14-new!L14</f>
        <v>0</v>
      </c>
      <c r="M14">
        <f>old!M14-new!M14</f>
        <v>0</v>
      </c>
      <c r="N14">
        <f>old!N14-new!N14</f>
        <v>0</v>
      </c>
      <c r="O14">
        <f>old!O14-new!O14</f>
        <v>0</v>
      </c>
      <c r="P14">
        <f>old!P14-new!P14</f>
        <v>0</v>
      </c>
      <c r="Q14">
        <f>old!Q14-new!Q14</f>
        <v>0</v>
      </c>
      <c r="R14">
        <f>old!R14-new!R14</f>
        <v>0</v>
      </c>
      <c r="S14">
        <f>old!S14-new!S14</f>
        <v>0</v>
      </c>
      <c r="T14">
        <f>old!T14-new!T14</f>
        <v>0</v>
      </c>
      <c r="U14">
        <f>old!U14-new!U14</f>
        <v>0</v>
      </c>
      <c r="V14">
        <f>old!V14-new!V14</f>
        <v>0</v>
      </c>
    </row>
    <row r="15" spans="1:22" x14ac:dyDescent="0.25">
      <c r="A15">
        <f>old!A15-new!A15</f>
        <v>0</v>
      </c>
      <c r="B15">
        <f>old!B15-new!B15</f>
        <v>0</v>
      </c>
      <c r="C15">
        <f>old!C15-new!C15</f>
        <v>0</v>
      </c>
      <c r="D15">
        <f>old!D15-new!D15</f>
        <v>0</v>
      </c>
      <c r="E15">
        <f>old!E15-new!E15</f>
        <v>0</v>
      </c>
      <c r="F15">
        <f>old!F15-new!F15</f>
        <v>0</v>
      </c>
      <c r="G15">
        <f>old!G15-new!G15</f>
        <v>0</v>
      </c>
      <c r="H15">
        <f>old!H15-new!H15</f>
        <v>0</v>
      </c>
      <c r="I15">
        <f>old!I15-new!I15</f>
        <v>0</v>
      </c>
      <c r="J15">
        <f>old!J15-new!J15</f>
        <v>0</v>
      </c>
      <c r="K15">
        <f>old!K15-new!K15</f>
        <v>0</v>
      </c>
      <c r="L15">
        <f>old!L15-new!L15</f>
        <v>0</v>
      </c>
      <c r="M15">
        <f>old!M15-new!M15</f>
        <v>0</v>
      </c>
      <c r="N15">
        <f>old!N15-new!N15</f>
        <v>0</v>
      </c>
      <c r="O15">
        <f>old!O15-new!O15</f>
        <v>0</v>
      </c>
      <c r="P15">
        <f>old!P15-new!P15</f>
        <v>0</v>
      </c>
      <c r="Q15">
        <f>old!Q15-new!Q15</f>
        <v>0</v>
      </c>
      <c r="R15">
        <f>old!R15-new!R15</f>
        <v>0</v>
      </c>
      <c r="S15">
        <f>old!S15-new!S15</f>
        <v>0</v>
      </c>
      <c r="T15">
        <f>old!T15-new!T15</f>
        <v>0</v>
      </c>
      <c r="U15">
        <f>old!U15-new!U15</f>
        <v>0</v>
      </c>
      <c r="V15">
        <f>old!V15-new!V15</f>
        <v>0</v>
      </c>
    </row>
    <row r="16" spans="1:22" x14ac:dyDescent="0.25">
      <c r="A16">
        <f>old!A16-new!A16</f>
        <v>0</v>
      </c>
      <c r="B16">
        <f>old!B16-new!B16</f>
        <v>0</v>
      </c>
      <c r="C16">
        <f>old!C16-new!C16</f>
        <v>0</v>
      </c>
      <c r="D16">
        <f>old!D16-new!D16</f>
        <v>0</v>
      </c>
      <c r="E16">
        <f>old!E16-new!E16</f>
        <v>0</v>
      </c>
      <c r="F16">
        <f>old!F16-new!F16</f>
        <v>0</v>
      </c>
      <c r="G16">
        <f>old!G16-new!G16</f>
        <v>0</v>
      </c>
      <c r="H16">
        <f>old!H16-new!H16</f>
        <v>0</v>
      </c>
      <c r="I16">
        <f>old!I16-new!I16</f>
        <v>0</v>
      </c>
      <c r="J16">
        <f>old!J16-new!J16</f>
        <v>0</v>
      </c>
      <c r="K16">
        <f>old!K16-new!K16</f>
        <v>0</v>
      </c>
      <c r="L16">
        <f>old!L16-new!L16</f>
        <v>0</v>
      </c>
      <c r="M16">
        <f>old!M16-new!M16</f>
        <v>0</v>
      </c>
      <c r="N16">
        <f>old!N16-new!N16</f>
        <v>0</v>
      </c>
      <c r="O16">
        <f>old!O16-new!O16</f>
        <v>0</v>
      </c>
      <c r="P16">
        <f>old!P16-new!P16</f>
        <v>0</v>
      </c>
      <c r="Q16">
        <f>old!Q16-new!Q16</f>
        <v>0</v>
      </c>
      <c r="R16">
        <f>old!R16-new!R16</f>
        <v>0</v>
      </c>
      <c r="S16">
        <f>old!S16-new!S16</f>
        <v>0</v>
      </c>
      <c r="T16">
        <f>old!T16-new!T16</f>
        <v>0</v>
      </c>
      <c r="U16">
        <f>old!U16-new!U16</f>
        <v>0</v>
      </c>
      <c r="V16">
        <f>old!V16-new!V16</f>
        <v>0</v>
      </c>
    </row>
    <row r="17" spans="1:22" x14ac:dyDescent="0.25">
      <c r="A17">
        <f>old!A17-new!A17</f>
        <v>0</v>
      </c>
      <c r="B17">
        <f>old!B17-new!B17</f>
        <v>0</v>
      </c>
      <c r="C17">
        <f>old!C17-new!C17</f>
        <v>0</v>
      </c>
      <c r="D17">
        <f>old!D17-new!D17</f>
        <v>0</v>
      </c>
      <c r="E17">
        <f>old!E17-new!E17</f>
        <v>0</v>
      </c>
      <c r="F17">
        <f>old!F17-new!F17</f>
        <v>0</v>
      </c>
      <c r="G17">
        <f>old!G17-new!G17</f>
        <v>0</v>
      </c>
      <c r="H17">
        <f>old!H17-new!H17</f>
        <v>0</v>
      </c>
      <c r="I17">
        <f>old!I17-new!I17</f>
        <v>0</v>
      </c>
      <c r="J17">
        <f>old!J17-new!J17</f>
        <v>0</v>
      </c>
      <c r="K17">
        <f>old!K17-new!K17</f>
        <v>0</v>
      </c>
      <c r="L17">
        <f>old!L17-new!L17</f>
        <v>0</v>
      </c>
      <c r="M17">
        <f>old!M17-new!M17</f>
        <v>0</v>
      </c>
      <c r="N17">
        <f>old!N17-new!N17</f>
        <v>0</v>
      </c>
      <c r="O17">
        <f>old!O17-new!O17</f>
        <v>0</v>
      </c>
      <c r="P17">
        <f>old!P17-new!P17</f>
        <v>0</v>
      </c>
      <c r="Q17">
        <f>old!Q17-new!Q17</f>
        <v>0</v>
      </c>
      <c r="R17">
        <f>old!R17-new!R17</f>
        <v>0</v>
      </c>
      <c r="S17">
        <f>old!S17-new!S17</f>
        <v>0</v>
      </c>
      <c r="T17">
        <f>old!T17-new!T17</f>
        <v>0</v>
      </c>
      <c r="U17">
        <f>old!U17-new!U17</f>
        <v>0</v>
      </c>
      <c r="V17">
        <f>old!V17-new!V17</f>
        <v>0</v>
      </c>
    </row>
    <row r="18" spans="1:22" x14ac:dyDescent="0.25">
      <c r="A18">
        <f>old!A18-new!A18</f>
        <v>0</v>
      </c>
      <c r="B18">
        <f>old!B18-new!B18</f>
        <v>0</v>
      </c>
      <c r="C18">
        <f>old!C18-new!C18</f>
        <v>0</v>
      </c>
      <c r="D18">
        <f>old!D18-new!D18</f>
        <v>0</v>
      </c>
      <c r="E18">
        <f>old!E18-new!E18</f>
        <v>0</v>
      </c>
      <c r="F18">
        <f>old!F18-new!F18</f>
        <v>0</v>
      </c>
      <c r="G18">
        <f>old!G18-new!G18</f>
        <v>0</v>
      </c>
      <c r="H18">
        <f>old!H18-new!H18</f>
        <v>0</v>
      </c>
      <c r="I18">
        <f>old!I18-new!I18</f>
        <v>0</v>
      </c>
      <c r="J18">
        <f>old!J18-new!J18</f>
        <v>0</v>
      </c>
      <c r="K18">
        <f>old!K18-new!K18</f>
        <v>0</v>
      </c>
      <c r="L18">
        <f>old!L18-new!L18</f>
        <v>0</v>
      </c>
      <c r="M18">
        <f>old!M18-new!M18</f>
        <v>0</v>
      </c>
      <c r="N18">
        <f>old!N18-new!N18</f>
        <v>0</v>
      </c>
      <c r="O18">
        <f>old!O18-new!O18</f>
        <v>0</v>
      </c>
      <c r="P18">
        <f>old!P18-new!P18</f>
        <v>0</v>
      </c>
      <c r="Q18">
        <f>old!Q18-new!Q18</f>
        <v>0</v>
      </c>
      <c r="R18">
        <f>old!R18-new!R18</f>
        <v>0</v>
      </c>
      <c r="S18">
        <f>old!S18-new!S18</f>
        <v>0</v>
      </c>
      <c r="T18">
        <f>old!T18-new!T18</f>
        <v>0</v>
      </c>
      <c r="U18">
        <f>old!U18-new!U18</f>
        <v>0</v>
      </c>
      <c r="V18">
        <f>old!V18-new!V18</f>
        <v>0</v>
      </c>
    </row>
    <row r="19" spans="1:22" x14ac:dyDescent="0.25">
      <c r="A19">
        <f>old!A19-new!A19</f>
        <v>0</v>
      </c>
      <c r="B19">
        <f>old!B19-new!B19</f>
        <v>0</v>
      </c>
      <c r="C19">
        <f>old!C19-new!C19</f>
        <v>0</v>
      </c>
      <c r="D19">
        <f>old!D19-new!D19</f>
        <v>0</v>
      </c>
      <c r="E19">
        <f>old!E19-new!E19</f>
        <v>0</v>
      </c>
      <c r="F19">
        <f>old!F19-new!F19</f>
        <v>0</v>
      </c>
      <c r="G19">
        <f>old!G19-new!G19</f>
        <v>0</v>
      </c>
      <c r="H19">
        <f>old!H19-new!H19</f>
        <v>0</v>
      </c>
      <c r="I19">
        <f>old!I19-new!I19</f>
        <v>0</v>
      </c>
      <c r="J19">
        <f>old!J19-new!J19</f>
        <v>0</v>
      </c>
      <c r="K19">
        <f>old!K19-new!K19</f>
        <v>0</v>
      </c>
      <c r="L19">
        <f>old!L19-new!L19</f>
        <v>0</v>
      </c>
      <c r="M19">
        <f>old!M19-new!M19</f>
        <v>0</v>
      </c>
      <c r="N19">
        <f>old!N19-new!N19</f>
        <v>0</v>
      </c>
      <c r="O19">
        <f>old!O19-new!O19</f>
        <v>0</v>
      </c>
      <c r="P19">
        <f>old!P19-new!P19</f>
        <v>0</v>
      </c>
      <c r="Q19">
        <f>old!Q19-new!Q19</f>
        <v>0</v>
      </c>
      <c r="R19">
        <f>old!R19-new!R19</f>
        <v>0</v>
      </c>
      <c r="S19">
        <f>old!S19-new!S19</f>
        <v>0</v>
      </c>
      <c r="T19">
        <f>old!T19-new!T19</f>
        <v>0</v>
      </c>
      <c r="U19">
        <f>old!U19-new!U19</f>
        <v>0</v>
      </c>
      <c r="V19">
        <f>old!V19-new!V19</f>
        <v>0</v>
      </c>
    </row>
    <row r="20" spans="1:22" x14ac:dyDescent="0.25">
      <c r="A20">
        <f>old!A20-new!A20</f>
        <v>0</v>
      </c>
      <c r="B20">
        <f>old!B20-new!B20</f>
        <v>0</v>
      </c>
      <c r="C20">
        <f>old!C20-new!C20</f>
        <v>0</v>
      </c>
      <c r="D20">
        <f>old!D20-new!D20</f>
        <v>0</v>
      </c>
      <c r="E20">
        <f>old!E20-new!E20</f>
        <v>0</v>
      </c>
      <c r="F20">
        <f>old!F20-new!F20</f>
        <v>0</v>
      </c>
      <c r="G20">
        <f>old!G20-new!G20</f>
        <v>0</v>
      </c>
      <c r="H20">
        <f>old!H20-new!H20</f>
        <v>0</v>
      </c>
      <c r="I20">
        <f>old!I20-new!I20</f>
        <v>0</v>
      </c>
      <c r="J20">
        <f>old!J20-new!J20</f>
        <v>0</v>
      </c>
      <c r="K20">
        <f>old!K20-new!K20</f>
        <v>0</v>
      </c>
      <c r="L20">
        <f>old!L20-new!L20</f>
        <v>0</v>
      </c>
      <c r="M20">
        <f>old!M20-new!M20</f>
        <v>0</v>
      </c>
      <c r="N20">
        <f>old!N20-new!N20</f>
        <v>0</v>
      </c>
      <c r="O20">
        <f>old!O20-new!O20</f>
        <v>0</v>
      </c>
      <c r="P20">
        <f>old!P20-new!P20</f>
        <v>0</v>
      </c>
      <c r="Q20">
        <f>old!Q20-new!Q20</f>
        <v>0</v>
      </c>
      <c r="R20">
        <f>old!R20-new!R20</f>
        <v>0</v>
      </c>
      <c r="S20">
        <f>old!S20-new!S20</f>
        <v>0</v>
      </c>
      <c r="T20">
        <f>old!T20-new!T20</f>
        <v>0</v>
      </c>
      <c r="U20">
        <f>old!U20-new!U20</f>
        <v>0</v>
      </c>
      <c r="V20">
        <f>old!V20-new!V20</f>
        <v>0</v>
      </c>
    </row>
    <row r="21" spans="1:22" x14ac:dyDescent="0.25">
      <c r="A21">
        <f>old!A21-new!A21</f>
        <v>0</v>
      </c>
      <c r="B21">
        <f>old!B21-new!B21</f>
        <v>0</v>
      </c>
      <c r="C21">
        <f>old!C21-new!C21</f>
        <v>0</v>
      </c>
      <c r="D21">
        <f>old!D21-new!D21</f>
        <v>0</v>
      </c>
      <c r="E21">
        <f>old!E21-new!E21</f>
        <v>0</v>
      </c>
      <c r="F21">
        <f>old!F21-new!F21</f>
        <v>0</v>
      </c>
      <c r="G21">
        <f>old!G21-new!G21</f>
        <v>0</v>
      </c>
      <c r="H21">
        <f>old!H21-new!H21</f>
        <v>0</v>
      </c>
      <c r="I21">
        <f>old!I21-new!I21</f>
        <v>0</v>
      </c>
      <c r="J21">
        <f>old!J21-new!J21</f>
        <v>0</v>
      </c>
      <c r="K21">
        <f>old!K21-new!K21</f>
        <v>0</v>
      </c>
      <c r="L21">
        <f>old!L21-new!L21</f>
        <v>0</v>
      </c>
      <c r="M21">
        <f>old!M21-new!M21</f>
        <v>0</v>
      </c>
      <c r="N21">
        <f>old!N21-new!N21</f>
        <v>0</v>
      </c>
      <c r="O21">
        <f>old!O21-new!O21</f>
        <v>0</v>
      </c>
      <c r="P21">
        <f>old!P21-new!P21</f>
        <v>0</v>
      </c>
      <c r="Q21">
        <f>old!Q21-new!Q21</f>
        <v>0</v>
      </c>
      <c r="R21">
        <f>old!R21-new!R21</f>
        <v>0</v>
      </c>
      <c r="S21">
        <f>old!S21-new!S21</f>
        <v>0</v>
      </c>
      <c r="T21">
        <f>old!T21-new!T21</f>
        <v>0</v>
      </c>
      <c r="U21">
        <f>old!U21-new!U21</f>
        <v>0</v>
      </c>
      <c r="V21">
        <f>old!V21-new!V21</f>
        <v>0</v>
      </c>
    </row>
    <row r="22" spans="1:22" x14ac:dyDescent="0.25">
      <c r="A22">
        <f>old!A22-new!A22</f>
        <v>0</v>
      </c>
      <c r="B22">
        <f>old!B22-new!B22</f>
        <v>0</v>
      </c>
      <c r="C22">
        <f>old!C22-new!C22</f>
        <v>0</v>
      </c>
      <c r="D22">
        <f>old!D22-new!D22</f>
        <v>0</v>
      </c>
      <c r="E22">
        <f>old!E22-new!E22</f>
        <v>0</v>
      </c>
      <c r="F22">
        <f>old!F22-new!F22</f>
        <v>0</v>
      </c>
      <c r="G22">
        <f>old!G22-new!G22</f>
        <v>0</v>
      </c>
      <c r="H22">
        <f>old!H22-new!H22</f>
        <v>0</v>
      </c>
      <c r="I22">
        <f>old!I22-new!I22</f>
        <v>0</v>
      </c>
      <c r="J22">
        <f>old!J22-new!J22</f>
        <v>0</v>
      </c>
      <c r="K22">
        <f>old!K22-new!K22</f>
        <v>0</v>
      </c>
      <c r="L22">
        <f>old!L22-new!L22</f>
        <v>0</v>
      </c>
      <c r="M22">
        <f>old!M22-new!M22</f>
        <v>0</v>
      </c>
      <c r="N22">
        <f>old!N22-new!N22</f>
        <v>0</v>
      </c>
      <c r="O22">
        <f>old!O22-new!O22</f>
        <v>0</v>
      </c>
      <c r="P22">
        <f>old!P22-new!P22</f>
        <v>0</v>
      </c>
      <c r="Q22">
        <f>old!Q22-new!Q22</f>
        <v>0</v>
      </c>
      <c r="R22">
        <f>old!R22-new!R22</f>
        <v>0</v>
      </c>
      <c r="S22">
        <f>old!S22-new!S22</f>
        <v>0</v>
      </c>
      <c r="T22">
        <f>old!T22-new!T22</f>
        <v>0</v>
      </c>
      <c r="U22">
        <f>old!U22-new!U22</f>
        <v>0</v>
      </c>
      <c r="V22">
        <f>old!V22-new!V22</f>
        <v>0</v>
      </c>
    </row>
    <row r="25" spans="1:22" x14ac:dyDescent="0.25">
      <c r="A25">
        <f>old!A25-new!A25</f>
        <v>0</v>
      </c>
      <c r="B25">
        <f>old!B25-new!B25</f>
        <v>0</v>
      </c>
      <c r="C25">
        <f>old!C25-new!C25</f>
        <v>0</v>
      </c>
      <c r="D25">
        <f>old!D25-new!D25</f>
        <v>0</v>
      </c>
      <c r="E25">
        <f>old!E25-new!E25</f>
        <v>0</v>
      </c>
      <c r="F25">
        <f>old!F25-new!F25</f>
        <v>0</v>
      </c>
      <c r="G25">
        <f>old!G25-new!G25</f>
        <v>0</v>
      </c>
      <c r="H25">
        <f>old!H25-new!H25</f>
        <v>0</v>
      </c>
      <c r="I25">
        <f>old!I25-new!I25</f>
        <v>0</v>
      </c>
      <c r="J25">
        <f>old!J25-new!J25</f>
        <v>0</v>
      </c>
      <c r="K25">
        <f>old!K25-new!K25</f>
        <v>0</v>
      </c>
      <c r="L25">
        <f>old!L25-new!L25</f>
        <v>0</v>
      </c>
      <c r="M25">
        <f>old!M25-new!M25</f>
        <v>0</v>
      </c>
      <c r="N25">
        <f>old!N25-new!N25</f>
        <v>4.6339059999999987E-2</v>
      </c>
      <c r="O25">
        <f>old!O25-new!O25</f>
        <v>5.4353660000000081E-2</v>
      </c>
      <c r="P25">
        <f>old!P25-new!P25</f>
        <v>0</v>
      </c>
      <c r="Q25">
        <f>old!Q25-new!Q25</f>
        <v>0</v>
      </c>
      <c r="R25">
        <f>old!R25-new!R25</f>
        <v>0</v>
      </c>
      <c r="S25">
        <f>old!S25-new!S25</f>
        <v>0</v>
      </c>
      <c r="T25">
        <f>old!T25-new!T25</f>
        <v>0</v>
      </c>
      <c r="U25">
        <f>old!U25-new!U25</f>
        <v>0</v>
      </c>
      <c r="V25">
        <f>old!V25-new!V25</f>
        <v>0</v>
      </c>
    </row>
    <row r="26" spans="1:22" x14ac:dyDescent="0.25">
      <c r="A26">
        <f>old!A26-new!A26</f>
        <v>0</v>
      </c>
      <c r="B26">
        <f>old!B26-new!B26</f>
        <v>0</v>
      </c>
      <c r="C26">
        <f>old!C26-new!C26</f>
        <v>0</v>
      </c>
      <c r="D26">
        <f>old!D26-new!D26</f>
        <v>0</v>
      </c>
      <c r="E26">
        <f>old!E26-new!E26</f>
        <v>0</v>
      </c>
      <c r="F26">
        <f>old!F26-new!F26</f>
        <v>0</v>
      </c>
      <c r="G26">
        <f>old!G26-new!G26</f>
        <v>0</v>
      </c>
      <c r="H26">
        <f>old!H26-new!H26</f>
        <v>0</v>
      </c>
      <c r="I26">
        <f>old!I26-new!I26</f>
        <v>0</v>
      </c>
      <c r="J26">
        <f>old!J26-new!J26</f>
        <v>0</v>
      </c>
      <c r="K26">
        <f>old!K26-new!K26</f>
        <v>0</v>
      </c>
      <c r="L26">
        <f>old!L26-new!L26</f>
        <v>0</v>
      </c>
      <c r="M26">
        <f>old!M26-new!M26</f>
        <v>0</v>
      </c>
      <c r="N26">
        <f>old!N26-new!N26</f>
        <v>6.14726400000003E-2</v>
      </c>
      <c r="O26">
        <f>old!O26-new!O26</f>
        <v>0</v>
      </c>
      <c r="P26">
        <f>old!P26-new!P26</f>
        <v>0</v>
      </c>
      <c r="Q26">
        <f>old!Q26-new!Q26</f>
        <v>0</v>
      </c>
      <c r="R26">
        <f>old!R26-new!R26</f>
        <v>0</v>
      </c>
      <c r="S26">
        <f>old!S26-new!S26</f>
        <v>0</v>
      </c>
      <c r="T26">
        <f>old!T26-new!T26</f>
        <v>0</v>
      </c>
      <c r="U26">
        <f>old!U26-new!U26</f>
        <v>0</v>
      </c>
      <c r="V26">
        <f>old!V26-new!V26</f>
        <v>0</v>
      </c>
    </row>
    <row r="27" spans="1:22" x14ac:dyDescent="0.25">
      <c r="A27">
        <f>old!A27-new!A27</f>
        <v>0</v>
      </c>
      <c r="B27">
        <f>old!B27-new!B27</f>
        <v>0</v>
      </c>
      <c r="C27">
        <f>old!C27-new!C27</f>
        <v>0</v>
      </c>
      <c r="D27">
        <f>old!D27-new!D27</f>
        <v>0</v>
      </c>
      <c r="E27">
        <f>old!E27-new!E27</f>
        <v>0</v>
      </c>
      <c r="F27">
        <f>old!F27-new!F27</f>
        <v>0</v>
      </c>
      <c r="G27">
        <f>old!G27-new!G27</f>
        <v>0</v>
      </c>
      <c r="H27">
        <f>old!H27-new!H27</f>
        <v>0</v>
      </c>
      <c r="I27">
        <f>old!I27-new!I27</f>
        <v>0</v>
      </c>
      <c r="J27">
        <f>old!J27-new!J27</f>
        <v>0</v>
      </c>
      <c r="K27">
        <f>old!K27-new!K27</f>
        <v>0</v>
      </c>
      <c r="L27">
        <f>old!L27-new!L27</f>
        <v>0</v>
      </c>
      <c r="M27">
        <f>old!M27-new!M27</f>
        <v>0</v>
      </c>
      <c r="N27">
        <f>old!N27-new!N27</f>
        <v>0</v>
      </c>
      <c r="O27">
        <f>old!O27-new!O27</f>
        <v>-1.6507700000000028E-3</v>
      </c>
      <c r="P27">
        <f>old!P27-new!P27</f>
        <v>0</v>
      </c>
      <c r="Q27">
        <f>old!Q27-new!Q27</f>
        <v>0</v>
      </c>
      <c r="R27">
        <f>old!R27-new!R27</f>
        <v>0</v>
      </c>
      <c r="S27">
        <f>old!S27-new!S27</f>
        <v>0.11810924999999983</v>
      </c>
      <c r="T27">
        <f>old!T27-new!T27</f>
        <v>9.2800299999999947E-2</v>
      </c>
      <c r="U27">
        <f>old!U27-new!U27</f>
        <v>0.16854291000000021</v>
      </c>
      <c r="V27">
        <f>old!V27-new!V27</f>
        <v>0</v>
      </c>
    </row>
    <row r="28" spans="1:22" x14ac:dyDescent="0.25">
      <c r="A28">
        <f>old!A28-new!A28</f>
        <v>0</v>
      </c>
      <c r="B28">
        <f>old!B28-new!B28</f>
        <v>0</v>
      </c>
      <c r="C28">
        <f>old!C28-new!C28</f>
        <v>0</v>
      </c>
      <c r="D28">
        <f>old!D28-new!D28</f>
        <v>0</v>
      </c>
      <c r="E28">
        <f>old!E28-new!E28</f>
        <v>0</v>
      </c>
      <c r="F28">
        <f>old!F28-new!F28</f>
        <v>0</v>
      </c>
      <c r="G28">
        <f>old!G28-new!G28</f>
        <v>0</v>
      </c>
      <c r="H28">
        <f>old!H28-new!H28</f>
        <v>0</v>
      </c>
      <c r="I28">
        <f>old!I28-new!I28</f>
        <v>0</v>
      </c>
      <c r="J28">
        <f>old!J28-new!J28</f>
        <v>0</v>
      </c>
      <c r="K28">
        <f>old!K28-new!K28</f>
        <v>0</v>
      </c>
      <c r="L28">
        <f>old!L28-new!L28</f>
        <v>0</v>
      </c>
      <c r="M28">
        <f>old!M28-new!M28</f>
        <v>0</v>
      </c>
      <c r="N28">
        <f>old!N28-new!N28</f>
        <v>0</v>
      </c>
      <c r="O28">
        <f>old!O28-new!O28</f>
        <v>0</v>
      </c>
      <c r="P28">
        <f>old!P28-new!P28</f>
        <v>-1.5338959999999985E-2</v>
      </c>
      <c r="Q28">
        <f>old!Q28-new!Q28</f>
        <v>0</v>
      </c>
      <c r="R28">
        <f>old!R28-new!R28</f>
        <v>0</v>
      </c>
      <c r="S28">
        <f>old!S28-new!S28</f>
        <v>0</v>
      </c>
      <c r="T28">
        <f>old!T28-new!T28</f>
        <v>0</v>
      </c>
      <c r="U28">
        <f>old!U28-new!U28</f>
        <v>0</v>
      </c>
      <c r="V28">
        <f>old!V28-new!V28</f>
        <v>0</v>
      </c>
    </row>
    <row r="29" spans="1:22" x14ac:dyDescent="0.25">
      <c r="A29">
        <f>old!A29-new!A29</f>
        <v>0</v>
      </c>
      <c r="B29">
        <f>old!B29-new!B29</f>
        <v>0</v>
      </c>
      <c r="C29">
        <f>old!C29-new!C29</f>
        <v>0</v>
      </c>
      <c r="D29">
        <f>old!D29-new!D29</f>
        <v>0</v>
      </c>
      <c r="E29">
        <f>old!E29-new!E29</f>
        <v>0</v>
      </c>
      <c r="F29">
        <f>old!F29-new!F29</f>
        <v>0</v>
      </c>
      <c r="G29">
        <f>old!G29-new!G29</f>
        <v>0</v>
      </c>
      <c r="H29">
        <f>old!H29-new!H29</f>
        <v>0</v>
      </c>
      <c r="I29">
        <f>old!I29-new!I29</f>
        <v>0</v>
      </c>
      <c r="J29">
        <f>old!J29-new!J29</f>
        <v>0</v>
      </c>
      <c r="K29">
        <f>old!K29-new!K29</f>
        <v>0</v>
      </c>
      <c r="L29">
        <f>old!L29-new!L29</f>
        <v>0</v>
      </c>
      <c r="M29">
        <f>old!M29-new!M29</f>
        <v>0</v>
      </c>
      <c r="N29">
        <f>old!N29-new!N29</f>
        <v>-0.31401991000000073</v>
      </c>
      <c r="O29">
        <f>old!O29-new!O29</f>
        <v>0.24720492999999966</v>
      </c>
      <c r="P29">
        <f>old!P29-new!P29</f>
        <v>-1.8169599999999994E-3</v>
      </c>
      <c r="Q29">
        <f>old!Q29-new!Q29</f>
        <v>-3.7164600000000048E-3</v>
      </c>
      <c r="R29">
        <f>old!R29-new!R29</f>
        <v>0</v>
      </c>
      <c r="S29">
        <f>old!S29-new!S29</f>
        <v>0</v>
      </c>
      <c r="T29">
        <f>old!T29-new!T29</f>
        <v>0</v>
      </c>
      <c r="U29">
        <f>old!U29-new!U29</f>
        <v>0</v>
      </c>
      <c r="V29">
        <f>old!V29-new!V29</f>
        <v>0</v>
      </c>
    </row>
    <row r="30" spans="1:22" x14ac:dyDescent="0.25">
      <c r="A30">
        <f>old!A30-new!A30</f>
        <v>0</v>
      </c>
      <c r="B30">
        <f>old!B30-new!B30</f>
        <v>0</v>
      </c>
      <c r="C30">
        <f>old!C30-new!C30</f>
        <v>0</v>
      </c>
      <c r="D30">
        <f>old!D30-new!D30</f>
        <v>0</v>
      </c>
      <c r="E30">
        <f>old!E30-new!E30</f>
        <v>0</v>
      </c>
      <c r="F30">
        <f>old!F30-new!F30</f>
        <v>0</v>
      </c>
      <c r="G30">
        <f>old!G30-new!G30</f>
        <v>0</v>
      </c>
      <c r="H30">
        <f>old!H30-new!H30</f>
        <v>0</v>
      </c>
      <c r="I30">
        <f>old!I30-new!I30</f>
        <v>0</v>
      </c>
      <c r="J30">
        <f>old!J30-new!J30</f>
        <v>0</v>
      </c>
      <c r="K30">
        <f>old!K30-new!K30</f>
        <v>0</v>
      </c>
      <c r="L30">
        <f>old!L30-new!L30</f>
        <v>0</v>
      </c>
      <c r="M30">
        <f>old!M30-new!M30</f>
        <v>0</v>
      </c>
      <c r="N30">
        <f>old!N30-new!N30</f>
        <v>0.2036246300000002</v>
      </c>
      <c r="O30">
        <f>old!O30-new!O30</f>
        <v>-0.32828721999999999</v>
      </c>
      <c r="P30">
        <f>old!P30-new!P30</f>
        <v>0</v>
      </c>
      <c r="Q30">
        <f>old!Q30-new!Q30</f>
        <v>0</v>
      </c>
      <c r="R30">
        <f>old!R30-new!R30</f>
        <v>0</v>
      </c>
      <c r="S30">
        <f>old!S30-new!S30</f>
        <v>0</v>
      </c>
      <c r="T30">
        <f>old!T30-new!T30</f>
        <v>0</v>
      </c>
      <c r="U30">
        <f>old!U30-new!U30</f>
        <v>0</v>
      </c>
      <c r="V30">
        <f>old!V30-new!V30</f>
        <v>0</v>
      </c>
    </row>
    <row r="31" spans="1:22" x14ac:dyDescent="0.25">
      <c r="A31">
        <f>old!A31-new!A31</f>
        <v>0</v>
      </c>
      <c r="B31">
        <f>old!B31-new!B31</f>
        <v>0</v>
      </c>
      <c r="C31">
        <f>old!C31-new!C31</f>
        <v>0</v>
      </c>
      <c r="D31">
        <f>old!D31-new!D31</f>
        <v>0</v>
      </c>
      <c r="E31">
        <f>old!E31-new!E31</f>
        <v>0</v>
      </c>
      <c r="F31">
        <f>old!F31-new!F31</f>
        <v>0</v>
      </c>
      <c r="G31">
        <f>old!G31-new!G31</f>
        <v>0</v>
      </c>
      <c r="H31">
        <f>old!H31-new!H31</f>
        <v>0</v>
      </c>
      <c r="I31">
        <f>old!I31-new!I31</f>
        <v>0</v>
      </c>
      <c r="J31">
        <f>old!J31-new!J31</f>
        <v>0</v>
      </c>
      <c r="K31">
        <f>old!K31-new!K31</f>
        <v>0</v>
      </c>
      <c r="L31">
        <f>old!L31-new!L31</f>
        <v>0</v>
      </c>
      <c r="M31">
        <f>old!M31-new!M31</f>
        <v>0</v>
      </c>
      <c r="N31">
        <f>old!N31-new!N31</f>
        <v>8.2418999999999895E-4</v>
      </c>
      <c r="O31">
        <f>old!O31-new!O31</f>
        <v>0</v>
      </c>
      <c r="P31">
        <f>old!P31-new!P31</f>
        <v>-9.7685999999999953E-4</v>
      </c>
      <c r="Q31">
        <f>old!Q31-new!Q31</f>
        <v>-1.5858800000000006E-2</v>
      </c>
      <c r="R31">
        <f>old!R31-new!R31</f>
        <v>0</v>
      </c>
      <c r="S31">
        <f>old!S31-new!S31</f>
        <v>0</v>
      </c>
      <c r="T31">
        <f>old!T31-new!T31</f>
        <v>0</v>
      </c>
      <c r="U31">
        <f>old!U31-new!U31</f>
        <v>0</v>
      </c>
      <c r="V31">
        <f>old!V31-new!V31</f>
        <v>0</v>
      </c>
    </row>
    <row r="32" spans="1:22" x14ac:dyDescent="0.25">
      <c r="A32">
        <f>old!A32-new!A32</f>
        <v>0</v>
      </c>
      <c r="B32">
        <f>old!B32-new!B32</f>
        <v>0</v>
      </c>
      <c r="C32">
        <f>old!C32-new!C32</f>
        <v>0</v>
      </c>
      <c r="D32">
        <f>old!D32-new!D32</f>
        <v>0</v>
      </c>
      <c r="E32">
        <f>old!E32-new!E32</f>
        <v>0</v>
      </c>
      <c r="F32">
        <f>old!F32-new!F32</f>
        <v>0</v>
      </c>
      <c r="G32">
        <f>old!G32-new!G32</f>
        <v>0</v>
      </c>
      <c r="H32">
        <f>old!H32-new!H32</f>
        <v>0</v>
      </c>
      <c r="I32">
        <f>old!I32-new!I32</f>
        <v>0</v>
      </c>
      <c r="J32">
        <f>old!J32-new!J32</f>
        <v>0</v>
      </c>
      <c r="K32">
        <f>old!K32-new!K32</f>
        <v>0</v>
      </c>
      <c r="L32">
        <f>old!L32-new!L32</f>
        <v>0</v>
      </c>
      <c r="M32">
        <f>old!M32-new!M32</f>
        <v>0</v>
      </c>
      <c r="N32">
        <f>old!N32-new!N32</f>
        <v>1.9275599999999948E-3</v>
      </c>
      <c r="O32">
        <f>old!O32-new!O32</f>
        <v>0</v>
      </c>
      <c r="P32">
        <f>old!P32-new!P32</f>
        <v>1.813279000000001E-2</v>
      </c>
      <c r="Q32">
        <f>old!Q32-new!Q32</f>
        <v>-0.32073817999999932</v>
      </c>
      <c r="R32">
        <f>old!R32-new!R32</f>
        <v>0.22815763000000011</v>
      </c>
      <c r="S32">
        <f>old!S32-new!S32</f>
        <v>0</v>
      </c>
      <c r="T32">
        <f>old!T32-new!T32</f>
        <v>0</v>
      </c>
      <c r="U32">
        <f>old!U32-new!U32</f>
        <v>0</v>
      </c>
      <c r="V32">
        <f>old!V32-new!V32</f>
        <v>5.7775389999999982E-2</v>
      </c>
    </row>
    <row r="33" spans="1:22" x14ac:dyDescent="0.25">
      <c r="A33">
        <f>old!A33-new!A33</f>
        <v>0</v>
      </c>
      <c r="B33">
        <f>old!B33-new!B33</f>
        <v>0</v>
      </c>
      <c r="C33">
        <f>old!C33-new!C33</f>
        <v>0</v>
      </c>
      <c r="D33">
        <f>old!D33-new!D33</f>
        <v>0</v>
      </c>
      <c r="E33">
        <f>old!E33-new!E33</f>
        <v>0</v>
      </c>
      <c r="F33">
        <f>old!F33-new!F33</f>
        <v>0</v>
      </c>
      <c r="G33">
        <f>old!G33-new!G33</f>
        <v>0</v>
      </c>
      <c r="H33">
        <f>old!H33-new!H33</f>
        <v>0</v>
      </c>
      <c r="I33">
        <f>old!I33-new!I33</f>
        <v>0</v>
      </c>
      <c r="J33">
        <f>old!J33-new!J33</f>
        <v>0</v>
      </c>
      <c r="K33">
        <f>old!K33-new!K33</f>
        <v>0</v>
      </c>
      <c r="L33">
        <f>old!L33-new!L33</f>
        <v>0</v>
      </c>
      <c r="M33">
        <f>old!M33-new!M33</f>
        <v>0</v>
      </c>
      <c r="N33">
        <f>old!N33-new!N33</f>
        <v>0</v>
      </c>
      <c r="O33">
        <f>old!O33-new!O33</f>
        <v>0</v>
      </c>
      <c r="P33">
        <f>old!P33-new!P33</f>
        <v>0</v>
      </c>
      <c r="Q33">
        <f>old!Q33-new!Q33</f>
        <v>0.2442314699999999</v>
      </c>
      <c r="R33">
        <f>old!R33-new!R33</f>
        <v>-0.3267806800000006</v>
      </c>
      <c r="S33">
        <f>old!S33-new!S33</f>
        <v>0.12621189999999993</v>
      </c>
      <c r="T33">
        <f>old!T33-new!T33</f>
        <v>0</v>
      </c>
      <c r="U33">
        <f>old!U33-new!U33</f>
        <v>0</v>
      </c>
      <c r="V33">
        <f>old!V33-new!V33</f>
        <v>0</v>
      </c>
    </row>
    <row r="34" spans="1:22" x14ac:dyDescent="0.25">
      <c r="A34">
        <f>old!A34-new!A34</f>
        <v>0</v>
      </c>
      <c r="B34">
        <f>old!B34-new!B34</f>
        <v>0</v>
      </c>
      <c r="C34">
        <f>old!C34-new!C34</f>
        <v>0</v>
      </c>
      <c r="D34">
        <f>old!D34-new!D34</f>
        <v>0</v>
      </c>
      <c r="E34">
        <f>old!E34-new!E34</f>
        <v>0</v>
      </c>
      <c r="F34">
        <f>old!F34-new!F34</f>
        <v>0</v>
      </c>
      <c r="G34">
        <f>old!G34-new!G34</f>
        <v>0</v>
      </c>
      <c r="H34">
        <f>old!H34-new!H34</f>
        <v>0</v>
      </c>
      <c r="I34">
        <f>old!I34-new!I34</f>
        <v>0</v>
      </c>
      <c r="J34">
        <f>old!J34-new!J34</f>
        <v>0</v>
      </c>
      <c r="K34">
        <f>old!K34-new!K34</f>
        <v>0</v>
      </c>
      <c r="L34">
        <f>old!L34-new!L34</f>
        <v>0</v>
      </c>
      <c r="M34">
        <f>old!M34-new!M34</f>
        <v>0</v>
      </c>
      <c r="N34">
        <f>old!N34-new!N34</f>
        <v>0</v>
      </c>
      <c r="O34">
        <f>old!O34-new!O34</f>
        <v>0</v>
      </c>
      <c r="P34">
        <f>old!P34-new!P34</f>
        <v>0</v>
      </c>
      <c r="Q34">
        <f>old!Q34-new!Q34</f>
        <v>0</v>
      </c>
      <c r="R34">
        <f>old!R34-new!R34</f>
        <v>0.1021689400000001</v>
      </c>
      <c r="S34">
        <f>old!S34-new!S34</f>
        <v>-0.24348592999999941</v>
      </c>
      <c r="T34">
        <f>old!T34-new!T34</f>
        <v>0</v>
      </c>
      <c r="U34">
        <f>old!U34-new!U34</f>
        <v>0</v>
      </c>
      <c r="V34">
        <f>old!V34-new!V34</f>
        <v>0</v>
      </c>
    </row>
    <row r="35" spans="1:22" x14ac:dyDescent="0.25">
      <c r="A35">
        <f>old!A35-new!A35</f>
        <v>0</v>
      </c>
      <c r="B35">
        <f>old!B35-new!B35</f>
        <v>0</v>
      </c>
      <c r="C35">
        <f>old!C35-new!C35</f>
        <v>0</v>
      </c>
      <c r="D35">
        <f>old!D35-new!D35</f>
        <v>0</v>
      </c>
      <c r="E35">
        <f>old!E35-new!E35</f>
        <v>0</v>
      </c>
      <c r="F35">
        <f>old!F35-new!F35</f>
        <v>0</v>
      </c>
      <c r="G35">
        <f>old!G35-new!G35</f>
        <v>0</v>
      </c>
      <c r="H35">
        <f>old!H35-new!H35</f>
        <v>0</v>
      </c>
      <c r="I35">
        <f>old!I35-new!I35</f>
        <v>0</v>
      </c>
      <c r="J35">
        <f>old!J35-new!J35</f>
        <v>0</v>
      </c>
      <c r="K35">
        <f>old!K35-new!K35</f>
        <v>0</v>
      </c>
      <c r="L35">
        <f>old!L35-new!L35</f>
        <v>0</v>
      </c>
      <c r="M35">
        <f>old!M35-new!M35</f>
        <v>0</v>
      </c>
      <c r="N35">
        <f>old!N35-new!N35</f>
        <v>0</v>
      </c>
      <c r="O35">
        <f>old!O35-new!O35</f>
        <v>0</v>
      </c>
      <c r="P35">
        <f>old!P35-new!P35</f>
        <v>0</v>
      </c>
      <c r="Q35">
        <f>old!Q35-new!Q35</f>
        <v>0</v>
      </c>
      <c r="R35">
        <f>old!R35-new!R35</f>
        <v>0</v>
      </c>
      <c r="S35">
        <f>old!S35-new!S35</f>
        <v>0</v>
      </c>
      <c r="T35">
        <f>old!T35-new!T35</f>
        <v>-0.24834107999999944</v>
      </c>
      <c r="U35">
        <f>old!U35-new!U35</f>
        <v>0.1399343700000002</v>
      </c>
      <c r="V35">
        <f>old!V35-new!V35</f>
        <v>0</v>
      </c>
    </row>
    <row r="36" spans="1:22" x14ac:dyDescent="0.25">
      <c r="A36">
        <f>old!A36-new!A36</f>
        <v>0</v>
      </c>
      <c r="B36">
        <f>old!B36-new!B36</f>
        <v>0</v>
      </c>
      <c r="C36">
        <f>old!C36-new!C36</f>
        <v>0</v>
      </c>
      <c r="D36">
        <f>old!D36-new!D36</f>
        <v>0</v>
      </c>
      <c r="E36">
        <f>old!E36-new!E36</f>
        <v>0</v>
      </c>
      <c r="F36">
        <f>old!F36-new!F36</f>
        <v>0</v>
      </c>
      <c r="G36">
        <f>old!G36-new!G36</f>
        <v>0</v>
      </c>
      <c r="H36">
        <f>old!H36-new!H36</f>
        <v>0</v>
      </c>
      <c r="I36">
        <f>old!I36-new!I36</f>
        <v>0</v>
      </c>
      <c r="J36">
        <f>old!J36-new!J36</f>
        <v>0</v>
      </c>
      <c r="K36">
        <f>old!K36-new!K36</f>
        <v>0</v>
      </c>
      <c r="L36">
        <f>old!L36-new!L36</f>
        <v>0</v>
      </c>
      <c r="M36">
        <f>old!M36-new!M36</f>
        <v>0</v>
      </c>
      <c r="N36">
        <f>old!N36-new!N36</f>
        <v>0</v>
      </c>
      <c r="O36">
        <f>old!O36-new!O36</f>
        <v>0</v>
      </c>
      <c r="P36">
        <f>old!P36-new!P36</f>
        <v>0</v>
      </c>
      <c r="Q36">
        <f>old!Q36-new!Q36</f>
        <v>0</v>
      </c>
      <c r="R36">
        <f>old!R36-new!R36</f>
        <v>0</v>
      </c>
      <c r="S36">
        <f>old!S36-new!S36</f>
        <v>0</v>
      </c>
      <c r="T36">
        <f>old!T36-new!T36</f>
        <v>0.15574520000000014</v>
      </c>
      <c r="U36">
        <f>old!U36-new!U36</f>
        <v>-0.37132536000000016</v>
      </c>
      <c r="V36">
        <f>old!V36-new!V36</f>
        <v>4.2470430000000059E-2</v>
      </c>
    </row>
    <row r="37" spans="1:22" x14ac:dyDescent="0.25">
      <c r="A37">
        <f>old!A37-new!A37</f>
        <v>0</v>
      </c>
      <c r="B37">
        <f>old!B37-new!B37</f>
        <v>0</v>
      </c>
      <c r="C37">
        <f>old!C37-new!C37</f>
        <v>0</v>
      </c>
      <c r="D37">
        <f>old!D37-new!D37</f>
        <v>0</v>
      </c>
      <c r="E37">
        <f>old!E37-new!E37</f>
        <v>0</v>
      </c>
      <c r="F37">
        <f>old!F37-new!F37</f>
        <v>0</v>
      </c>
      <c r="G37">
        <f>old!G37-new!G37</f>
        <v>0</v>
      </c>
      <c r="H37">
        <f>old!H37-new!H37</f>
        <v>0</v>
      </c>
      <c r="I37">
        <f>old!I37-new!I37</f>
        <v>0</v>
      </c>
      <c r="J37">
        <f>old!J37-new!J37</f>
        <v>0</v>
      </c>
      <c r="K37">
        <f>old!K37-new!K37</f>
        <v>0</v>
      </c>
      <c r="L37">
        <f>old!L37-new!L37</f>
        <v>0</v>
      </c>
      <c r="M37">
        <f>old!M37-new!M37</f>
        <v>0</v>
      </c>
      <c r="N37">
        <f>old!N37-new!N37</f>
        <v>0</v>
      </c>
      <c r="O37">
        <f>old!O37-new!O37</f>
        <v>0</v>
      </c>
      <c r="P37">
        <f>old!P37-new!P37</f>
        <v>0</v>
      </c>
      <c r="Q37">
        <f>old!Q37-new!Q37</f>
        <v>8.9669229999999933E-2</v>
      </c>
      <c r="R37">
        <f>old!R37-new!R37</f>
        <v>0</v>
      </c>
      <c r="S37">
        <f>old!S37-new!S37</f>
        <v>0</v>
      </c>
      <c r="T37">
        <f>old!T37-new!T37</f>
        <v>0</v>
      </c>
      <c r="U37">
        <f>old!U37-new!U37</f>
        <v>6.7923399999999967E-2</v>
      </c>
      <c r="V37">
        <f>old!V37-new!V37</f>
        <v>-9.6650390000000197E-2</v>
      </c>
    </row>
    <row r="38" spans="1:22" x14ac:dyDescent="0.25">
      <c r="A38">
        <f>old!A38-new!A38</f>
        <v>0</v>
      </c>
      <c r="B38">
        <f>old!B38-new!B38</f>
        <v>0</v>
      </c>
      <c r="C38">
        <f>old!C38-new!C38</f>
        <v>0</v>
      </c>
      <c r="D38">
        <f>old!D38-new!D38</f>
        <v>0</v>
      </c>
      <c r="E38">
        <f>old!E38-new!E38</f>
        <v>0</v>
      </c>
      <c r="F38">
        <f>old!F38-new!F38</f>
        <v>0</v>
      </c>
      <c r="G38">
        <f>old!G38-new!G38</f>
        <v>0</v>
      </c>
      <c r="H38">
        <f>old!H38-new!H38</f>
        <v>0</v>
      </c>
      <c r="I38">
        <f>old!I38-new!I38</f>
        <v>0</v>
      </c>
      <c r="J38">
        <f>old!J38-new!J38</f>
        <v>0</v>
      </c>
      <c r="K38">
        <f>old!K38-new!K38</f>
        <v>0</v>
      </c>
      <c r="L38">
        <f>old!L38-new!L38</f>
        <v>0</v>
      </c>
      <c r="M38">
        <f>old!M38-new!M38</f>
        <v>0</v>
      </c>
      <c r="N38">
        <f>old!N38-new!N38</f>
        <v>-1.2096455599999985</v>
      </c>
      <c r="O38">
        <f>old!O38-new!O38</f>
        <v>0.73872201000000004</v>
      </c>
      <c r="P38">
        <f>old!P38-new!P38</f>
        <v>0.34961894999999998</v>
      </c>
      <c r="Q38">
        <f>old!Q38-new!Q38</f>
        <v>0.11497719000000006</v>
      </c>
      <c r="R38">
        <f>old!R38-new!R38</f>
        <v>0</v>
      </c>
      <c r="S38">
        <f>old!S38-new!S38</f>
        <v>0</v>
      </c>
      <c r="T38">
        <f>old!T38-new!T38</f>
        <v>0</v>
      </c>
      <c r="U38">
        <f>old!U38-new!U38</f>
        <v>0</v>
      </c>
      <c r="V38">
        <f>old!V38-new!V38</f>
        <v>0</v>
      </c>
    </row>
    <row r="39" spans="1:22" x14ac:dyDescent="0.25">
      <c r="A39">
        <f>old!A39-new!A39</f>
        <v>0</v>
      </c>
      <c r="B39">
        <f>old!B39-new!B39</f>
        <v>0</v>
      </c>
      <c r="C39">
        <f>old!C39-new!C39</f>
        <v>0</v>
      </c>
      <c r="D39">
        <f>old!D39-new!D39</f>
        <v>0</v>
      </c>
      <c r="E39">
        <f>old!E39-new!E39</f>
        <v>0</v>
      </c>
      <c r="F39">
        <f>old!F39-new!F39</f>
        <v>0</v>
      </c>
      <c r="G39">
        <f>old!G39-new!G39</f>
        <v>0</v>
      </c>
      <c r="H39">
        <f>old!H39-new!H39</f>
        <v>0</v>
      </c>
      <c r="I39">
        <f>old!I39-new!I39</f>
        <v>0</v>
      </c>
      <c r="J39">
        <f>old!J39-new!J39</f>
        <v>0</v>
      </c>
      <c r="K39">
        <f>old!K39-new!K39</f>
        <v>0</v>
      </c>
      <c r="L39">
        <f>old!L39-new!L39</f>
        <v>0</v>
      </c>
      <c r="M39">
        <f>old!M39-new!M39</f>
        <v>0</v>
      </c>
      <c r="N39">
        <f>old!N39-new!N39</f>
        <v>0.67967324000000318</v>
      </c>
      <c r="O39">
        <f>old!O39-new!O39</f>
        <v>-1.2266678399999975</v>
      </c>
      <c r="P39">
        <f>old!P39-new!P39</f>
        <v>0</v>
      </c>
      <c r="Q39">
        <f>old!Q39-new!Q39</f>
        <v>0</v>
      </c>
      <c r="R39">
        <f>old!R39-new!R39</f>
        <v>0</v>
      </c>
      <c r="S39">
        <f>old!S39-new!S39</f>
        <v>0</v>
      </c>
      <c r="T39">
        <f>old!T39-new!T39</f>
        <v>0</v>
      </c>
      <c r="U39">
        <f>old!U39-new!U39</f>
        <v>0</v>
      </c>
      <c r="V39">
        <f>old!V39-new!V39</f>
        <v>0</v>
      </c>
    </row>
    <row r="40" spans="1:22" x14ac:dyDescent="0.25">
      <c r="A40">
        <f>old!A40-new!A40</f>
        <v>0</v>
      </c>
      <c r="B40">
        <f>old!B40-new!B40</f>
        <v>0</v>
      </c>
      <c r="C40">
        <f>old!C40-new!C40</f>
        <v>0</v>
      </c>
      <c r="D40">
        <f>old!D40-new!D40</f>
        <v>0</v>
      </c>
      <c r="E40">
        <f>old!E40-new!E40</f>
        <v>0</v>
      </c>
      <c r="F40">
        <f>old!F40-new!F40</f>
        <v>0</v>
      </c>
      <c r="G40">
        <f>old!G40-new!G40</f>
        <v>0</v>
      </c>
      <c r="H40">
        <f>old!H40-new!H40</f>
        <v>0</v>
      </c>
      <c r="I40">
        <f>old!I40-new!I40</f>
        <v>0</v>
      </c>
      <c r="J40">
        <f>old!J40-new!J40</f>
        <v>0</v>
      </c>
      <c r="K40">
        <f>old!K40-new!K40</f>
        <v>0</v>
      </c>
      <c r="L40">
        <f>old!L40-new!L40</f>
        <v>0</v>
      </c>
      <c r="M40">
        <f>old!M40-new!M40</f>
        <v>0</v>
      </c>
      <c r="N40">
        <f>old!N40-new!N40</f>
        <v>0.15859076000000005</v>
      </c>
      <c r="O40">
        <f>old!O40-new!O40</f>
        <v>0</v>
      </c>
      <c r="P40">
        <f>old!P40-new!P40</f>
        <v>-1.45435698</v>
      </c>
      <c r="Q40">
        <f>old!Q40-new!Q40</f>
        <v>0.58472189000000085</v>
      </c>
      <c r="R40">
        <f>old!R40-new!R40</f>
        <v>0</v>
      </c>
      <c r="S40">
        <f>old!S40-new!S40</f>
        <v>0</v>
      </c>
      <c r="T40">
        <f>old!T40-new!T40</f>
        <v>0</v>
      </c>
      <c r="U40">
        <f>old!U40-new!U40</f>
        <v>0</v>
      </c>
      <c r="V40">
        <f>old!V40-new!V40</f>
        <v>0</v>
      </c>
    </row>
    <row r="41" spans="1:22" x14ac:dyDescent="0.25">
      <c r="A41">
        <f>old!A41-new!A41</f>
        <v>0</v>
      </c>
      <c r="B41">
        <f>old!B41-new!B41</f>
        <v>0</v>
      </c>
      <c r="C41">
        <f>old!C41-new!C41</f>
        <v>0</v>
      </c>
      <c r="D41">
        <f>old!D41-new!D41</f>
        <v>0</v>
      </c>
      <c r="E41">
        <f>old!E41-new!E41</f>
        <v>0</v>
      </c>
      <c r="F41">
        <f>old!F41-new!F41</f>
        <v>0</v>
      </c>
      <c r="G41">
        <f>old!G41-new!G41</f>
        <v>0</v>
      </c>
      <c r="H41">
        <f>old!H41-new!H41</f>
        <v>0</v>
      </c>
      <c r="I41">
        <f>old!I41-new!I41</f>
        <v>0</v>
      </c>
      <c r="J41">
        <f>old!J41-new!J41</f>
        <v>0</v>
      </c>
      <c r="K41">
        <f>old!K41-new!K41</f>
        <v>0</v>
      </c>
      <c r="L41">
        <f>old!L41-new!L41</f>
        <v>0</v>
      </c>
      <c r="M41">
        <f>old!M41-new!M41</f>
        <v>0</v>
      </c>
      <c r="N41">
        <f>old!N41-new!N41</f>
        <v>5.9633300000000222E-2</v>
      </c>
      <c r="O41">
        <f>old!O41-new!O41</f>
        <v>0</v>
      </c>
      <c r="P41">
        <f>old!P41-new!P41</f>
        <v>0.66856495999999943</v>
      </c>
      <c r="Q41">
        <f>old!Q41-new!Q41</f>
        <v>-1.5281953699999988</v>
      </c>
      <c r="R41">
        <f>old!R41-new!R41</f>
        <v>0.59686493999999968</v>
      </c>
      <c r="S41">
        <f>old!S41-new!S41</f>
        <v>0</v>
      </c>
      <c r="T41">
        <f>old!T41-new!T41</f>
        <v>0</v>
      </c>
      <c r="U41">
        <f>old!U41-new!U41</f>
        <v>0</v>
      </c>
      <c r="V41">
        <f>old!V41-new!V41</f>
        <v>0.12404941999999997</v>
      </c>
    </row>
    <row r="42" spans="1:22" x14ac:dyDescent="0.25">
      <c r="A42">
        <f>old!A42-new!A42</f>
        <v>0</v>
      </c>
      <c r="B42">
        <f>old!B42-new!B42</f>
        <v>0</v>
      </c>
      <c r="C42">
        <f>old!C42-new!C42</f>
        <v>0</v>
      </c>
      <c r="D42">
        <f>old!D42-new!D42</f>
        <v>0</v>
      </c>
      <c r="E42">
        <f>old!E42-new!E42</f>
        <v>0</v>
      </c>
      <c r="F42">
        <f>old!F42-new!F42</f>
        <v>0</v>
      </c>
      <c r="G42">
        <f>old!G42-new!G42</f>
        <v>0</v>
      </c>
      <c r="H42">
        <f>old!H42-new!H42</f>
        <v>0</v>
      </c>
      <c r="I42">
        <f>old!I42-new!I42</f>
        <v>0</v>
      </c>
      <c r="J42">
        <f>old!J42-new!J42</f>
        <v>0</v>
      </c>
      <c r="K42">
        <f>old!K42-new!K42</f>
        <v>0</v>
      </c>
      <c r="L42">
        <f>old!L42-new!L42</f>
        <v>0</v>
      </c>
      <c r="M42">
        <f>old!M42-new!M42</f>
        <v>0</v>
      </c>
      <c r="N42">
        <f>old!N42-new!N42</f>
        <v>0</v>
      </c>
      <c r="O42">
        <f>old!O42-new!O42</f>
        <v>0</v>
      </c>
      <c r="P42">
        <f>old!P42-new!P42</f>
        <v>0</v>
      </c>
      <c r="Q42">
        <f>old!Q42-new!Q42</f>
        <v>0.65890702999999995</v>
      </c>
      <c r="R42">
        <f>old!R42-new!R42</f>
        <v>-0.84443082999999852</v>
      </c>
      <c r="S42">
        <f>old!S42-new!S42</f>
        <v>0.27624066000000003</v>
      </c>
      <c r="T42">
        <f>old!T42-new!T42</f>
        <v>0</v>
      </c>
      <c r="U42">
        <f>old!U42-new!U42</f>
        <v>0</v>
      </c>
      <c r="V42">
        <f>old!V42-new!V42</f>
        <v>0</v>
      </c>
    </row>
    <row r="43" spans="1:22" x14ac:dyDescent="0.25">
      <c r="A43">
        <f>old!A43-new!A43</f>
        <v>0</v>
      </c>
      <c r="B43">
        <f>old!B43-new!B43</f>
        <v>0</v>
      </c>
      <c r="C43">
        <f>old!C43-new!C43</f>
        <v>0</v>
      </c>
      <c r="D43">
        <f>old!D43-new!D43</f>
        <v>0</v>
      </c>
      <c r="E43">
        <f>old!E43-new!E43</f>
        <v>0</v>
      </c>
      <c r="F43">
        <f>old!F43-new!F43</f>
        <v>0</v>
      </c>
      <c r="G43">
        <f>old!G43-new!G43</f>
        <v>0</v>
      </c>
      <c r="H43">
        <f>old!H43-new!H43</f>
        <v>0</v>
      </c>
      <c r="I43">
        <f>old!I43-new!I43</f>
        <v>0</v>
      </c>
      <c r="J43">
        <f>old!J43-new!J43</f>
        <v>0</v>
      </c>
      <c r="K43">
        <f>old!K43-new!K43</f>
        <v>0</v>
      </c>
      <c r="L43">
        <f>old!L43-new!L43</f>
        <v>0</v>
      </c>
      <c r="M43">
        <f>old!M43-new!M43</f>
        <v>0</v>
      </c>
      <c r="N43">
        <f>old!N43-new!N43</f>
        <v>0</v>
      </c>
      <c r="O43">
        <f>old!O43-new!O43</f>
        <v>0</v>
      </c>
      <c r="P43">
        <f>old!P43-new!P43</f>
        <v>0</v>
      </c>
      <c r="Q43">
        <f>old!Q43-new!Q43</f>
        <v>0</v>
      </c>
      <c r="R43">
        <f>old!R43-new!R43</f>
        <v>0.25663559999999919</v>
      </c>
      <c r="S43">
        <f>old!S43-new!S43</f>
        <v>-0.54192321000000021</v>
      </c>
      <c r="T43">
        <f>old!T43-new!T43</f>
        <v>0</v>
      </c>
      <c r="U43">
        <f>old!U43-new!U43</f>
        <v>0</v>
      </c>
      <c r="V43">
        <f>old!V43-new!V43</f>
        <v>0</v>
      </c>
    </row>
    <row r="44" spans="1:22" x14ac:dyDescent="0.25">
      <c r="A44">
        <f>old!A44-new!A44</f>
        <v>0</v>
      </c>
      <c r="B44">
        <f>old!B44-new!B44</f>
        <v>0</v>
      </c>
      <c r="C44">
        <f>old!C44-new!C44</f>
        <v>0</v>
      </c>
      <c r="D44">
        <f>old!D44-new!D44</f>
        <v>0</v>
      </c>
      <c r="E44">
        <f>old!E44-new!E44</f>
        <v>0</v>
      </c>
      <c r="F44">
        <f>old!F44-new!F44</f>
        <v>0</v>
      </c>
      <c r="G44">
        <f>old!G44-new!G44</f>
        <v>0</v>
      </c>
      <c r="H44">
        <f>old!H44-new!H44</f>
        <v>0</v>
      </c>
      <c r="I44">
        <f>old!I44-new!I44</f>
        <v>0</v>
      </c>
      <c r="J44">
        <f>old!J44-new!J44</f>
        <v>0</v>
      </c>
      <c r="K44">
        <f>old!K44-new!K44</f>
        <v>0</v>
      </c>
      <c r="L44">
        <f>old!L44-new!L44</f>
        <v>0</v>
      </c>
      <c r="M44">
        <f>old!M44-new!M44</f>
        <v>0</v>
      </c>
      <c r="N44">
        <f>old!N44-new!N44</f>
        <v>0</v>
      </c>
      <c r="O44">
        <f>old!O44-new!O44</f>
        <v>0</v>
      </c>
      <c r="P44">
        <f>old!P44-new!P44</f>
        <v>0</v>
      </c>
      <c r="Q44">
        <f>old!Q44-new!Q44</f>
        <v>0</v>
      </c>
      <c r="R44">
        <f>old!R44-new!R44</f>
        <v>0</v>
      </c>
      <c r="S44">
        <f>old!S44-new!S44</f>
        <v>0</v>
      </c>
      <c r="T44">
        <f>old!T44-new!T44</f>
        <v>-0.33986726000000012</v>
      </c>
      <c r="U44">
        <f>old!U44-new!U44</f>
        <v>0.12784409999999991</v>
      </c>
      <c r="V44">
        <f>old!V44-new!V44</f>
        <v>0</v>
      </c>
    </row>
    <row r="45" spans="1:22" x14ac:dyDescent="0.25">
      <c r="A45">
        <f>old!A45-new!A45</f>
        <v>0</v>
      </c>
      <c r="B45">
        <f>old!B45-new!B45</f>
        <v>0</v>
      </c>
      <c r="C45">
        <f>old!C45-new!C45</f>
        <v>0</v>
      </c>
      <c r="D45">
        <f>old!D45-new!D45</f>
        <v>0</v>
      </c>
      <c r="E45">
        <f>old!E45-new!E45</f>
        <v>0</v>
      </c>
      <c r="F45">
        <f>old!F45-new!F45</f>
        <v>0</v>
      </c>
      <c r="G45">
        <f>old!G45-new!G45</f>
        <v>0</v>
      </c>
      <c r="H45">
        <f>old!H45-new!H45</f>
        <v>0</v>
      </c>
      <c r="I45">
        <f>old!I45-new!I45</f>
        <v>0</v>
      </c>
      <c r="J45">
        <f>old!J45-new!J45</f>
        <v>0</v>
      </c>
      <c r="K45">
        <f>old!K45-new!K45</f>
        <v>0</v>
      </c>
      <c r="L45">
        <f>old!L45-new!L45</f>
        <v>0</v>
      </c>
      <c r="M45">
        <f>old!M45-new!M45</f>
        <v>0</v>
      </c>
      <c r="N45">
        <f>old!N45-new!N45</f>
        <v>0</v>
      </c>
      <c r="O45">
        <f>old!O45-new!O45</f>
        <v>0</v>
      </c>
      <c r="P45">
        <f>old!P45-new!P45</f>
        <v>0</v>
      </c>
      <c r="Q45">
        <f>old!Q45-new!Q45</f>
        <v>0</v>
      </c>
      <c r="R45">
        <f>old!R45-new!R45</f>
        <v>0</v>
      </c>
      <c r="S45">
        <f>old!S45-new!S45</f>
        <v>0</v>
      </c>
      <c r="T45">
        <f>old!T45-new!T45</f>
        <v>0.13954776000000013</v>
      </c>
      <c r="U45">
        <f>old!U45-new!U45</f>
        <v>-0.59744799999999998</v>
      </c>
      <c r="V45">
        <f>old!V45-new!V45</f>
        <v>9.5769019999999649E-2</v>
      </c>
    </row>
    <row r="46" spans="1:22" x14ac:dyDescent="0.25">
      <c r="A46">
        <f>old!A46-new!A46</f>
        <v>0</v>
      </c>
      <c r="B46">
        <f>old!B46-new!B46</f>
        <v>0</v>
      </c>
      <c r="C46">
        <f>old!C46-new!C46</f>
        <v>0</v>
      </c>
      <c r="D46">
        <f>old!D46-new!D46</f>
        <v>0</v>
      </c>
      <c r="E46">
        <f>old!E46-new!E46</f>
        <v>0</v>
      </c>
      <c r="F46">
        <f>old!F46-new!F46</f>
        <v>0</v>
      </c>
      <c r="G46">
        <f>old!G46-new!G46</f>
        <v>0</v>
      </c>
      <c r="H46">
        <f>old!H46-new!H46</f>
        <v>0</v>
      </c>
      <c r="I46">
        <f>old!I46-new!I46</f>
        <v>0</v>
      </c>
      <c r="J46">
        <f>old!J46-new!J46</f>
        <v>0</v>
      </c>
      <c r="K46">
        <f>old!K46-new!K46</f>
        <v>0</v>
      </c>
      <c r="L46">
        <f>old!L46-new!L46</f>
        <v>0</v>
      </c>
      <c r="M46">
        <f>old!M46-new!M46</f>
        <v>0</v>
      </c>
      <c r="N46">
        <f>old!N46-new!N46</f>
        <v>0</v>
      </c>
      <c r="O46">
        <f>old!O46-new!O46</f>
        <v>0</v>
      </c>
      <c r="P46">
        <f>old!P46-new!P46</f>
        <v>0</v>
      </c>
      <c r="Q46">
        <f>old!Q46-new!Q46</f>
        <v>0.18897540999999984</v>
      </c>
      <c r="R46">
        <f>old!R46-new!R46</f>
        <v>0</v>
      </c>
      <c r="S46">
        <f>old!S46-new!S46</f>
        <v>0</v>
      </c>
      <c r="T46">
        <f>old!T46-new!T46</f>
        <v>0</v>
      </c>
      <c r="U46">
        <f>old!U46-new!U46</f>
        <v>0.12562066000000005</v>
      </c>
      <c r="V46">
        <f>old!V46-new!V46</f>
        <v>-0.21228189000000075</v>
      </c>
    </row>
    <row r="49" spans="1:22" x14ac:dyDescent="0.25">
      <c r="A49">
        <f>old!A49-new!A49</f>
        <v>-8.3882999999929098E-4</v>
      </c>
      <c r="B49">
        <f>old!B49-new!B49</f>
        <v>0</v>
      </c>
      <c r="C49">
        <f>old!C49-new!C49</f>
        <v>0</v>
      </c>
      <c r="D49">
        <f>old!D49-new!D49</f>
        <v>0</v>
      </c>
      <c r="E49">
        <f>old!E49-new!E49</f>
        <v>4.0699000000010699E-4</v>
      </c>
      <c r="F49">
        <f>old!F49-new!F49</f>
        <v>4.3184000000007217E-4</v>
      </c>
      <c r="G49">
        <f>old!G49-new!G49</f>
        <v>0</v>
      </c>
      <c r="H49">
        <f>old!H49-new!H49</f>
        <v>0</v>
      </c>
      <c r="I49">
        <f>old!I49-new!I49</f>
        <v>0</v>
      </c>
      <c r="J49">
        <f>old!J49-new!J49</f>
        <v>0</v>
      </c>
      <c r="K49">
        <f>old!K49-new!K49</f>
        <v>0</v>
      </c>
      <c r="L49">
        <f>old!L49-new!L49</f>
        <v>0</v>
      </c>
      <c r="M49">
        <f>old!M49-new!M49</f>
        <v>0</v>
      </c>
      <c r="N49">
        <f>old!N49-new!N49</f>
        <v>4.2590050000000046E-2</v>
      </c>
      <c r="O49">
        <f>old!O49-new!O49</f>
        <v>5.0419629999999938E-2</v>
      </c>
      <c r="P49">
        <f>old!P49-new!P49</f>
        <v>0</v>
      </c>
      <c r="Q49">
        <f>old!Q49-new!Q49</f>
        <v>0</v>
      </c>
      <c r="R49">
        <f>old!R49-new!R49</f>
        <v>0</v>
      </c>
      <c r="S49">
        <f>old!S49-new!S49</f>
        <v>0</v>
      </c>
      <c r="T49">
        <f>old!T49-new!T49</f>
        <v>0</v>
      </c>
      <c r="U49">
        <f>old!U49-new!U49</f>
        <v>0</v>
      </c>
      <c r="V49">
        <f>old!V49-new!V49</f>
        <v>0</v>
      </c>
    </row>
    <row r="50" spans="1:22" x14ac:dyDescent="0.25">
      <c r="A50">
        <f>old!A50-new!A50</f>
        <v>0</v>
      </c>
      <c r="B50">
        <f>old!B50-new!B50</f>
        <v>-3.8389000000016438E-4</v>
      </c>
      <c r="C50">
        <f>old!C50-new!C50</f>
        <v>0</v>
      </c>
      <c r="D50">
        <f>old!D50-new!D50</f>
        <v>0</v>
      </c>
      <c r="E50">
        <f>old!E50-new!E50</f>
        <v>3.8389000000016438E-4</v>
      </c>
      <c r="F50">
        <f>old!F50-new!F50</f>
        <v>0</v>
      </c>
      <c r="G50">
        <f>old!G50-new!G50</f>
        <v>0</v>
      </c>
      <c r="H50">
        <f>old!H50-new!H50</f>
        <v>0</v>
      </c>
      <c r="I50">
        <f>old!I50-new!I50</f>
        <v>0</v>
      </c>
      <c r="J50">
        <f>old!J50-new!J50</f>
        <v>0</v>
      </c>
      <c r="K50">
        <f>old!K50-new!K50</f>
        <v>0</v>
      </c>
      <c r="L50">
        <f>old!L50-new!L50</f>
        <v>0</v>
      </c>
      <c r="M50">
        <f>old!M50-new!M50</f>
        <v>0</v>
      </c>
      <c r="N50">
        <f>old!N50-new!N50</f>
        <v>5.6551900000000099E-2</v>
      </c>
      <c r="O50">
        <f>old!O50-new!O50</f>
        <v>0</v>
      </c>
      <c r="P50">
        <f>old!P50-new!P50</f>
        <v>0</v>
      </c>
      <c r="Q50">
        <f>old!Q50-new!Q50</f>
        <v>0</v>
      </c>
      <c r="R50">
        <f>old!R50-new!R50</f>
        <v>0</v>
      </c>
      <c r="S50">
        <f>old!S50-new!S50</f>
        <v>0</v>
      </c>
      <c r="T50">
        <f>old!T50-new!T50</f>
        <v>0</v>
      </c>
      <c r="U50">
        <f>old!U50-new!U50</f>
        <v>0</v>
      </c>
      <c r="V50">
        <f>old!V50-new!V50</f>
        <v>0</v>
      </c>
    </row>
    <row r="51" spans="1:22" x14ac:dyDescent="0.25">
      <c r="A51">
        <f>old!A51-new!A51</f>
        <v>0</v>
      </c>
      <c r="B51">
        <f>old!B51-new!B51</f>
        <v>0</v>
      </c>
      <c r="C51">
        <f>old!C51-new!C51</f>
        <v>-3.401440000001088E-3</v>
      </c>
      <c r="D51">
        <f>old!D51-new!D51</f>
        <v>0</v>
      </c>
      <c r="E51">
        <f>old!E51-new!E51</f>
        <v>0</v>
      </c>
      <c r="F51">
        <f>old!F51-new!F51</f>
        <v>3.5926999999968956E-4</v>
      </c>
      <c r="G51">
        <f>old!G51-new!G51</f>
        <v>0</v>
      </c>
      <c r="H51">
        <f>old!H51-new!H51</f>
        <v>0</v>
      </c>
      <c r="I51">
        <f>old!I51-new!I51</f>
        <v>0</v>
      </c>
      <c r="J51">
        <f>old!J51-new!J51</f>
        <v>1.1344500000003421E-3</v>
      </c>
      <c r="K51">
        <f>old!K51-new!K51</f>
        <v>7.1081000000017269E-4</v>
      </c>
      <c r="L51">
        <f>old!L51-new!L51</f>
        <v>1.1969099999999955E-3</v>
      </c>
      <c r="M51">
        <f>old!M51-new!M51</f>
        <v>0</v>
      </c>
      <c r="N51">
        <f>old!N51-new!N51</f>
        <v>0</v>
      </c>
      <c r="O51">
        <f>old!O51-new!O51</f>
        <v>-8.7030000000000093E-4</v>
      </c>
      <c r="P51">
        <f>old!P51-new!P51</f>
        <v>0</v>
      </c>
      <c r="Q51">
        <f>old!Q51-new!Q51</f>
        <v>0</v>
      </c>
      <c r="R51">
        <f>old!R51-new!R51</f>
        <v>0</v>
      </c>
      <c r="S51">
        <f>old!S51-new!S51</f>
        <v>0.11040815000000026</v>
      </c>
      <c r="T51">
        <f>old!T51-new!T51</f>
        <v>8.7492960000000064E-2</v>
      </c>
      <c r="U51">
        <f>old!U51-new!U51</f>
        <v>0.15832413000000001</v>
      </c>
      <c r="V51">
        <f>old!V51-new!V51</f>
        <v>0</v>
      </c>
    </row>
    <row r="52" spans="1:22" x14ac:dyDescent="0.25">
      <c r="A52">
        <f>old!A52-new!A52</f>
        <v>0</v>
      </c>
      <c r="B52">
        <f>old!B52-new!B52</f>
        <v>0</v>
      </c>
      <c r="C52">
        <f>old!C52-new!C52</f>
        <v>0</v>
      </c>
      <c r="D52">
        <f>old!D52-new!D52</f>
        <v>-2.2043199999997043E-3</v>
      </c>
      <c r="E52">
        <f>old!E52-new!E52</f>
        <v>0</v>
      </c>
      <c r="F52">
        <f>old!F52-new!F52</f>
        <v>0</v>
      </c>
      <c r="G52">
        <f>old!G52-new!G52</f>
        <v>2.2043199999997043E-3</v>
      </c>
      <c r="H52">
        <f>old!H52-new!H52</f>
        <v>0</v>
      </c>
      <c r="I52">
        <f>old!I52-new!I52</f>
        <v>0</v>
      </c>
      <c r="J52">
        <f>old!J52-new!J52</f>
        <v>0</v>
      </c>
      <c r="K52">
        <f>old!K52-new!K52</f>
        <v>0</v>
      </c>
      <c r="L52">
        <f>old!L52-new!L52</f>
        <v>0</v>
      </c>
      <c r="M52">
        <f>old!M52-new!M52</f>
        <v>0</v>
      </c>
      <c r="N52">
        <f>old!N52-new!N52</f>
        <v>0</v>
      </c>
      <c r="O52">
        <f>old!O52-new!O52</f>
        <v>0</v>
      </c>
      <c r="P52">
        <f>old!P52-new!P52</f>
        <v>-1.3357790000000008E-2</v>
      </c>
      <c r="Q52">
        <f>old!Q52-new!Q52</f>
        <v>0</v>
      </c>
      <c r="R52">
        <f>old!R52-new!R52</f>
        <v>0</v>
      </c>
      <c r="S52">
        <f>old!S52-new!S52</f>
        <v>0</v>
      </c>
      <c r="T52">
        <f>old!T52-new!T52</f>
        <v>0</v>
      </c>
      <c r="U52">
        <f>old!U52-new!U52</f>
        <v>0</v>
      </c>
      <c r="V52">
        <f>old!V52-new!V52</f>
        <v>0</v>
      </c>
    </row>
    <row r="53" spans="1:22" x14ac:dyDescent="0.25">
      <c r="A53">
        <f>old!A53-new!A53</f>
        <v>3.9553999999952794E-4</v>
      </c>
      <c r="B53">
        <f>old!B53-new!B53</f>
        <v>3.8534000000023383E-4</v>
      </c>
      <c r="C53">
        <f>old!C53-new!C53</f>
        <v>0</v>
      </c>
      <c r="D53">
        <f>old!D53-new!D53</f>
        <v>0</v>
      </c>
      <c r="E53">
        <f>old!E53-new!E53</f>
        <v>-7.0580699999993612E-3</v>
      </c>
      <c r="F53">
        <f>old!F53-new!F53</f>
        <v>3.4037699999984738E-3</v>
      </c>
      <c r="G53">
        <f>old!G53-new!G53</f>
        <v>2.1820999999997426E-3</v>
      </c>
      <c r="H53">
        <f>old!H53-new!H53</f>
        <v>6.9132000000005078E-4</v>
      </c>
      <c r="I53">
        <f>old!I53-new!I53</f>
        <v>0</v>
      </c>
      <c r="J53">
        <f>old!J53-new!J53</f>
        <v>0</v>
      </c>
      <c r="K53">
        <f>old!K53-new!K53</f>
        <v>0</v>
      </c>
      <c r="L53">
        <f>old!L53-new!L53</f>
        <v>0</v>
      </c>
      <c r="M53">
        <f>old!M53-new!M53</f>
        <v>0</v>
      </c>
      <c r="N53">
        <f>old!N53-new!N53</f>
        <v>-0.28907038000000007</v>
      </c>
      <c r="O53">
        <f>old!O53-new!O53</f>
        <v>0.22918537000000061</v>
      </c>
      <c r="P53">
        <f>old!P53-new!P53</f>
        <v>-1.9380600000000019E-3</v>
      </c>
      <c r="Q53">
        <f>old!Q53-new!Q53</f>
        <v>-3.2626099999999991E-3</v>
      </c>
      <c r="R53">
        <f>old!R53-new!R53</f>
        <v>0</v>
      </c>
      <c r="S53">
        <f>old!S53-new!S53</f>
        <v>0</v>
      </c>
      <c r="T53">
        <f>old!T53-new!T53</f>
        <v>0</v>
      </c>
      <c r="U53">
        <f>old!U53-new!U53</f>
        <v>0</v>
      </c>
      <c r="V53">
        <f>old!V53-new!V53</f>
        <v>0</v>
      </c>
    </row>
    <row r="54" spans="1:22" x14ac:dyDescent="0.25">
      <c r="A54">
        <f>old!A54-new!A54</f>
        <v>4.23960000000001E-4</v>
      </c>
      <c r="B54">
        <f>old!B54-new!B54</f>
        <v>0</v>
      </c>
      <c r="C54">
        <f>old!C54-new!C54</f>
        <v>3.5926999999968956E-4</v>
      </c>
      <c r="D54">
        <f>old!D54-new!D54</f>
        <v>0</v>
      </c>
      <c r="E54">
        <f>old!E54-new!E54</f>
        <v>3.4366400000003239E-3</v>
      </c>
      <c r="F54">
        <f>old!F54-new!F54</f>
        <v>-4.569740000000877E-3</v>
      </c>
      <c r="G54">
        <f>old!G54-new!G54</f>
        <v>0</v>
      </c>
      <c r="H54">
        <f>old!H54-new!H54</f>
        <v>0</v>
      </c>
      <c r="I54">
        <f>old!I54-new!I54</f>
        <v>0</v>
      </c>
      <c r="J54">
        <f>old!J54-new!J54</f>
        <v>0</v>
      </c>
      <c r="K54">
        <f>old!K54-new!K54</f>
        <v>0</v>
      </c>
      <c r="L54">
        <f>old!L54-new!L54</f>
        <v>0</v>
      </c>
      <c r="M54">
        <f>old!M54-new!M54</f>
        <v>0</v>
      </c>
      <c r="N54">
        <f>old!N54-new!N54</f>
        <v>0.18756155999999979</v>
      </c>
      <c r="O54">
        <f>old!O54-new!O54</f>
        <v>-0.30492985999999966</v>
      </c>
      <c r="P54">
        <f>old!P54-new!P54</f>
        <v>0</v>
      </c>
      <c r="Q54">
        <f>old!Q54-new!Q54</f>
        <v>0</v>
      </c>
      <c r="R54">
        <f>old!R54-new!R54</f>
        <v>0</v>
      </c>
      <c r="S54">
        <f>old!S54-new!S54</f>
        <v>0</v>
      </c>
      <c r="T54">
        <f>old!T54-new!T54</f>
        <v>0</v>
      </c>
      <c r="U54">
        <f>old!U54-new!U54</f>
        <v>0</v>
      </c>
      <c r="V54">
        <f>old!V54-new!V54</f>
        <v>0</v>
      </c>
    </row>
    <row r="55" spans="1:22" x14ac:dyDescent="0.25">
      <c r="A55">
        <f>old!A55-new!A55</f>
        <v>0</v>
      </c>
      <c r="B55">
        <f>old!B55-new!B55</f>
        <v>0</v>
      </c>
      <c r="C55">
        <f>old!C55-new!C55</f>
        <v>0</v>
      </c>
      <c r="D55">
        <f>old!D55-new!D55</f>
        <v>2.2043199999997043E-3</v>
      </c>
      <c r="E55">
        <f>old!E55-new!E55</f>
        <v>2.1820999999997426E-3</v>
      </c>
      <c r="F55">
        <f>old!F55-new!F55</f>
        <v>0</v>
      </c>
      <c r="G55">
        <f>old!G55-new!G55</f>
        <v>-1.0565469999999522E-2</v>
      </c>
      <c r="H55">
        <f>old!H55-new!H55</f>
        <v>6.1790600000009022E-3</v>
      </c>
      <c r="I55">
        <f>old!I55-new!I55</f>
        <v>0</v>
      </c>
      <c r="J55">
        <f>old!J55-new!J55</f>
        <v>0</v>
      </c>
      <c r="K55">
        <f>old!K55-new!K55</f>
        <v>0</v>
      </c>
      <c r="L55">
        <f>old!L55-new!L55</f>
        <v>0</v>
      </c>
      <c r="M55">
        <f>old!M55-new!M55</f>
        <v>0</v>
      </c>
      <c r="N55">
        <f>old!N55-new!N55</f>
        <v>8.792100000000018E-4</v>
      </c>
      <c r="O55">
        <f>old!O55-new!O55</f>
        <v>0</v>
      </c>
      <c r="P55">
        <f>old!P55-new!P55</f>
        <v>-7.8229999999999988E-5</v>
      </c>
      <c r="Q55">
        <f>old!Q55-new!Q55</f>
        <v>-1.3395550000000006E-2</v>
      </c>
      <c r="R55">
        <f>old!R55-new!R55</f>
        <v>0</v>
      </c>
      <c r="S55">
        <f>old!S55-new!S55</f>
        <v>0</v>
      </c>
      <c r="T55">
        <f>old!T55-new!T55</f>
        <v>0</v>
      </c>
      <c r="U55">
        <f>old!U55-new!U55</f>
        <v>0</v>
      </c>
      <c r="V55">
        <f>old!V55-new!V55</f>
        <v>0</v>
      </c>
    </row>
    <row r="56" spans="1:22" x14ac:dyDescent="0.25">
      <c r="A56">
        <f>old!A56-new!A56</f>
        <v>0</v>
      </c>
      <c r="B56">
        <f>old!B56-new!B56</f>
        <v>0</v>
      </c>
      <c r="C56">
        <f>old!C56-new!C56</f>
        <v>0</v>
      </c>
      <c r="D56">
        <f>old!D56-new!D56</f>
        <v>0</v>
      </c>
      <c r="E56">
        <f>old!E56-new!E56</f>
        <v>6.9132000000005078E-4</v>
      </c>
      <c r="F56">
        <f>old!F56-new!F56</f>
        <v>0</v>
      </c>
      <c r="G56">
        <f>old!G56-new!G56</f>
        <v>6.1790600000009022E-3</v>
      </c>
      <c r="H56">
        <f>old!H56-new!H56</f>
        <v>-1.3979339999998786E-2</v>
      </c>
      <c r="I56">
        <f>old!I56-new!I56</f>
        <v>5.731439999999921E-3</v>
      </c>
      <c r="J56">
        <f>old!J56-new!J56</f>
        <v>0</v>
      </c>
      <c r="K56">
        <f>old!K56-new!K56</f>
        <v>0</v>
      </c>
      <c r="L56">
        <f>old!L56-new!L56</f>
        <v>0</v>
      </c>
      <c r="M56">
        <f>old!M56-new!M56</f>
        <v>1.3774999999998094E-3</v>
      </c>
      <c r="N56">
        <f>old!N56-new!N56</f>
        <v>1.6976099999999952E-3</v>
      </c>
      <c r="O56">
        <f>old!O56-new!O56</f>
        <v>0</v>
      </c>
      <c r="P56">
        <f>old!P56-new!P56</f>
        <v>1.5374070000000017E-2</v>
      </c>
      <c r="Q56">
        <f>old!Q56-new!Q56</f>
        <v>-0.29786848999999993</v>
      </c>
      <c r="R56">
        <f>old!R56-new!R56</f>
        <v>0.20929520999999962</v>
      </c>
      <c r="S56">
        <f>old!S56-new!S56</f>
        <v>0</v>
      </c>
      <c r="T56">
        <f>old!T56-new!T56</f>
        <v>0</v>
      </c>
      <c r="U56">
        <f>old!U56-new!U56</f>
        <v>0</v>
      </c>
      <c r="V56">
        <f>old!V56-new!V56</f>
        <v>5.2023729999999935E-2</v>
      </c>
    </row>
    <row r="57" spans="1:22" x14ac:dyDescent="0.25">
      <c r="A57">
        <f>old!A57-new!A57</f>
        <v>0</v>
      </c>
      <c r="B57">
        <f>old!B57-new!B57</f>
        <v>0</v>
      </c>
      <c r="C57">
        <f>old!C57-new!C57</f>
        <v>0</v>
      </c>
      <c r="D57">
        <f>old!D57-new!D57</f>
        <v>0</v>
      </c>
      <c r="E57">
        <f>old!E57-new!E57</f>
        <v>0</v>
      </c>
      <c r="F57">
        <f>old!F57-new!F57</f>
        <v>0</v>
      </c>
      <c r="G57">
        <f>old!G57-new!G57</f>
        <v>0</v>
      </c>
      <c r="H57">
        <f>old!H57-new!H57</f>
        <v>5.7494099999999548E-3</v>
      </c>
      <c r="I57">
        <f>old!I57-new!I57</f>
        <v>-8.0293599999983201E-3</v>
      </c>
      <c r="J57">
        <f>old!J57-new!J57</f>
        <v>2.2799499999992534E-3</v>
      </c>
      <c r="K57">
        <f>old!K57-new!K57</f>
        <v>0</v>
      </c>
      <c r="L57">
        <f>old!L57-new!L57</f>
        <v>0</v>
      </c>
      <c r="M57">
        <f>old!M57-new!M57</f>
        <v>0</v>
      </c>
      <c r="N57">
        <f>old!N57-new!N57</f>
        <v>0</v>
      </c>
      <c r="O57">
        <f>old!O57-new!O57</f>
        <v>0</v>
      </c>
      <c r="P57">
        <f>old!P57-new!P57</f>
        <v>0</v>
      </c>
      <c r="Q57">
        <f>old!Q57-new!Q57</f>
        <v>0.22551465000000004</v>
      </c>
      <c r="R57">
        <f>old!R57-new!R57</f>
        <v>-0.30045296999999938</v>
      </c>
      <c r="S57">
        <f>old!S57-new!S57</f>
        <v>0.11639988999999984</v>
      </c>
      <c r="T57">
        <f>old!T57-new!T57</f>
        <v>0</v>
      </c>
      <c r="U57">
        <f>old!U57-new!U57</f>
        <v>0</v>
      </c>
      <c r="V57">
        <f>old!V57-new!V57</f>
        <v>0</v>
      </c>
    </row>
    <row r="58" spans="1:22" x14ac:dyDescent="0.25">
      <c r="A58">
        <f>old!A58-new!A58</f>
        <v>0</v>
      </c>
      <c r="B58">
        <f>old!B58-new!B58</f>
        <v>0</v>
      </c>
      <c r="C58">
        <f>old!C58-new!C58</f>
        <v>1.1060399999998083E-3</v>
      </c>
      <c r="D58">
        <f>old!D58-new!D58</f>
        <v>0</v>
      </c>
      <c r="E58">
        <f>old!E58-new!E58</f>
        <v>0</v>
      </c>
      <c r="F58">
        <f>old!F58-new!F58</f>
        <v>0</v>
      </c>
      <c r="G58">
        <f>old!G58-new!G58</f>
        <v>0</v>
      </c>
      <c r="H58">
        <f>old!H58-new!H58</f>
        <v>0</v>
      </c>
      <c r="I58">
        <f>old!I58-new!I58</f>
        <v>2.3220799999998931E-3</v>
      </c>
      <c r="J58">
        <f>old!J58-new!J58</f>
        <v>-3.4281200000005896E-3</v>
      </c>
      <c r="K58">
        <f>old!K58-new!K58</f>
        <v>0</v>
      </c>
      <c r="L58">
        <f>old!L58-new!L58</f>
        <v>0</v>
      </c>
      <c r="M58">
        <f>old!M58-new!M58</f>
        <v>0</v>
      </c>
      <c r="N58">
        <f>old!N58-new!N58</f>
        <v>0</v>
      </c>
      <c r="O58">
        <f>old!O58-new!O58</f>
        <v>0</v>
      </c>
      <c r="P58">
        <f>old!P58-new!P58</f>
        <v>0</v>
      </c>
      <c r="Q58">
        <f>old!Q58-new!Q58</f>
        <v>0</v>
      </c>
      <c r="R58">
        <f>old!R58-new!R58</f>
        <v>9.4746050000000137E-2</v>
      </c>
      <c r="S58">
        <f>old!S58-new!S58</f>
        <v>-0.22616080999999966</v>
      </c>
      <c r="T58">
        <f>old!T58-new!T58</f>
        <v>0</v>
      </c>
      <c r="U58">
        <f>old!U58-new!U58</f>
        <v>0</v>
      </c>
      <c r="V58">
        <f>old!V58-new!V58</f>
        <v>0</v>
      </c>
    </row>
    <row r="59" spans="1:22" x14ac:dyDescent="0.25">
      <c r="A59">
        <f>old!A59-new!A59</f>
        <v>0</v>
      </c>
      <c r="B59">
        <f>old!B59-new!B59</f>
        <v>0</v>
      </c>
      <c r="C59">
        <f>old!C59-new!C59</f>
        <v>6.9884000000008939E-4</v>
      </c>
      <c r="D59">
        <f>old!D59-new!D59</f>
        <v>0</v>
      </c>
      <c r="E59">
        <f>old!E59-new!E59</f>
        <v>0</v>
      </c>
      <c r="F59">
        <f>old!F59-new!F59</f>
        <v>0</v>
      </c>
      <c r="G59">
        <f>old!G59-new!G59</f>
        <v>0</v>
      </c>
      <c r="H59">
        <f>old!H59-new!H59</f>
        <v>0</v>
      </c>
      <c r="I59">
        <f>old!I59-new!I59</f>
        <v>0</v>
      </c>
      <c r="J59">
        <f>old!J59-new!J59</f>
        <v>0</v>
      </c>
      <c r="K59">
        <f>old!K59-new!K59</f>
        <v>-1.6245700000006025E-3</v>
      </c>
      <c r="L59">
        <f>old!L59-new!L59</f>
        <v>9.2574000000000822E-4</v>
      </c>
      <c r="M59">
        <f>old!M59-new!M59</f>
        <v>0</v>
      </c>
      <c r="N59">
        <f>old!N59-new!N59</f>
        <v>0</v>
      </c>
      <c r="O59">
        <f>old!O59-new!O59</f>
        <v>0</v>
      </c>
      <c r="P59">
        <f>old!P59-new!P59</f>
        <v>0</v>
      </c>
      <c r="Q59">
        <f>old!Q59-new!Q59</f>
        <v>0</v>
      </c>
      <c r="R59">
        <f>old!R59-new!R59</f>
        <v>0</v>
      </c>
      <c r="S59">
        <f>old!S59-new!S59</f>
        <v>0</v>
      </c>
      <c r="T59">
        <f>old!T59-new!T59</f>
        <v>-0.23384746999999972</v>
      </c>
      <c r="U59">
        <f>old!U59-new!U59</f>
        <v>0.13115910000000008</v>
      </c>
      <c r="V59">
        <f>old!V59-new!V59</f>
        <v>0</v>
      </c>
    </row>
    <row r="60" spans="1:22" x14ac:dyDescent="0.25">
      <c r="A60">
        <f>old!A60-new!A60</f>
        <v>0</v>
      </c>
      <c r="B60">
        <f>old!B60-new!B60</f>
        <v>0</v>
      </c>
      <c r="C60">
        <f>old!C60-new!C60</f>
        <v>1.1705600000002647E-3</v>
      </c>
      <c r="D60">
        <f>old!D60-new!D60</f>
        <v>0</v>
      </c>
      <c r="E60">
        <f>old!E60-new!E60</f>
        <v>0</v>
      </c>
      <c r="F60">
        <f>old!F60-new!F60</f>
        <v>0</v>
      </c>
      <c r="G60">
        <f>old!G60-new!G60</f>
        <v>0</v>
      </c>
      <c r="H60">
        <f>old!H60-new!H60</f>
        <v>0</v>
      </c>
      <c r="I60">
        <f>old!I60-new!I60</f>
        <v>0</v>
      </c>
      <c r="J60">
        <f>old!J60-new!J60</f>
        <v>0</v>
      </c>
      <c r="K60">
        <f>old!K60-new!K60</f>
        <v>9.1710000000011505E-4</v>
      </c>
      <c r="L60">
        <f>old!L60-new!L60</f>
        <v>-2.8998599999994212E-3</v>
      </c>
      <c r="M60">
        <f>old!M60-new!M60</f>
        <v>8.1219999999992964E-4</v>
      </c>
      <c r="N60">
        <f>old!N60-new!N60</f>
        <v>0</v>
      </c>
      <c r="O60">
        <f>old!O60-new!O60</f>
        <v>0</v>
      </c>
      <c r="P60">
        <f>old!P60-new!P60</f>
        <v>0</v>
      </c>
      <c r="Q60">
        <f>old!Q60-new!Q60</f>
        <v>0</v>
      </c>
      <c r="R60">
        <f>old!R60-new!R60</f>
        <v>0</v>
      </c>
      <c r="S60">
        <f>old!S60-new!S60</f>
        <v>0</v>
      </c>
      <c r="T60">
        <f>old!T60-new!T60</f>
        <v>0.14641283999999999</v>
      </c>
      <c r="U60">
        <f>old!U60-new!U60</f>
        <v>-0.34779815999999997</v>
      </c>
      <c r="V60">
        <f>old!V60-new!V60</f>
        <v>3.8639469999999898E-2</v>
      </c>
    </row>
    <row r="61" spans="1:22" x14ac:dyDescent="0.25">
      <c r="A61">
        <f>old!A61-new!A61</f>
        <v>0</v>
      </c>
      <c r="B61">
        <f>old!B61-new!B61</f>
        <v>0</v>
      </c>
      <c r="C61">
        <f>old!C61-new!C61</f>
        <v>0</v>
      </c>
      <c r="D61">
        <f>old!D61-new!D61</f>
        <v>0</v>
      </c>
      <c r="E61">
        <f>old!E61-new!E61</f>
        <v>0</v>
      </c>
      <c r="F61">
        <f>old!F61-new!F61</f>
        <v>0</v>
      </c>
      <c r="G61">
        <f>old!G61-new!G61</f>
        <v>0</v>
      </c>
      <c r="H61">
        <f>old!H61-new!H61</f>
        <v>1.3718200000001346E-3</v>
      </c>
      <c r="I61">
        <f>old!I61-new!I61</f>
        <v>0</v>
      </c>
      <c r="J61">
        <f>old!J61-new!J61</f>
        <v>0</v>
      </c>
      <c r="K61">
        <f>old!K61-new!K61</f>
        <v>0</v>
      </c>
      <c r="L61">
        <f>old!L61-new!L61</f>
        <v>7.850499999997318E-4</v>
      </c>
      <c r="M61">
        <f>old!M61-new!M61</f>
        <v>-2.1568599999994831E-3</v>
      </c>
      <c r="N61">
        <f>old!N61-new!N61</f>
        <v>0</v>
      </c>
      <c r="O61">
        <f>old!O61-new!O61</f>
        <v>0</v>
      </c>
      <c r="P61">
        <f>old!P61-new!P61</f>
        <v>0</v>
      </c>
      <c r="Q61">
        <f>old!Q61-new!Q61</f>
        <v>8.2644750000000045E-2</v>
      </c>
      <c r="R61">
        <f>old!R61-new!R61</f>
        <v>0</v>
      </c>
      <c r="S61">
        <f>old!S61-new!S61</f>
        <v>0</v>
      </c>
      <c r="T61">
        <f>old!T61-new!T61</f>
        <v>0</v>
      </c>
      <c r="U61">
        <f>old!U61-new!U61</f>
        <v>6.3004229999999994E-2</v>
      </c>
      <c r="V61">
        <f>old!V61-new!V61</f>
        <v>-8.7006080000000097E-2</v>
      </c>
    </row>
    <row r="62" spans="1:22" x14ac:dyDescent="0.25">
      <c r="A62">
        <f>old!A62-new!A62</f>
        <v>-1.4960999999980018E-4</v>
      </c>
      <c r="B62">
        <f>old!B62-new!B62</f>
        <v>-1.4885999999991739E-4</v>
      </c>
      <c r="C62">
        <f>old!C62-new!C62</f>
        <v>0</v>
      </c>
      <c r="D62">
        <f>old!D62-new!D62</f>
        <v>0</v>
      </c>
      <c r="E62">
        <f>old!E62-new!E62</f>
        <v>1.4001800000009723E-3</v>
      </c>
      <c r="F62">
        <f>old!F62-new!F62</f>
        <v>-1.1361199999999627E-3</v>
      </c>
      <c r="G62">
        <f>old!G62-new!G62</f>
        <v>1.3079999999998648E-5</v>
      </c>
      <c r="H62">
        <f>old!H62-new!H62</f>
        <v>2.1319999999998285E-5</v>
      </c>
      <c r="I62">
        <f>old!I62-new!I62</f>
        <v>0</v>
      </c>
      <c r="J62">
        <f>old!J62-new!J62</f>
        <v>0</v>
      </c>
      <c r="K62">
        <f>old!K62-new!K62</f>
        <v>0</v>
      </c>
      <c r="L62">
        <f>old!L62-new!L62</f>
        <v>0</v>
      </c>
      <c r="M62">
        <f>old!M62-new!M62</f>
        <v>0</v>
      </c>
      <c r="N62">
        <f>old!N62-new!N62</f>
        <v>-1.1095095500000056</v>
      </c>
      <c r="O62">
        <f>old!O62-new!O62</f>
        <v>0.68663271999999864</v>
      </c>
      <c r="P62">
        <f>old!P62-new!P62</f>
        <v>0.32333319999999954</v>
      </c>
      <c r="Q62">
        <f>old!Q62-new!Q62</f>
        <v>0.10579976999999996</v>
      </c>
      <c r="R62">
        <f>old!R62-new!R62</f>
        <v>0</v>
      </c>
      <c r="S62">
        <f>old!S62-new!S62</f>
        <v>0</v>
      </c>
      <c r="T62">
        <f>old!T62-new!T62</f>
        <v>0</v>
      </c>
      <c r="U62">
        <f>old!U62-new!U62</f>
        <v>0</v>
      </c>
      <c r="V62">
        <f>old!V62-new!V62</f>
        <v>0</v>
      </c>
    </row>
    <row r="63" spans="1:22" x14ac:dyDescent="0.25">
      <c r="A63">
        <f>old!A63-new!A63</f>
        <v>-1.5217000000000702E-4</v>
      </c>
      <c r="B63">
        <f>old!B63-new!B63</f>
        <v>0</v>
      </c>
      <c r="C63">
        <f>old!C63-new!C63</f>
        <v>-2.2099999999990183E-6</v>
      </c>
      <c r="D63">
        <f>old!D63-new!D63</f>
        <v>0</v>
      </c>
      <c r="E63">
        <f>old!E63-new!E63</f>
        <v>-1.0324799999992251E-3</v>
      </c>
      <c r="F63">
        <f>old!F63-new!F63</f>
        <v>1.2882899999997477E-3</v>
      </c>
      <c r="G63">
        <f>old!G63-new!G63</f>
        <v>0</v>
      </c>
      <c r="H63">
        <f>old!H63-new!H63</f>
        <v>0</v>
      </c>
      <c r="I63">
        <f>old!I63-new!I63</f>
        <v>0</v>
      </c>
      <c r="J63">
        <f>old!J63-new!J63</f>
        <v>0</v>
      </c>
      <c r="K63">
        <f>old!K63-new!K63</f>
        <v>0</v>
      </c>
      <c r="L63">
        <f>old!L63-new!L63</f>
        <v>0</v>
      </c>
      <c r="M63">
        <f>old!M63-new!M63</f>
        <v>0</v>
      </c>
      <c r="N63">
        <f>old!N63-new!N63</f>
        <v>0.62430563999999933</v>
      </c>
      <c r="O63">
        <f>old!O63-new!O63</f>
        <v>-1.1406500099999946</v>
      </c>
      <c r="P63">
        <f>old!P63-new!P63</f>
        <v>0</v>
      </c>
      <c r="Q63">
        <f>old!Q63-new!Q63</f>
        <v>0</v>
      </c>
      <c r="R63">
        <f>old!R63-new!R63</f>
        <v>0</v>
      </c>
      <c r="S63">
        <f>old!S63-new!S63</f>
        <v>0</v>
      </c>
      <c r="T63">
        <f>old!T63-new!T63</f>
        <v>0</v>
      </c>
      <c r="U63">
        <f>old!U63-new!U63</f>
        <v>0</v>
      </c>
      <c r="V63">
        <f>old!V63-new!V63</f>
        <v>0</v>
      </c>
    </row>
    <row r="64" spans="1:22" x14ac:dyDescent="0.25">
      <c r="A64">
        <f>old!A64-new!A64</f>
        <v>0</v>
      </c>
      <c r="B64">
        <f>old!B64-new!B64</f>
        <v>0</v>
      </c>
      <c r="C64">
        <f>old!C64-new!C64</f>
        <v>0</v>
      </c>
      <c r="D64">
        <f>old!D64-new!D64</f>
        <v>-7.4089999999998879E-5</v>
      </c>
      <c r="E64">
        <f>old!E64-new!E64</f>
        <v>-1.3079999999998648E-5</v>
      </c>
      <c r="F64">
        <f>old!F64-new!F64</f>
        <v>0</v>
      </c>
      <c r="G64">
        <f>old!G64-new!G64</f>
        <v>-6.6319999999999975E-5</v>
      </c>
      <c r="H64">
        <f>old!H64-new!H64</f>
        <v>1.5348000000003914E-4</v>
      </c>
      <c r="I64">
        <f>old!I64-new!I64</f>
        <v>0</v>
      </c>
      <c r="J64">
        <f>old!J64-new!J64</f>
        <v>0</v>
      </c>
      <c r="K64">
        <f>old!K64-new!K64</f>
        <v>0</v>
      </c>
      <c r="L64">
        <f>old!L64-new!L64</f>
        <v>0</v>
      </c>
      <c r="M64">
        <f>old!M64-new!M64</f>
        <v>0</v>
      </c>
      <c r="N64">
        <f>old!N64-new!N64</f>
        <v>0.1466817099999993</v>
      </c>
      <c r="O64">
        <f>old!O64-new!O64</f>
        <v>0</v>
      </c>
      <c r="P64">
        <f>old!P64-new!P64</f>
        <v>-1.3482822799999994</v>
      </c>
      <c r="Q64">
        <f>old!Q64-new!Q64</f>
        <v>0.53929486000000004</v>
      </c>
      <c r="R64">
        <f>old!R64-new!R64</f>
        <v>0</v>
      </c>
      <c r="S64">
        <f>old!S64-new!S64</f>
        <v>0</v>
      </c>
      <c r="T64">
        <f>old!T64-new!T64</f>
        <v>0</v>
      </c>
      <c r="U64">
        <f>old!U64-new!U64</f>
        <v>0</v>
      </c>
      <c r="V64">
        <f>old!V64-new!V64</f>
        <v>0</v>
      </c>
    </row>
    <row r="65" spans="1:22" x14ac:dyDescent="0.25">
      <c r="A65">
        <f>old!A65-new!A65</f>
        <v>0</v>
      </c>
      <c r="B65">
        <f>old!B65-new!B65</f>
        <v>0</v>
      </c>
      <c r="C65">
        <f>old!C65-new!C65</f>
        <v>0</v>
      </c>
      <c r="D65">
        <f>old!D65-new!D65</f>
        <v>0</v>
      </c>
      <c r="E65">
        <f>old!E65-new!E65</f>
        <v>-2.1319999999998285E-5</v>
      </c>
      <c r="F65">
        <f>old!F65-new!F65</f>
        <v>0</v>
      </c>
      <c r="G65">
        <f>old!G65-new!G65</f>
        <v>-1.5348000000003914E-4</v>
      </c>
      <c r="H65">
        <f>old!H65-new!H65</f>
        <v>2.9998400000001979E-3</v>
      </c>
      <c r="I65">
        <f>old!I65-new!I65</f>
        <v>-2.1848300000000265E-3</v>
      </c>
      <c r="J65">
        <f>old!J65-new!J65</f>
        <v>0</v>
      </c>
      <c r="K65">
        <f>old!K65-new!K65</f>
        <v>0</v>
      </c>
      <c r="L65">
        <f>old!L65-new!L65</f>
        <v>0</v>
      </c>
      <c r="M65">
        <f>old!M65-new!M65</f>
        <v>-6.4020999999980788E-4</v>
      </c>
      <c r="N65">
        <f>old!N65-new!N65</f>
        <v>5.5050199999999938E-2</v>
      </c>
      <c r="O65">
        <f>old!O65-new!O65</f>
        <v>0</v>
      </c>
      <c r="P65">
        <f>old!P65-new!P65</f>
        <v>0.61894850000000012</v>
      </c>
      <c r="Q65">
        <f>old!Q65-new!Q65</f>
        <v>-1.408159770000001</v>
      </c>
      <c r="R65">
        <f>old!R65-new!R65</f>
        <v>0.54904022000000019</v>
      </c>
      <c r="S65">
        <f>old!S65-new!S65</f>
        <v>0</v>
      </c>
      <c r="T65">
        <f>old!T65-new!T65</f>
        <v>0</v>
      </c>
      <c r="U65">
        <f>old!U65-new!U65</f>
        <v>0</v>
      </c>
      <c r="V65">
        <f>old!V65-new!V65</f>
        <v>0.11193720999999979</v>
      </c>
    </row>
    <row r="66" spans="1:22" x14ac:dyDescent="0.25">
      <c r="A66">
        <f>old!A66-new!A66</f>
        <v>0</v>
      </c>
      <c r="B66">
        <f>old!B66-new!B66</f>
        <v>0</v>
      </c>
      <c r="C66">
        <f>old!C66-new!C66</f>
        <v>0</v>
      </c>
      <c r="D66">
        <f>old!D66-new!D66</f>
        <v>0</v>
      </c>
      <c r="E66">
        <f>old!E66-new!E66</f>
        <v>0</v>
      </c>
      <c r="F66">
        <f>old!F66-new!F66</f>
        <v>0</v>
      </c>
      <c r="G66">
        <f>old!G66-new!G66</f>
        <v>0</v>
      </c>
      <c r="H66">
        <f>old!H66-new!H66</f>
        <v>-2.1371199999995483E-3</v>
      </c>
      <c r="I66">
        <f>old!I66-new!I66</f>
        <v>3.1694099999999281E-3</v>
      </c>
      <c r="J66">
        <f>old!J66-new!J66</f>
        <v>-1.0322899999999358E-3</v>
      </c>
      <c r="K66">
        <f>old!K66-new!K66</f>
        <v>0</v>
      </c>
      <c r="L66">
        <f>old!L66-new!L66</f>
        <v>0</v>
      </c>
      <c r="M66">
        <f>old!M66-new!M66</f>
        <v>0</v>
      </c>
      <c r="N66">
        <f>old!N66-new!N66</f>
        <v>0</v>
      </c>
      <c r="O66">
        <f>old!O66-new!O66</f>
        <v>0</v>
      </c>
      <c r="P66">
        <f>old!P66-new!P66</f>
        <v>0</v>
      </c>
      <c r="Q66">
        <f>old!Q66-new!Q66</f>
        <v>0.60669138999999994</v>
      </c>
      <c r="R66">
        <f>old!R66-new!R66</f>
        <v>-0.77550665000000052</v>
      </c>
      <c r="S66">
        <f>old!S66-new!S66</f>
        <v>0.25708529000000002</v>
      </c>
      <c r="T66">
        <f>old!T66-new!T66</f>
        <v>0</v>
      </c>
      <c r="U66">
        <f>old!U66-new!U66</f>
        <v>0</v>
      </c>
      <c r="V66">
        <f>old!V66-new!V66</f>
        <v>0</v>
      </c>
    </row>
    <row r="67" spans="1:22" x14ac:dyDescent="0.25">
      <c r="A67">
        <f>old!A67-new!A67</f>
        <v>0</v>
      </c>
      <c r="B67">
        <f>old!B67-new!B67</f>
        <v>0</v>
      </c>
      <c r="C67">
        <f>old!C67-new!C67</f>
        <v>-5.6469000000003433E-4</v>
      </c>
      <c r="D67">
        <f>old!D67-new!D67</f>
        <v>0</v>
      </c>
      <c r="E67">
        <f>old!E67-new!E67</f>
        <v>0</v>
      </c>
      <c r="F67">
        <f>old!F67-new!F67</f>
        <v>0</v>
      </c>
      <c r="G67">
        <f>old!G67-new!G67</f>
        <v>0</v>
      </c>
      <c r="H67">
        <f>old!H67-new!H67</f>
        <v>0</v>
      </c>
      <c r="I67">
        <f>old!I67-new!I67</f>
        <v>-9.3363999999995784E-4</v>
      </c>
      <c r="J67">
        <f>old!J67-new!J67</f>
        <v>1.4983400000003755E-3</v>
      </c>
      <c r="K67">
        <f>old!K67-new!K67</f>
        <v>0</v>
      </c>
      <c r="L67">
        <f>old!L67-new!L67</f>
        <v>0</v>
      </c>
      <c r="M67">
        <f>old!M67-new!M67</f>
        <v>0</v>
      </c>
      <c r="N67">
        <f>old!N67-new!N67</f>
        <v>0</v>
      </c>
      <c r="O67">
        <f>old!O67-new!O67</f>
        <v>0</v>
      </c>
      <c r="P67">
        <f>old!P67-new!P67</f>
        <v>0</v>
      </c>
      <c r="Q67">
        <f>old!Q67-new!Q67</f>
        <v>0</v>
      </c>
      <c r="R67">
        <f>old!R67-new!R67</f>
        <v>0.23564414999999972</v>
      </c>
      <c r="S67">
        <f>old!S67-new!S67</f>
        <v>-0.50398953000000013</v>
      </c>
      <c r="T67">
        <f>old!T67-new!T67</f>
        <v>0</v>
      </c>
      <c r="U67">
        <f>old!U67-new!U67</f>
        <v>0</v>
      </c>
      <c r="V67">
        <f>old!V67-new!V67</f>
        <v>0</v>
      </c>
    </row>
    <row r="68" spans="1:22" x14ac:dyDescent="0.25">
      <c r="A68">
        <f>old!A68-new!A68</f>
        <v>0</v>
      </c>
      <c r="B68">
        <f>old!B68-new!B68</f>
        <v>0</v>
      </c>
      <c r="C68">
        <f>old!C68-new!C68</f>
        <v>-3.511000000000486E-4</v>
      </c>
      <c r="D68">
        <f>old!D68-new!D68</f>
        <v>0</v>
      </c>
      <c r="E68">
        <f>old!E68-new!E68</f>
        <v>0</v>
      </c>
      <c r="F68">
        <f>old!F68-new!F68</f>
        <v>0</v>
      </c>
      <c r="G68">
        <f>old!G68-new!G68</f>
        <v>0</v>
      </c>
      <c r="H68">
        <f>old!H68-new!H68</f>
        <v>0</v>
      </c>
      <c r="I68">
        <f>old!I68-new!I68</f>
        <v>0</v>
      </c>
      <c r="J68">
        <f>old!J68-new!J68</f>
        <v>0</v>
      </c>
      <c r="K68">
        <f>old!K68-new!K68</f>
        <v>1.3655999999997448E-3</v>
      </c>
      <c r="L68">
        <f>old!L68-new!L68</f>
        <v>-1.0145000000001403E-3</v>
      </c>
      <c r="M68">
        <f>old!M68-new!M68</f>
        <v>0</v>
      </c>
      <c r="N68">
        <f>old!N68-new!N68</f>
        <v>0</v>
      </c>
      <c r="O68">
        <f>old!O68-new!O68</f>
        <v>0</v>
      </c>
      <c r="P68">
        <f>old!P68-new!P68</f>
        <v>0</v>
      </c>
      <c r="Q68">
        <f>old!Q68-new!Q68</f>
        <v>0</v>
      </c>
      <c r="R68">
        <f>old!R68-new!R68</f>
        <v>0</v>
      </c>
      <c r="S68">
        <f>old!S68-new!S68</f>
        <v>0</v>
      </c>
      <c r="T68">
        <f>old!T68-new!T68</f>
        <v>-0.31985577000000021</v>
      </c>
      <c r="U68">
        <f>old!U68-new!U68</f>
        <v>0.11968467999999977</v>
      </c>
      <c r="V68">
        <f>old!V68-new!V68</f>
        <v>0</v>
      </c>
    </row>
    <row r="69" spans="1:22" x14ac:dyDescent="0.25">
      <c r="A69">
        <f>old!A69-new!A69</f>
        <v>0</v>
      </c>
      <c r="B69">
        <f>old!B69-new!B69</f>
        <v>0</v>
      </c>
      <c r="C69">
        <f>old!C69-new!C69</f>
        <v>-6.2703999999991211E-4</v>
      </c>
      <c r="D69">
        <f>old!D69-new!D69</f>
        <v>0</v>
      </c>
      <c r="E69">
        <f>old!E69-new!E69</f>
        <v>0</v>
      </c>
      <c r="F69">
        <f>old!F69-new!F69</f>
        <v>0</v>
      </c>
      <c r="G69">
        <f>old!G69-new!G69</f>
        <v>0</v>
      </c>
      <c r="H69">
        <f>old!H69-new!H69</f>
        <v>0</v>
      </c>
      <c r="I69">
        <f>old!I69-new!I69</f>
        <v>0</v>
      </c>
      <c r="J69">
        <f>old!J69-new!J69</f>
        <v>0</v>
      </c>
      <c r="K69">
        <f>old!K69-new!K69</f>
        <v>-1.0223300000000712E-3</v>
      </c>
      <c r="L69">
        <f>old!L69-new!L69</f>
        <v>2.0139600000002034E-3</v>
      </c>
      <c r="M69">
        <f>old!M69-new!M69</f>
        <v>-3.6458999999999797E-4</v>
      </c>
      <c r="N69">
        <f>old!N69-new!N69</f>
        <v>0</v>
      </c>
      <c r="O69">
        <f>old!O69-new!O69</f>
        <v>0</v>
      </c>
      <c r="P69">
        <f>old!P69-new!P69</f>
        <v>0</v>
      </c>
      <c r="Q69">
        <f>old!Q69-new!Q69</f>
        <v>0</v>
      </c>
      <c r="R69">
        <f>old!R69-new!R69</f>
        <v>0</v>
      </c>
      <c r="S69">
        <f>old!S69-new!S69</f>
        <v>0</v>
      </c>
      <c r="T69">
        <f>old!T69-new!T69</f>
        <v>0.13134225999999982</v>
      </c>
      <c r="U69">
        <f>old!U69-new!U69</f>
        <v>-0.55950415000000042</v>
      </c>
      <c r="V69">
        <f>old!V69-new!V69</f>
        <v>8.6077640000000066E-2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55EE-0230-49F0-BF03-F5F6EC71D5A4}">
  <dimension ref="A1:W15"/>
  <sheetViews>
    <sheetView workbookViewId="0">
      <selection activeCell="B13" sqref="B13:W15"/>
    </sheetView>
  </sheetViews>
  <sheetFormatPr baseColWidth="10" defaultRowHeight="15" x14ac:dyDescent="0.25"/>
  <sheetData>
    <row r="1" spans="1:23" x14ac:dyDescent="0.25">
      <c r="A1" t="s">
        <v>3</v>
      </c>
    </row>
    <row r="2" spans="1:23" x14ac:dyDescent="0.25">
      <c r="A2">
        <v>1</v>
      </c>
      <c r="B2">
        <v>1.4722320000000001E-2</v>
      </c>
      <c r="C2">
        <v>6.2304720000000001E-2</v>
      </c>
      <c r="D2">
        <v>3.1441660000000003E-2</v>
      </c>
      <c r="E2">
        <v>2.7683610000000001E-2</v>
      </c>
      <c r="F2">
        <v>5.8212819999999998E-2</v>
      </c>
      <c r="G2">
        <v>4.2291580000000002E-2</v>
      </c>
      <c r="H2">
        <v>6.3409729999999997E-2</v>
      </c>
      <c r="I2">
        <v>9.0525040000000001E-2</v>
      </c>
      <c r="J2">
        <v>8.5445649999999998E-2</v>
      </c>
      <c r="K2">
        <v>6.0598329999999999E-2</v>
      </c>
      <c r="L2">
        <v>5.013782E-2</v>
      </c>
      <c r="M2">
        <v>5.4976610000000002E-2</v>
      </c>
      <c r="N2">
        <v>9.4111070000000005E-2</v>
      </c>
      <c r="O2">
        <v>-3.0330389999999999E-2</v>
      </c>
      <c r="P2">
        <v>-3.3399119999999997E-2</v>
      </c>
      <c r="Q2">
        <v>-6.9399879999999997E-2</v>
      </c>
      <c r="R2">
        <v>-6.0172919999999998E-2</v>
      </c>
      <c r="S2">
        <v>-5.4418979999999999E-2</v>
      </c>
      <c r="T2">
        <v>-6.0159020000000001E-2</v>
      </c>
      <c r="U2">
        <v>-5.9147320000000003E-2</v>
      </c>
      <c r="V2">
        <v>-5.3315000000000001E-2</v>
      </c>
      <c r="W2">
        <v>-3.8564059999999997E-2</v>
      </c>
    </row>
    <row r="3" spans="1:23" x14ac:dyDescent="0.25">
      <c r="A3">
        <v>2</v>
      </c>
      <c r="B3">
        <v>1.67687E-3</v>
      </c>
      <c r="C3">
        <v>2.1418499999999998E-3</v>
      </c>
      <c r="D3">
        <v>6.9079500000000004E-3</v>
      </c>
      <c r="E3">
        <v>4.3682E-3</v>
      </c>
      <c r="F3">
        <v>1.4424100000000001E-3</v>
      </c>
      <c r="G3">
        <v>2.2133399999999998E-3</v>
      </c>
      <c r="H3">
        <v>2.2394099999999998E-3</v>
      </c>
      <c r="I3">
        <v>-4.1999999999999998E-5</v>
      </c>
      <c r="J3">
        <v>8.8153999999999999E-4</v>
      </c>
      <c r="K3">
        <v>4.2982300000000001E-3</v>
      </c>
      <c r="L3">
        <v>5.8841800000000001E-3</v>
      </c>
      <c r="M3">
        <v>5.2923900000000001E-3</v>
      </c>
      <c r="N3">
        <v>7.6917000000000001E-4</v>
      </c>
      <c r="O3">
        <v>2.5521300000000001E-3</v>
      </c>
      <c r="P3">
        <v>2.4402299999999998E-3</v>
      </c>
      <c r="Q3">
        <v>5.4923300000000001E-3</v>
      </c>
      <c r="R3">
        <v>5.0307599999999996E-3</v>
      </c>
      <c r="S3">
        <v>4.6643300000000004E-3</v>
      </c>
      <c r="T3">
        <v>4.50812E-3</v>
      </c>
      <c r="U3">
        <v>3.7145699999999999E-3</v>
      </c>
      <c r="V3">
        <v>3.5822699999999998E-3</v>
      </c>
      <c r="W3">
        <v>4.0427900000000001E-3</v>
      </c>
    </row>
    <row r="4" spans="1:23" x14ac:dyDescent="0.25">
      <c r="A4">
        <v>3</v>
      </c>
      <c r="B4">
        <v>1.0159999999999999E-5</v>
      </c>
      <c r="C4">
        <v>1.6880000000000001E-5</v>
      </c>
      <c r="D4">
        <v>6.3499999999999999E-5</v>
      </c>
      <c r="E4">
        <v>3.701E-5</v>
      </c>
      <c r="F4">
        <v>1.525E-5</v>
      </c>
      <c r="G4">
        <v>1.9939999999999999E-5</v>
      </c>
      <c r="H4">
        <v>2.7270000000000001E-5</v>
      </c>
      <c r="I4">
        <v>8.7199999999999995E-6</v>
      </c>
      <c r="J4">
        <v>1.8340000000000001E-5</v>
      </c>
      <c r="K4">
        <v>4.9910000000000002E-5</v>
      </c>
      <c r="L4">
        <v>6.0930000000000001E-5</v>
      </c>
      <c r="M4">
        <v>5.626E-5</v>
      </c>
      <c r="N4">
        <v>1.9830000000000002E-5</v>
      </c>
      <c r="O4">
        <v>1.588E-5</v>
      </c>
      <c r="P4">
        <v>1.487E-5</v>
      </c>
      <c r="Q4">
        <v>3.7119999999999997E-5</v>
      </c>
      <c r="R4">
        <v>3.8689999999999997E-5</v>
      </c>
      <c r="S4">
        <v>3.8659999999999999E-5</v>
      </c>
      <c r="T4">
        <v>3.3850000000000003E-5</v>
      </c>
      <c r="U4">
        <v>1.755E-5</v>
      </c>
      <c r="V4">
        <v>2.086E-5</v>
      </c>
      <c r="W4">
        <v>3.4999999999999997E-5</v>
      </c>
    </row>
    <row r="6" spans="1:23" x14ac:dyDescent="0.25">
      <c r="A6" t="s">
        <v>4</v>
      </c>
    </row>
    <row r="7" spans="1:23" x14ac:dyDescent="0.25">
      <c r="A7">
        <v>1</v>
      </c>
      <c r="B7">
        <v>1.4722320000000001E-2</v>
      </c>
      <c r="C7">
        <v>6.2304720000000001E-2</v>
      </c>
      <c r="D7">
        <v>3.1441660000000003E-2</v>
      </c>
      <c r="E7">
        <v>2.7683610000000001E-2</v>
      </c>
      <c r="F7">
        <v>5.8212819999999998E-2</v>
      </c>
      <c r="G7">
        <v>4.2291580000000002E-2</v>
      </c>
      <c r="H7">
        <v>6.3409729999999997E-2</v>
      </c>
      <c r="I7">
        <v>9.0525040000000001E-2</v>
      </c>
      <c r="J7">
        <v>8.5445649999999998E-2</v>
      </c>
      <c r="K7">
        <v>6.0598329999999999E-2</v>
      </c>
      <c r="L7">
        <v>5.013782E-2</v>
      </c>
      <c r="M7">
        <v>5.4976610000000002E-2</v>
      </c>
      <c r="N7">
        <v>9.4111070000000005E-2</v>
      </c>
      <c r="O7">
        <v>-3.0330389999999999E-2</v>
      </c>
      <c r="P7">
        <v>-3.3399119999999997E-2</v>
      </c>
      <c r="Q7">
        <v>-6.9399879999999997E-2</v>
      </c>
      <c r="R7">
        <v>-6.0172919999999998E-2</v>
      </c>
      <c r="S7">
        <v>-5.4418979999999999E-2</v>
      </c>
      <c r="T7">
        <v>-6.0159020000000001E-2</v>
      </c>
      <c r="U7">
        <v>-5.9147320000000003E-2</v>
      </c>
      <c r="V7">
        <v>-5.3315000000000001E-2</v>
      </c>
      <c r="W7">
        <v>-3.8564059999999997E-2</v>
      </c>
    </row>
    <row r="8" spans="1:23" x14ac:dyDescent="0.25">
      <c r="A8">
        <v>2</v>
      </c>
      <c r="B8">
        <v>1.67687E-3</v>
      </c>
      <c r="C8">
        <v>2.1418499999999998E-3</v>
      </c>
      <c r="D8">
        <v>6.9079500000000004E-3</v>
      </c>
      <c r="E8">
        <v>4.3682E-3</v>
      </c>
      <c r="F8">
        <v>1.4424100000000001E-3</v>
      </c>
      <c r="G8">
        <v>2.2133399999999998E-3</v>
      </c>
      <c r="H8">
        <v>2.2394099999999998E-3</v>
      </c>
      <c r="I8">
        <v>-4.1999999999999998E-5</v>
      </c>
      <c r="J8">
        <v>8.8153999999999999E-4</v>
      </c>
      <c r="K8">
        <v>4.2982300000000001E-3</v>
      </c>
      <c r="L8">
        <v>5.8841800000000001E-3</v>
      </c>
      <c r="M8">
        <v>5.2923900000000001E-3</v>
      </c>
      <c r="N8">
        <v>7.6917000000000001E-4</v>
      </c>
      <c r="O8">
        <v>2.477E-3</v>
      </c>
      <c r="P8">
        <v>2.3613599999999998E-3</v>
      </c>
      <c r="Q8">
        <v>5.1358999999999997E-3</v>
      </c>
      <c r="R8">
        <v>4.7452199999999996E-3</v>
      </c>
      <c r="S8">
        <v>4.4235999999999998E-3</v>
      </c>
      <c r="T8">
        <v>4.2523099999999996E-3</v>
      </c>
      <c r="U8">
        <v>3.5071299999999998E-3</v>
      </c>
      <c r="V8">
        <v>3.4009399999999999E-3</v>
      </c>
      <c r="W8">
        <v>3.8926799999999999E-3</v>
      </c>
    </row>
    <row r="9" spans="1:23" x14ac:dyDescent="0.25">
      <c r="A9">
        <v>3</v>
      </c>
      <c r="B9">
        <v>1.0139999999999999E-5</v>
      </c>
      <c r="C9">
        <v>1.685E-5</v>
      </c>
      <c r="D9">
        <v>6.3399999999999996E-5</v>
      </c>
      <c r="E9">
        <v>3.697E-5</v>
      </c>
      <c r="F9">
        <v>1.522E-5</v>
      </c>
      <c r="G9">
        <v>1.9910000000000001E-5</v>
      </c>
      <c r="H9">
        <v>2.7229999999999998E-5</v>
      </c>
      <c r="I9">
        <v>8.6799999999999999E-6</v>
      </c>
      <c r="J9">
        <v>1.8280000000000001E-5</v>
      </c>
      <c r="K9">
        <v>4.9820000000000001E-5</v>
      </c>
      <c r="L9">
        <v>6.0829999999999999E-5</v>
      </c>
      <c r="M9">
        <v>5.6169999999999999E-5</v>
      </c>
      <c r="N9">
        <v>1.9760000000000001E-5</v>
      </c>
      <c r="O9">
        <v>8.8510000000000005E-5</v>
      </c>
      <c r="P9">
        <v>9.0890000000000006E-5</v>
      </c>
      <c r="Q9">
        <v>3.6965000000000001E-4</v>
      </c>
      <c r="R9">
        <v>3.0708999999999999E-4</v>
      </c>
      <c r="S9">
        <v>2.6599000000000002E-4</v>
      </c>
      <c r="T9">
        <v>2.7425000000000003E-4</v>
      </c>
      <c r="U9">
        <v>2.1308000000000001E-4</v>
      </c>
      <c r="V9">
        <v>1.9253E-4</v>
      </c>
      <c r="W9">
        <v>1.7883999999999999E-4</v>
      </c>
    </row>
    <row r="10" spans="1:23" x14ac:dyDescent="0.25">
      <c r="A10">
        <v>4</v>
      </c>
      <c r="B10">
        <v>2E-8</v>
      </c>
      <c r="C10">
        <v>2.9999999999999997E-8</v>
      </c>
      <c r="D10">
        <v>9.9999999999999995E-8</v>
      </c>
      <c r="E10">
        <v>4.9999999999999998E-8</v>
      </c>
      <c r="F10">
        <v>2.9999999999999997E-8</v>
      </c>
      <c r="G10">
        <v>2.9999999999999997E-8</v>
      </c>
      <c r="H10">
        <v>4.9999999999999998E-8</v>
      </c>
      <c r="I10">
        <v>4.9999999999999998E-8</v>
      </c>
      <c r="J10">
        <v>5.9999999999999995E-8</v>
      </c>
      <c r="K10">
        <v>8.9999999999999999E-8</v>
      </c>
      <c r="L10">
        <v>9.9999999999999995E-8</v>
      </c>
      <c r="M10">
        <v>9.9999999999999995E-8</v>
      </c>
      <c r="N10">
        <v>7.0000000000000005E-8</v>
      </c>
      <c r="O10">
        <v>2.4399999999999999E-6</v>
      </c>
      <c r="P10">
        <v>2.7599999999999998E-6</v>
      </c>
      <c r="Q10">
        <v>2.247E-5</v>
      </c>
      <c r="R10">
        <v>1.624E-5</v>
      </c>
      <c r="S10">
        <v>1.276E-5</v>
      </c>
      <c r="T10">
        <v>1.4610000000000001E-5</v>
      </c>
      <c r="U10">
        <v>1.128E-5</v>
      </c>
      <c r="V10">
        <v>9.2E-6</v>
      </c>
      <c r="W10">
        <v>6.0599999999999996E-6</v>
      </c>
    </row>
    <row r="13" spans="1:23" x14ac:dyDescent="0.25">
      <c r="A13" t="s">
        <v>5</v>
      </c>
      <c r="B13">
        <f>B2-B7</f>
        <v>0</v>
      </c>
      <c r="C13">
        <f t="shared" ref="C13:W15" si="0">C2-C7</f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0</v>
      </c>
      <c r="W13">
        <f t="shared" si="0"/>
        <v>0</v>
      </c>
    </row>
    <row r="14" spans="1:23" x14ac:dyDescent="0.25">
      <c r="B14">
        <f t="shared" ref="B14:Q15" si="1">B3-B8</f>
        <v>0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7.5130000000000075E-5</v>
      </c>
      <c r="P14">
        <f t="shared" si="1"/>
        <v>7.8869999999999982E-5</v>
      </c>
      <c r="Q14">
        <f t="shared" si="1"/>
        <v>3.5643000000000046E-4</v>
      </c>
      <c r="R14">
        <f t="shared" si="0"/>
        <v>2.8553999999999993E-4</v>
      </c>
      <c r="S14">
        <f t="shared" si="0"/>
        <v>2.4073000000000063E-4</v>
      </c>
      <c r="T14">
        <f t="shared" si="0"/>
        <v>2.5581000000000041E-4</v>
      </c>
      <c r="U14">
        <f t="shared" si="0"/>
        <v>2.0744000000000014E-4</v>
      </c>
      <c r="V14">
        <f t="shared" si="0"/>
        <v>1.8132999999999995E-4</v>
      </c>
      <c r="W14">
        <f t="shared" si="0"/>
        <v>1.5011000000000017E-4</v>
      </c>
    </row>
    <row r="15" spans="1:23" x14ac:dyDescent="0.25">
      <c r="B15">
        <f t="shared" si="1"/>
        <v>1.9999999999999809E-8</v>
      </c>
      <c r="C15">
        <f t="shared" si="0"/>
        <v>3.0000000000001407E-8</v>
      </c>
      <c r="D15">
        <f t="shared" si="0"/>
        <v>1.0000000000000243E-7</v>
      </c>
      <c r="E15">
        <f t="shared" si="0"/>
        <v>3.9999999999999617E-8</v>
      </c>
      <c r="F15">
        <f t="shared" si="0"/>
        <v>2.9999999999999713E-8</v>
      </c>
      <c r="G15">
        <f t="shared" si="0"/>
        <v>2.9999999999998019E-8</v>
      </c>
      <c r="H15">
        <f t="shared" si="0"/>
        <v>4.0000000000003005E-8</v>
      </c>
      <c r="I15">
        <f t="shared" si="0"/>
        <v>3.9999999999999617E-8</v>
      </c>
      <c r="J15">
        <f t="shared" si="0"/>
        <v>5.9999999999999426E-8</v>
      </c>
      <c r="K15">
        <f t="shared" si="0"/>
        <v>9.0000000000000832E-8</v>
      </c>
      <c r="L15">
        <f t="shared" si="0"/>
        <v>1.0000000000000243E-7</v>
      </c>
      <c r="M15">
        <f t="shared" si="0"/>
        <v>9.0000000000000832E-8</v>
      </c>
      <c r="N15">
        <f t="shared" si="0"/>
        <v>7.0000000000001024E-8</v>
      </c>
      <c r="O15">
        <f t="shared" si="0"/>
        <v>-7.2630000000000001E-5</v>
      </c>
      <c r="P15">
        <f t="shared" si="0"/>
        <v>-7.6020000000000007E-5</v>
      </c>
      <c r="Q15">
        <f t="shared" si="0"/>
        <v>-3.3253000000000004E-4</v>
      </c>
      <c r="R15">
        <f t="shared" si="0"/>
        <v>-2.6840000000000002E-4</v>
      </c>
      <c r="S15">
        <f t="shared" si="0"/>
        <v>-2.2733000000000003E-4</v>
      </c>
      <c r="T15">
        <f t="shared" si="0"/>
        <v>-2.4040000000000002E-4</v>
      </c>
      <c r="U15">
        <f t="shared" si="0"/>
        <v>-1.9553000000000002E-4</v>
      </c>
      <c r="V15">
        <f t="shared" si="0"/>
        <v>-1.7167000000000001E-4</v>
      </c>
      <c r="W15">
        <f t="shared" si="0"/>
        <v>-1.4384000000000001E-4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854-A9E5-4E26-A8CB-48A58CFBFD29}">
  <dimension ref="A1:AF41"/>
  <sheetViews>
    <sheetView zoomScale="55" zoomScaleNormal="55" workbookViewId="0">
      <selection activeCell="D44" sqref="D44"/>
    </sheetView>
  </sheetViews>
  <sheetFormatPr baseColWidth="10" defaultRowHeight="15" x14ac:dyDescent="0.25"/>
  <sheetData>
    <row r="1" spans="1:32" x14ac:dyDescent="0.25">
      <c r="A1" t="s">
        <v>3</v>
      </c>
      <c r="R1" t="s">
        <v>4</v>
      </c>
    </row>
    <row r="2" spans="1:32" x14ac:dyDescent="0.25">
      <c r="A2" t="s">
        <v>6</v>
      </c>
      <c r="B2">
        <v>1.06</v>
      </c>
      <c r="C2">
        <v>1.0449999999999999</v>
      </c>
      <c r="D2">
        <v>1.01</v>
      </c>
      <c r="E2">
        <v>1</v>
      </c>
      <c r="F2">
        <v>1</v>
      </c>
      <c r="G2">
        <v>1.07</v>
      </c>
      <c r="H2">
        <v>1</v>
      </c>
      <c r="I2">
        <v>1.0900000000000001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 t="s">
        <v>6</v>
      </c>
      <c r="S2">
        <v>1.06</v>
      </c>
      <c r="T2">
        <v>1.0449999999999999</v>
      </c>
      <c r="U2">
        <v>1.01</v>
      </c>
      <c r="V2">
        <v>1</v>
      </c>
      <c r="W2">
        <v>1</v>
      </c>
      <c r="X2">
        <v>1.07</v>
      </c>
      <c r="Y2">
        <v>1</v>
      </c>
      <c r="Z2">
        <v>1.0900000000000001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 t="s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8</v>
      </c>
      <c r="B4">
        <v>0.14473327</v>
      </c>
      <c r="C4">
        <v>0.12243374</v>
      </c>
      <c r="D4">
        <v>-2.006457E-2</v>
      </c>
      <c r="E4">
        <v>-9.5731250000000004E-2</v>
      </c>
      <c r="F4">
        <v>-0.13810512999999999</v>
      </c>
      <c r="G4">
        <v>0.49283626000000003</v>
      </c>
      <c r="H4">
        <v>0</v>
      </c>
      <c r="I4">
        <v>0</v>
      </c>
      <c r="J4">
        <v>0</v>
      </c>
      <c r="K4">
        <v>0</v>
      </c>
      <c r="L4">
        <v>-0.136852</v>
      </c>
      <c r="M4">
        <v>-0.10681772</v>
      </c>
      <c r="N4">
        <v>-0.21692491999999999</v>
      </c>
      <c r="O4">
        <v>0</v>
      </c>
      <c r="R4" t="s">
        <v>8</v>
      </c>
      <c r="S4">
        <v>0.14473327</v>
      </c>
      <c r="T4">
        <v>0.12243374</v>
      </c>
      <c r="U4">
        <v>-2.006457E-2</v>
      </c>
      <c r="V4">
        <v>-9.5731250000000004E-2</v>
      </c>
      <c r="W4">
        <v>-0.13810512999999999</v>
      </c>
      <c r="X4">
        <v>0.49283626000000003</v>
      </c>
      <c r="Y4">
        <v>0</v>
      </c>
      <c r="Z4">
        <v>0</v>
      </c>
      <c r="AA4">
        <v>0</v>
      </c>
      <c r="AB4">
        <v>0</v>
      </c>
      <c r="AC4">
        <v>-0.136852</v>
      </c>
      <c r="AD4">
        <v>-0.10681772</v>
      </c>
      <c r="AE4">
        <v>-0.21692491999999999</v>
      </c>
      <c r="AF4">
        <v>0</v>
      </c>
    </row>
    <row r="5" spans="1:32" x14ac:dyDescent="0.25">
      <c r="A5" t="s">
        <v>9</v>
      </c>
      <c r="B5">
        <v>0.45472444000000001</v>
      </c>
      <c r="C5">
        <v>0.33026323000000002</v>
      </c>
      <c r="D5">
        <v>-0.14671264000000001</v>
      </c>
      <c r="E5">
        <v>-0.13495119</v>
      </c>
      <c r="F5">
        <v>-0.51711786999999998</v>
      </c>
      <c r="G5">
        <v>0.98904915999999998</v>
      </c>
      <c r="H5">
        <v>-0.61849746000000005</v>
      </c>
      <c r="I5">
        <v>0.55691172</v>
      </c>
      <c r="J5">
        <v>-0.24752049000000001</v>
      </c>
      <c r="K5">
        <v>0</v>
      </c>
      <c r="L5">
        <v>-0.28658519999999998</v>
      </c>
      <c r="M5">
        <v>-0.22231748000000001</v>
      </c>
      <c r="N5">
        <v>-0.42719288</v>
      </c>
      <c r="O5">
        <v>0</v>
      </c>
      <c r="R5" t="s">
        <v>9</v>
      </c>
      <c r="S5">
        <v>0.45472444000000001</v>
      </c>
      <c r="T5">
        <v>0.33026323000000002</v>
      </c>
      <c r="U5">
        <v>-0.14671264000000001</v>
      </c>
      <c r="V5">
        <v>-0.13495119</v>
      </c>
      <c r="W5">
        <v>-0.51711786999999998</v>
      </c>
      <c r="X5">
        <v>0.98904915999999998</v>
      </c>
      <c r="Y5">
        <v>-0.61849746000000005</v>
      </c>
      <c r="Z5">
        <v>0.55691172</v>
      </c>
      <c r="AA5">
        <v>-0.24752049000000001</v>
      </c>
      <c r="AB5">
        <v>0</v>
      </c>
      <c r="AC5">
        <v>-0.28658519999999998</v>
      </c>
      <c r="AD5">
        <v>-0.22231748000000001</v>
      </c>
      <c r="AE5">
        <v>-0.42719288</v>
      </c>
      <c r="AF5">
        <v>0</v>
      </c>
    </row>
    <row r="8" spans="1:32" x14ac:dyDescent="0.25">
      <c r="A8" t="s">
        <v>6</v>
      </c>
      <c r="B8">
        <v>1.06</v>
      </c>
      <c r="C8">
        <v>1.0448867500000001</v>
      </c>
      <c r="D8">
        <v>1.0080402900000001</v>
      </c>
      <c r="E8">
        <v>1.02858513</v>
      </c>
      <c r="F8">
        <v>1.0324751000000001</v>
      </c>
      <c r="G8">
        <v>1.06947115</v>
      </c>
      <c r="H8">
        <v>1.0672506900000001</v>
      </c>
      <c r="I8">
        <v>1.0895823499999999</v>
      </c>
      <c r="J8">
        <v>1.05583194</v>
      </c>
      <c r="K8">
        <v>1.0505721800000001</v>
      </c>
      <c r="L8">
        <v>1.05821308</v>
      </c>
      <c r="M8">
        <v>1.0578163599999999</v>
      </c>
      <c r="N8">
        <v>1.05172362</v>
      </c>
      <c r="O8">
        <v>1.0339682299999999</v>
      </c>
      <c r="R8" t="s">
        <v>6</v>
      </c>
      <c r="S8">
        <v>1.06</v>
      </c>
      <c r="T8">
        <v>1.0448867500000001</v>
      </c>
      <c r="U8">
        <v>1.0080402900000001</v>
      </c>
      <c r="V8">
        <v>1.02858513</v>
      </c>
      <c r="W8">
        <v>1.0324751000000001</v>
      </c>
      <c r="X8">
        <v>1.06947115</v>
      </c>
      <c r="Y8">
        <v>1.0672506900000001</v>
      </c>
      <c r="Z8">
        <v>1.0895823499999999</v>
      </c>
      <c r="AA8">
        <v>1.05583194</v>
      </c>
      <c r="AB8">
        <v>1.0505721800000001</v>
      </c>
      <c r="AC8">
        <v>1.05821308</v>
      </c>
      <c r="AD8">
        <v>1.0578163599999999</v>
      </c>
      <c r="AE8">
        <v>1.05172362</v>
      </c>
      <c r="AF8">
        <v>1.0339682299999999</v>
      </c>
    </row>
    <row r="9" spans="1:32" x14ac:dyDescent="0.25">
      <c r="A9" t="s">
        <v>7</v>
      </c>
      <c r="B9">
        <v>0</v>
      </c>
      <c r="C9">
        <v>-1.538427E-2</v>
      </c>
      <c r="D9">
        <v>-6.2887059999999995E-2</v>
      </c>
      <c r="E9">
        <v>-5.9944570000000003E-2</v>
      </c>
      <c r="F9">
        <v>-4.3691059999999997E-2</v>
      </c>
      <c r="G9">
        <v>-3.3637029999999998E-2</v>
      </c>
      <c r="H9">
        <v>-6.7764930000000001E-2</v>
      </c>
      <c r="I9">
        <v>-3.0171280000000002E-2</v>
      </c>
      <c r="J9">
        <v>-9.5841170000000003E-2</v>
      </c>
      <c r="K9">
        <v>-8.9985919999999997E-2</v>
      </c>
      <c r="L9">
        <v>-6.4204549999999999E-2</v>
      </c>
      <c r="M9">
        <v>-5.3081089999999997E-2</v>
      </c>
      <c r="N9">
        <v>-5.7878520000000003E-2</v>
      </c>
      <c r="O9">
        <v>-9.7596160000000001E-2</v>
      </c>
      <c r="R9" t="s">
        <v>7</v>
      </c>
      <c r="S9">
        <v>0</v>
      </c>
      <c r="T9">
        <v>-1.538427E-2</v>
      </c>
      <c r="U9">
        <v>-6.2887059999999995E-2</v>
      </c>
      <c r="V9">
        <v>-5.9944570000000003E-2</v>
      </c>
      <c r="W9">
        <v>-4.3691059999999997E-2</v>
      </c>
      <c r="X9">
        <v>-3.3637029999999998E-2</v>
      </c>
      <c r="Y9">
        <v>-6.7764930000000001E-2</v>
      </c>
      <c r="Z9">
        <v>-3.0171280000000002E-2</v>
      </c>
      <c r="AA9">
        <v>-9.5841170000000003E-2</v>
      </c>
      <c r="AB9">
        <v>-8.9985919999999997E-2</v>
      </c>
      <c r="AC9">
        <v>-6.4204549999999999E-2</v>
      </c>
      <c r="AD9">
        <v>-5.3081089999999997E-2</v>
      </c>
      <c r="AE9">
        <v>-5.7878520000000003E-2</v>
      </c>
      <c r="AF9">
        <v>-9.7596160000000001E-2</v>
      </c>
    </row>
    <row r="10" spans="1:32" x14ac:dyDescent="0.25">
      <c r="A10" t="s">
        <v>8</v>
      </c>
      <c r="B10">
        <v>0.55505123999999995</v>
      </c>
      <c r="C10">
        <v>0.39924351000000002</v>
      </c>
      <c r="D10">
        <v>-0.34117152000000001</v>
      </c>
      <c r="E10">
        <v>-0.49305840000000001</v>
      </c>
      <c r="F10">
        <v>-6.0313730000000003E-2</v>
      </c>
      <c r="G10">
        <v>0.51145912000000004</v>
      </c>
      <c r="H10">
        <v>1.505272E-2</v>
      </c>
      <c r="I10">
        <v>0.23636193999999999</v>
      </c>
      <c r="J10">
        <v>-0.33529514999999999</v>
      </c>
      <c r="K10">
        <v>-9.7779229999999995E-2</v>
      </c>
      <c r="L10">
        <v>-2.0467530000000001E-2</v>
      </c>
      <c r="M10">
        <v>-5.6962369999999998E-2</v>
      </c>
      <c r="N10">
        <v>-0.12507272</v>
      </c>
      <c r="O10">
        <v>-0.15945348000000001</v>
      </c>
      <c r="R10" t="s">
        <v>8</v>
      </c>
      <c r="S10">
        <v>0.55505123999999995</v>
      </c>
      <c r="T10">
        <v>0.39924351000000002</v>
      </c>
      <c r="U10">
        <v>-0.34117152000000001</v>
      </c>
      <c r="V10">
        <v>-0.49305840000000001</v>
      </c>
      <c r="W10">
        <v>-6.0313730000000003E-2</v>
      </c>
      <c r="X10">
        <v>0.51145912000000004</v>
      </c>
      <c r="Y10">
        <v>1.505272E-2</v>
      </c>
      <c r="Z10">
        <v>0.23636193999999999</v>
      </c>
      <c r="AA10">
        <v>-0.33529514999999999</v>
      </c>
      <c r="AB10">
        <v>-9.7779229999999995E-2</v>
      </c>
      <c r="AC10">
        <v>-2.0467530000000001E-2</v>
      </c>
      <c r="AD10">
        <v>-5.6962369999999998E-2</v>
      </c>
      <c r="AE10">
        <v>-0.12507272</v>
      </c>
      <c r="AF10">
        <v>-0.15945348000000001</v>
      </c>
    </row>
    <row r="11" spans="1:32" x14ac:dyDescent="0.25">
      <c r="A11" t="s">
        <v>9</v>
      </c>
      <c r="B11">
        <v>0.18173886</v>
      </c>
      <c r="C11">
        <v>-0.10330215</v>
      </c>
      <c r="D11">
        <v>-0.23079603000000001</v>
      </c>
      <c r="E11">
        <v>5.741363E-2</v>
      </c>
      <c r="F11">
        <v>7.3527000000000002E-3</v>
      </c>
      <c r="G11">
        <v>-0.15016853999999999</v>
      </c>
      <c r="H11">
        <v>5.3986310000000003E-2</v>
      </c>
      <c r="I11">
        <v>0.13169422</v>
      </c>
      <c r="J11">
        <v>-0.15424652</v>
      </c>
      <c r="K11">
        <v>-5.7785839999999998E-2</v>
      </c>
      <c r="L11">
        <v>-1.188E-5</v>
      </c>
      <c r="M11">
        <v>-3.04259E-3</v>
      </c>
      <c r="N11">
        <v>-3.4281329999999999E-2</v>
      </c>
      <c r="O11">
        <v>-4.7197339999999997E-2</v>
      </c>
      <c r="R11" t="s">
        <v>9</v>
      </c>
      <c r="S11">
        <v>0.18173886</v>
      </c>
      <c r="T11">
        <v>-0.10330215</v>
      </c>
      <c r="U11">
        <v>-0.23079603000000001</v>
      </c>
      <c r="V11">
        <v>5.741363E-2</v>
      </c>
      <c r="W11">
        <v>7.3527000000000002E-3</v>
      </c>
      <c r="X11">
        <v>-0.15016853999999999</v>
      </c>
      <c r="Y11">
        <v>5.3986310000000003E-2</v>
      </c>
      <c r="Z11">
        <v>0.13169422</v>
      </c>
      <c r="AA11">
        <v>-0.15424652</v>
      </c>
      <c r="AB11">
        <v>-5.7785839999999998E-2</v>
      </c>
      <c r="AC11">
        <v>-1.188E-5</v>
      </c>
      <c r="AD11">
        <v>-3.04259E-3</v>
      </c>
      <c r="AE11">
        <v>-3.4281329999999999E-2</v>
      </c>
      <c r="AF11">
        <v>-4.7197339999999997E-2</v>
      </c>
    </row>
    <row r="14" spans="1:32" x14ac:dyDescent="0.25">
      <c r="A14" t="s">
        <v>6</v>
      </c>
      <c r="B14">
        <v>1.06</v>
      </c>
      <c r="C14">
        <v>1.0448594899999999</v>
      </c>
      <c r="D14">
        <v>1.0079032800000001</v>
      </c>
      <c r="E14">
        <v>1.0259499999999999</v>
      </c>
      <c r="F14">
        <v>1.0299380600000001</v>
      </c>
      <c r="G14">
        <v>1.06921328</v>
      </c>
      <c r="H14">
        <v>1.06161576</v>
      </c>
      <c r="I14">
        <v>1.0894401600000001</v>
      </c>
      <c r="J14">
        <v>1.05082578</v>
      </c>
      <c r="K14">
        <v>1.04584549</v>
      </c>
      <c r="L14">
        <v>1.0534287099999999</v>
      </c>
      <c r="M14">
        <v>1.0537769699999999</v>
      </c>
      <c r="N14">
        <v>1.0478268100000001</v>
      </c>
      <c r="O14">
        <v>1.02986825</v>
      </c>
      <c r="R14" t="s">
        <v>6</v>
      </c>
      <c r="S14">
        <v>1.06</v>
      </c>
      <c r="T14">
        <v>1.0448594899999999</v>
      </c>
      <c r="U14">
        <v>1.0079032800000001</v>
      </c>
      <c r="V14">
        <v>1.026025</v>
      </c>
      <c r="W14">
        <v>1.03001685</v>
      </c>
      <c r="X14">
        <v>1.06921328</v>
      </c>
      <c r="Y14">
        <v>1.0619714200000001</v>
      </c>
      <c r="Z14">
        <v>1.0894401600000001</v>
      </c>
      <c r="AA14">
        <v>1.05111015</v>
      </c>
      <c r="AB14">
        <v>1.04608532</v>
      </c>
      <c r="AC14">
        <v>1.05368398</v>
      </c>
      <c r="AD14">
        <v>1.05398408</v>
      </c>
      <c r="AE14">
        <v>1.0480077999999999</v>
      </c>
      <c r="AF14">
        <v>1.03001769</v>
      </c>
    </row>
    <row r="15" spans="1:32" x14ac:dyDescent="0.25">
      <c r="A15" t="s">
        <v>7</v>
      </c>
      <c r="B15">
        <v>0</v>
      </c>
      <c r="C15">
        <v>-1.7136390000000001E-2</v>
      </c>
      <c r="D15">
        <v>-6.5045980000000003E-2</v>
      </c>
      <c r="E15">
        <v>-6.1275990000000002E-2</v>
      </c>
      <c r="F15">
        <v>-4.5867600000000001E-2</v>
      </c>
      <c r="G15">
        <v>-4.1024020000000001E-2</v>
      </c>
      <c r="H15">
        <v>-6.9794460000000003E-2</v>
      </c>
      <c r="I15">
        <v>-3.4930490000000002E-2</v>
      </c>
      <c r="J15">
        <v>-9.5342250000000003E-2</v>
      </c>
      <c r="K15">
        <v>-9.0509859999999998E-2</v>
      </c>
      <c r="L15">
        <v>-6.8460030000000005E-2</v>
      </c>
      <c r="M15">
        <v>-5.9096530000000001E-2</v>
      </c>
      <c r="N15">
        <v>-6.3228049999999994E-2</v>
      </c>
      <c r="O15">
        <v>-9.8008419999999999E-2</v>
      </c>
      <c r="R15" t="s">
        <v>7</v>
      </c>
      <c r="S15">
        <v>0</v>
      </c>
      <c r="T15">
        <v>-1.7136390000000001E-2</v>
      </c>
      <c r="U15">
        <v>-6.5045980000000003E-2</v>
      </c>
      <c r="V15">
        <v>-6.1280469999999997E-2</v>
      </c>
      <c r="W15">
        <v>-4.587111E-2</v>
      </c>
      <c r="X15">
        <v>-4.1024020000000001E-2</v>
      </c>
      <c r="Y15">
        <v>-6.9817840000000006E-2</v>
      </c>
      <c r="Z15">
        <v>-3.4930490000000002E-2</v>
      </c>
      <c r="AA15">
        <v>-9.5368049999999996E-2</v>
      </c>
      <c r="AB15">
        <v>-9.0530609999999997E-2</v>
      </c>
      <c r="AC15">
        <v>-6.8476620000000002E-2</v>
      </c>
      <c r="AD15">
        <v>-5.9108140000000003E-2</v>
      </c>
      <c r="AE15">
        <v>-6.3238970000000005E-2</v>
      </c>
      <c r="AF15">
        <v>-9.8022650000000003E-2</v>
      </c>
    </row>
    <row r="16" spans="1:32" x14ac:dyDescent="0.25">
      <c r="A16" t="s">
        <v>8</v>
      </c>
      <c r="B16">
        <v>0.59607251000000006</v>
      </c>
      <c r="C16">
        <v>0.38300461000000002</v>
      </c>
      <c r="D16">
        <v>-0.34199021000000002</v>
      </c>
      <c r="E16">
        <v>-0.47808081000000002</v>
      </c>
      <c r="F16">
        <v>-7.5912590000000002E-2</v>
      </c>
      <c r="G16">
        <v>0.48816747999999999</v>
      </c>
      <c r="H16">
        <v>1.9828000000000001E-4</v>
      </c>
      <c r="I16">
        <v>0.22114178000000001</v>
      </c>
      <c r="J16">
        <v>-0.29536559000000001</v>
      </c>
      <c r="K16">
        <v>-9.0037599999999995E-2</v>
      </c>
      <c r="L16">
        <v>-3.4843550000000001E-2</v>
      </c>
      <c r="M16">
        <v>-6.0978650000000002E-2</v>
      </c>
      <c r="N16">
        <v>-0.13490782000000001</v>
      </c>
      <c r="O16">
        <v>-0.14904943000000001</v>
      </c>
      <c r="R16" t="s">
        <v>8</v>
      </c>
      <c r="S16">
        <v>0.59600259</v>
      </c>
      <c r="T16">
        <v>0.38276162000000002</v>
      </c>
      <c r="U16">
        <v>-0.34214275</v>
      </c>
      <c r="V16">
        <v>-0.47785739999999999</v>
      </c>
      <c r="W16">
        <v>-7.5644900000000001E-2</v>
      </c>
      <c r="X16">
        <v>0.48676315999999997</v>
      </c>
      <c r="Y16">
        <v>2.6459999999999998E-4</v>
      </c>
      <c r="Z16">
        <v>0.22121587000000001</v>
      </c>
      <c r="AA16">
        <v>-0.29515574</v>
      </c>
      <c r="AB16">
        <v>-9.0283929999999998E-2</v>
      </c>
      <c r="AC16">
        <v>-3.4269849999999998E-2</v>
      </c>
      <c r="AD16">
        <v>-6.0586029999999999E-2</v>
      </c>
      <c r="AE16">
        <v>-0.13436150999999999</v>
      </c>
      <c r="AF16">
        <v>-0.14932612000000001</v>
      </c>
    </row>
    <row r="17" spans="1:32" x14ac:dyDescent="0.25">
      <c r="A17" t="s">
        <v>9</v>
      </c>
      <c r="B17">
        <v>0.18191752999999999</v>
      </c>
      <c r="C17">
        <v>-6.7365919999999996E-2</v>
      </c>
      <c r="D17">
        <v>-0.21562460999999999</v>
      </c>
      <c r="E17">
        <v>3.907161E-2</v>
      </c>
      <c r="F17">
        <v>-1.5887490000000001E-2</v>
      </c>
      <c r="G17">
        <v>-7.0333660000000006E-2</v>
      </c>
      <c r="H17">
        <v>3.2194999999999999E-4</v>
      </c>
      <c r="I17">
        <v>0.16517287</v>
      </c>
      <c r="J17">
        <v>-0.16587964999999999</v>
      </c>
      <c r="K17">
        <v>-5.795144E-2</v>
      </c>
      <c r="L17">
        <v>-1.790901E-2</v>
      </c>
      <c r="M17">
        <v>-1.5957760000000001E-2</v>
      </c>
      <c r="N17">
        <v>-5.7897789999999998E-2</v>
      </c>
      <c r="O17">
        <v>-4.9947560000000002E-2</v>
      </c>
      <c r="R17" t="s">
        <v>9</v>
      </c>
      <c r="S17">
        <v>0.18156001999999999</v>
      </c>
      <c r="T17">
        <v>-6.8204749999999995E-2</v>
      </c>
      <c r="U17">
        <v>-0.21600849999999999</v>
      </c>
      <c r="V17">
        <v>3.798315E-2</v>
      </c>
      <c r="W17">
        <v>-1.46786E-2</v>
      </c>
      <c r="X17">
        <v>-7.3735090000000003E-2</v>
      </c>
      <c r="Y17">
        <v>4.5852899999999997E-3</v>
      </c>
      <c r="Z17">
        <v>0.16296856000000001</v>
      </c>
      <c r="AA17">
        <v>-0.16533988999999999</v>
      </c>
      <c r="AB17">
        <v>-5.8515860000000003E-2</v>
      </c>
      <c r="AC17">
        <v>-1.6747330000000001E-2</v>
      </c>
      <c r="AD17">
        <v>-1.5205359999999999E-2</v>
      </c>
      <c r="AE17">
        <v>-5.6735580000000001E-2</v>
      </c>
      <c r="AF17">
        <v>-5.0444450000000002E-2</v>
      </c>
    </row>
    <row r="25" spans="1:32" x14ac:dyDescent="0.25">
      <c r="A25" t="s">
        <v>10</v>
      </c>
    </row>
    <row r="26" spans="1:32" x14ac:dyDescent="0.25">
      <c r="A26" t="s">
        <v>6</v>
      </c>
      <c r="B26">
        <f>B2-S2</f>
        <v>0</v>
      </c>
      <c r="C26">
        <f t="shared" ref="C26:O29" si="0">C2-T2</f>
        <v>0</v>
      </c>
      <c r="D26">
        <f t="shared" si="0"/>
        <v>0</v>
      </c>
      <c r="E26">
        <f t="shared" si="0"/>
        <v>0</v>
      </c>
      <c r="F26">
        <f t="shared" si="0"/>
        <v>0</v>
      </c>
      <c r="G26">
        <f t="shared" si="0"/>
        <v>0</v>
      </c>
      <c r="H26">
        <f t="shared" si="0"/>
        <v>0</v>
      </c>
      <c r="I26">
        <f t="shared" si="0"/>
        <v>0</v>
      </c>
      <c r="J26">
        <f t="shared" si="0"/>
        <v>0</v>
      </c>
      <c r="K26">
        <f t="shared" si="0"/>
        <v>0</v>
      </c>
      <c r="L26">
        <f t="shared" si="0"/>
        <v>0</v>
      </c>
      <c r="M26">
        <f t="shared" si="0"/>
        <v>0</v>
      </c>
      <c r="N26">
        <f t="shared" si="0"/>
        <v>0</v>
      </c>
      <c r="O26">
        <f t="shared" si="0"/>
        <v>0</v>
      </c>
    </row>
    <row r="27" spans="1:32" x14ac:dyDescent="0.25">
      <c r="A27" t="s">
        <v>7</v>
      </c>
      <c r="B27">
        <f t="shared" ref="B27:B29" si="1">B3-S3</f>
        <v>0</v>
      </c>
      <c r="C27">
        <f t="shared" si="0"/>
        <v>0</v>
      </c>
      <c r="D27">
        <f t="shared" si="0"/>
        <v>0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0</v>
      </c>
      <c r="I27">
        <f t="shared" si="0"/>
        <v>0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</v>
      </c>
      <c r="N27">
        <f t="shared" si="0"/>
        <v>0</v>
      </c>
      <c r="O27">
        <f t="shared" si="0"/>
        <v>0</v>
      </c>
    </row>
    <row r="28" spans="1:32" x14ac:dyDescent="0.25">
      <c r="A28" t="s">
        <v>8</v>
      </c>
      <c r="B28">
        <f t="shared" si="1"/>
        <v>0</v>
      </c>
      <c r="C28">
        <f t="shared" si="0"/>
        <v>0</v>
      </c>
      <c r="D28">
        <f t="shared" si="0"/>
        <v>0</v>
      </c>
      <c r="E28">
        <f t="shared" si="0"/>
        <v>0</v>
      </c>
      <c r="F28">
        <f t="shared" si="0"/>
        <v>0</v>
      </c>
      <c r="G28">
        <f t="shared" si="0"/>
        <v>0</v>
      </c>
      <c r="H28">
        <f t="shared" si="0"/>
        <v>0</v>
      </c>
      <c r="I28">
        <f t="shared" si="0"/>
        <v>0</v>
      </c>
      <c r="J28">
        <f t="shared" si="0"/>
        <v>0</v>
      </c>
      <c r="K28">
        <f t="shared" si="0"/>
        <v>0</v>
      </c>
      <c r="L28">
        <f t="shared" si="0"/>
        <v>0</v>
      </c>
      <c r="M28">
        <f t="shared" si="0"/>
        <v>0</v>
      </c>
      <c r="N28">
        <f t="shared" si="0"/>
        <v>0</v>
      </c>
      <c r="O28">
        <f t="shared" si="0"/>
        <v>0</v>
      </c>
    </row>
    <row r="29" spans="1:32" x14ac:dyDescent="0.25">
      <c r="A29" t="s">
        <v>9</v>
      </c>
      <c r="B29">
        <f t="shared" si="1"/>
        <v>0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G29">
        <f t="shared" si="0"/>
        <v>0</v>
      </c>
      <c r="H29">
        <f t="shared" si="0"/>
        <v>0</v>
      </c>
      <c r="I29">
        <f t="shared" si="0"/>
        <v>0</v>
      </c>
      <c r="J29">
        <f t="shared" si="0"/>
        <v>0</v>
      </c>
      <c r="K29">
        <f t="shared" si="0"/>
        <v>0</v>
      </c>
      <c r="L29">
        <f t="shared" si="0"/>
        <v>0</v>
      </c>
      <c r="M29">
        <f t="shared" si="0"/>
        <v>0</v>
      </c>
      <c r="N29">
        <f t="shared" si="0"/>
        <v>0</v>
      </c>
      <c r="O29">
        <f t="shared" si="0"/>
        <v>0</v>
      </c>
    </row>
    <row r="32" spans="1:32" x14ac:dyDescent="0.25">
      <c r="A32" t="s">
        <v>6</v>
      </c>
      <c r="B32">
        <f>B8-S8</f>
        <v>0</v>
      </c>
      <c r="C32">
        <f t="shared" ref="C32:C35" si="2">C8-T8</f>
        <v>0</v>
      </c>
      <c r="D32">
        <f t="shared" ref="D32:D35" si="3">D8-U8</f>
        <v>0</v>
      </c>
      <c r="E32">
        <f t="shared" ref="E32:E35" si="4">E8-V8</f>
        <v>0</v>
      </c>
      <c r="F32">
        <f t="shared" ref="F32:F35" si="5">F8-W8</f>
        <v>0</v>
      </c>
      <c r="G32">
        <f t="shared" ref="G32:G35" si="6">G8-X8</f>
        <v>0</v>
      </c>
      <c r="H32">
        <f t="shared" ref="H32:H35" si="7">H8-Y8</f>
        <v>0</v>
      </c>
      <c r="I32">
        <f t="shared" ref="I32:I35" si="8">I8-Z8</f>
        <v>0</v>
      </c>
      <c r="J32">
        <f t="shared" ref="J32:J35" si="9">J8-AA8</f>
        <v>0</v>
      </c>
      <c r="K32">
        <f t="shared" ref="K32:K35" si="10">K8-AB8</f>
        <v>0</v>
      </c>
      <c r="L32">
        <f t="shared" ref="L32:L35" si="11">L8-AC8</f>
        <v>0</v>
      </c>
      <c r="M32">
        <f t="shared" ref="M32:M35" si="12">M8-AD8</f>
        <v>0</v>
      </c>
      <c r="N32">
        <f t="shared" ref="N32:N35" si="13">N8-AE8</f>
        <v>0</v>
      </c>
      <c r="O32">
        <f t="shared" ref="O32:O35" si="14">O8-AF8</f>
        <v>0</v>
      </c>
    </row>
    <row r="33" spans="1:15" x14ac:dyDescent="0.25">
      <c r="A33" t="s">
        <v>7</v>
      </c>
      <c r="B33">
        <f t="shared" ref="B33:B35" si="15">B9-S9</f>
        <v>0</v>
      </c>
      <c r="C33">
        <f t="shared" si="2"/>
        <v>0</v>
      </c>
      <c r="D33">
        <f t="shared" si="3"/>
        <v>0</v>
      </c>
      <c r="E33">
        <f t="shared" si="4"/>
        <v>0</v>
      </c>
      <c r="F33">
        <f t="shared" si="5"/>
        <v>0</v>
      </c>
      <c r="G33">
        <f t="shared" si="6"/>
        <v>0</v>
      </c>
      <c r="H33">
        <f t="shared" si="7"/>
        <v>0</v>
      </c>
      <c r="I33">
        <f t="shared" si="8"/>
        <v>0</v>
      </c>
      <c r="J33">
        <f t="shared" si="9"/>
        <v>0</v>
      </c>
      <c r="K33">
        <f t="shared" si="10"/>
        <v>0</v>
      </c>
      <c r="L33">
        <f t="shared" si="11"/>
        <v>0</v>
      </c>
      <c r="M33">
        <f t="shared" si="12"/>
        <v>0</v>
      </c>
      <c r="N33">
        <f t="shared" si="13"/>
        <v>0</v>
      </c>
      <c r="O33">
        <f t="shared" si="14"/>
        <v>0</v>
      </c>
    </row>
    <row r="34" spans="1:15" x14ac:dyDescent="0.25">
      <c r="A34" t="s">
        <v>8</v>
      </c>
      <c r="B34">
        <f t="shared" si="15"/>
        <v>0</v>
      </c>
      <c r="C34">
        <f t="shared" si="2"/>
        <v>0</v>
      </c>
      <c r="D34">
        <f t="shared" si="3"/>
        <v>0</v>
      </c>
      <c r="E34">
        <f t="shared" si="4"/>
        <v>0</v>
      </c>
      <c r="F34">
        <f t="shared" si="5"/>
        <v>0</v>
      </c>
      <c r="G34">
        <f t="shared" si="6"/>
        <v>0</v>
      </c>
      <c r="H34">
        <f t="shared" si="7"/>
        <v>0</v>
      </c>
      <c r="I34">
        <f t="shared" si="8"/>
        <v>0</v>
      </c>
      <c r="J34">
        <f t="shared" si="9"/>
        <v>0</v>
      </c>
      <c r="K34">
        <f t="shared" si="10"/>
        <v>0</v>
      </c>
      <c r="L34">
        <f t="shared" si="11"/>
        <v>0</v>
      </c>
      <c r="M34">
        <f t="shared" si="12"/>
        <v>0</v>
      </c>
      <c r="N34">
        <f t="shared" si="13"/>
        <v>0</v>
      </c>
      <c r="O34">
        <f t="shared" si="14"/>
        <v>0</v>
      </c>
    </row>
    <row r="35" spans="1:15" x14ac:dyDescent="0.25">
      <c r="A35" t="s">
        <v>9</v>
      </c>
      <c r="B35">
        <f t="shared" si="15"/>
        <v>0</v>
      </c>
      <c r="C35">
        <f t="shared" si="2"/>
        <v>0</v>
      </c>
      <c r="D35">
        <f t="shared" si="3"/>
        <v>0</v>
      </c>
      <c r="E35">
        <f t="shared" si="4"/>
        <v>0</v>
      </c>
      <c r="F35">
        <f t="shared" si="5"/>
        <v>0</v>
      </c>
      <c r="G35">
        <f t="shared" si="6"/>
        <v>0</v>
      </c>
      <c r="H35">
        <f t="shared" si="7"/>
        <v>0</v>
      </c>
      <c r="I35">
        <f t="shared" si="8"/>
        <v>0</v>
      </c>
      <c r="J35">
        <f t="shared" si="9"/>
        <v>0</v>
      </c>
      <c r="K35">
        <f t="shared" si="10"/>
        <v>0</v>
      </c>
      <c r="L35">
        <f t="shared" si="11"/>
        <v>0</v>
      </c>
      <c r="M35">
        <f t="shared" si="12"/>
        <v>0</v>
      </c>
      <c r="N35">
        <f t="shared" si="13"/>
        <v>0</v>
      </c>
      <c r="O35">
        <f t="shared" si="14"/>
        <v>0</v>
      </c>
    </row>
    <row r="38" spans="1:15" x14ac:dyDescent="0.25">
      <c r="A38" t="s">
        <v>6</v>
      </c>
      <c r="B38">
        <f>B14-S14</f>
        <v>0</v>
      </c>
      <c r="C38">
        <f t="shared" ref="C38:C41" si="16">C14-T14</f>
        <v>0</v>
      </c>
      <c r="D38">
        <f t="shared" ref="D38:D41" si="17">D14-U14</f>
        <v>0</v>
      </c>
      <c r="E38">
        <f t="shared" ref="E38:E41" si="18">E14-V14</f>
        <v>-7.5000000000047251E-5</v>
      </c>
      <c r="F38">
        <f t="shared" ref="F38:F41" si="19">F14-W14</f>
        <v>-7.878999999988423E-5</v>
      </c>
      <c r="G38">
        <f t="shared" ref="G38:G41" si="20">G14-X14</f>
        <v>0</v>
      </c>
      <c r="H38">
        <f t="shared" ref="H38:H41" si="21">H14-Y14</f>
        <v>-3.556600000000909E-4</v>
      </c>
      <c r="I38">
        <f t="shared" ref="I38:I41" si="22">I14-Z14</f>
        <v>0</v>
      </c>
      <c r="J38">
        <f t="shared" ref="J38:J41" si="23">J14-AA14</f>
        <v>-2.8436999999992274E-4</v>
      </c>
      <c r="K38">
        <f t="shared" ref="K38:K41" si="24">K14-AB14</f>
        <v>-2.3982999999994092E-4</v>
      </c>
      <c r="L38">
        <f t="shared" ref="L38:L41" si="25">L14-AC14</f>
        <v>-2.5527000000002964E-4</v>
      </c>
      <c r="M38">
        <f t="shared" ref="M38:M41" si="26">M14-AD14</f>
        <v>-2.0711000000006585E-4</v>
      </c>
      <c r="N38">
        <f t="shared" ref="N38:N41" si="27">N14-AE14</f>
        <v>-1.8098999999982546E-4</v>
      </c>
      <c r="O38">
        <f t="shared" ref="O38:O41" si="28">O14-AF14</f>
        <v>-1.4943999999994517E-4</v>
      </c>
    </row>
    <row r="39" spans="1:15" x14ac:dyDescent="0.25">
      <c r="A39" t="s">
        <v>7</v>
      </c>
      <c r="B39">
        <f t="shared" ref="B39:B41" si="29">B15-S15</f>
        <v>0</v>
      </c>
      <c r="C39">
        <f t="shared" si="16"/>
        <v>0</v>
      </c>
      <c r="D39">
        <f t="shared" si="17"/>
        <v>0</v>
      </c>
      <c r="E39">
        <f t="shared" si="18"/>
        <v>4.4799999999942108E-6</v>
      </c>
      <c r="F39">
        <f t="shared" si="19"/>
        <v>3.5099999999982368E-6</v>
      </c>
      <c r="G39">
        <f t="shared" si="20"/>
        <v>0</v>
      </c>
      <c r="H39">
        <f t="shared" si="21"/>
        <v>2.3380000000003398E-5</v>
      </c>
      <c r="I39">
        <f t="shared" si="22"/>
        <v>0</v>
      </c>
      <c r="J39">
        <f t="shared" si="23"/>
        <v>2.5799999999992496E-5</v>
      </c>
      <c r="K39">
        <f t="shared" si="24"/>
        <v>2.0749999999999935E-5</v>
      </c>
      <c r="L39">
        <f t="shared" si="25"/>
        <v>1.6589999999996885E-5</v>
      </c>
      <c r="M39">
        <f t="shared" si="26"/>
        <v>1.1610000000002174E-5</v>
      </c>
      <c r="N39">
        <f t="shared" si="27"/>
        <v>1.0920000000011476E-5</v>
      </c>
      <c r="O39">
        <f t="shared" si="28"/>
        <v>1.4230000000003962E-5</v>
      </c>
    </row>
    <row r="40" spans="1:15" x14ac:dyDescent="0.25">
      <c r="A40" t="s">
        <v>8</v>
      </c>
      <c r="B40">
        <f t="shared" si="29"/>
        <v>6.9920000000056604E-5</v>
      </c>
      <c r="C40">
        <f t="shared" si="16"/>
        <v>2.4298999999999848E-4</v>
      </c>
      <c r="D40">
        <f t="shared" si="17"/>
        <v>1.525399999999788E-4</v>
      </c>
      <c r="E40">
        <f t="shared" si="18"/>
        <v>-2.2341000000003497E-4</v>
      </c>
      <c r="F40">
        <f t="shared" si="19"/>
        <v>-2.6769000000000098E-4</v>
      </c>
      <c r="G40">
        <f t="shared" si="20"/>
        <v>1.4043200000000144E-3</v>
      </c>
      <c r="H40">
        <f t="shared" si="21"/>
        <v>-6.6319999999999975E-5</v>
      </c>
      <c r="I40">
        <f t="shared" si="22"/>
        <v>-7.4089999999998879E-5</v>
      </c>
      <c r="J40">
        <f t="shared" si="23"/>
        <v>-2.0985000000001142E-4</v>
      </c>
      <c r="K40">
        <f t="shared" si="24"/>
        <v>2.4633000000000294E-4</v>
      </c>
      <c r="L40">
        <f t="shared" si="25"/>
        <v>-5.7370000000000337E-4</v>
      </c>
      <c r="M40">
        <f t="shared" si="26"/>
        <v>-3.9262000000000324E-4</v>
      </c>
      <c r="N40">
        <f t="shared" si="27"/>
        <v>-5.4631000000002206E-4</v>
      </c>
      <c r="O40">
        <f t="shared" si="28"/>
        <v>2.7668999999999611E-4</v>
      </c>
    </row>
    <row r="41" spans="1:15" x14ac:dyDescent="0.25">
      <c r="A41" t="s">
        <v>9</v>
      </c>
      <c r="B41">
        <f t="shared" si="29"/>
        <v>3.5751000000000532E-4</v>
      </c>
      <c r="C41">
        <f t="shared" si="16"/>
        <v>8.3882999999999874E-4</v>
      </c>
      <c r="D41">
        <f t="shared" si="17"/>
        <v>3.8388999999999784E-4</v>
      </c>
      <c r="E41">
        <f t="shared" si="18"/>
        <v>1.0884599999999994E-3</v>
      </c>
      <c r="F41">
        <f t="shared" si="19"/>
        <v>-1.2088900000000007E-3</v>
      </c>
      <c r="G41">
        <f t="shared" si="20"/>
        <v>3.401429999999997E-3</v>
      </c>
      <c r="H41">
        <f t="shared" si="21"/>
        <v>-4.26334E-3</v>
      </c>
      <c r="I41">
        <f t="shared" si="22"/>
        <v>2.2043099999999871E-3</v>
      </c>
      <c r="J41">
        <f t="shared" si="23"/>
        <v>-5.3976000000000024E-4</v>
      </c>
      <c r="K41">
        <f t="shared" si="24"/>
        <v>5.6442000000000297E-4</v>
      </c>
      <c r="L41">
        <f t="shared" si="25"/>
        <v>-1.1616799999999983E-3</v>
      </c>
      <c r="M41">
        <f t="shared" si="26"/>
        <v>-7.5240000000000203E-4</v>
      </c>
      <c r="N41">
        <f t="shared" si="27"/>
        <v>-1.1622099999999969E-3</v>
      </c>
      <c r="O41">
        <f t="shared" si="28"/>
        <v>4.9688999999999983E-4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new</vt:lpstr>
      <vt:lpstr>old</vt:lpstr>
      <vt:lpstr>diff</vt:lpstr>
      <vt:lpstr>Hoja5</vt:lpstr>
      <vt:lpstr>Entradas a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 ...</dc:creator>
  <cp:lastModifiedBy>SPV ...</cp:lastModifiedBy>
  <dcterms:created xsi:type="dcterms:W3CDTF">2021-10-24T09:23:45Z</dcterms:created>
  <dcterms:modified xsi:type="dcterms:W3CDTF">2021-10-24T11:17:40Z</dcterms:modified>
</cp:coreProperties>
</file>