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yan.zimmermas\AppData\Local\Microsoft\Windows\INetCache\Content.Outlook\RQ41402M\"/>
    </mc:Choice>
  </mc:AlternateContent>
  <xr:revisionPtr revIDLastSave="0" documentId="13_ncr:1_{1ED2A39C-2B4F-41A6-A068-30BE6668CB70}" xr6:coauthVersionLast="47" xr6:coauthVersionMax="47" xr10:uidLastSave="{00000000-0000-0000-0000-000000000000}"/>
  <bookViews>
    <workbookView xWindow="-120" yWindow="-120" windowWidth="29040" windowHeight="15990" xr2:uid="{DB81CDE5-5B76-40AE-AA6C-6492A56BC46F}"/>
  </bookViews>
  <sheets>
    <sheet name="Sheet1" sheetId="1" r:id="rId1"/>
  </sheets>
  <calcPr calcId="191029"/>
  <pivotCaches>
    <pivotCache cacheId="0"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<sst xmlns="http://schemas.openxmlformats.org/spreadsheetml/2006/main" count="769" uniqueCount="691">
  <si>
    <t>Category</t>
  </si>
  <si>
    <t>Proposal Name</t>
  </si>
  <si>
    <t xml:space="preserve">Organization Name </t>
  </si>
  <si>
    <t>Proposal Number</t>
  </si>
  <si>
    <t>Funding Amount $</t>
  </si>
  <si>
    <t>Arts/Social</t>
  </si>
  <si>
    <t>Elevating The Tradition / Elevando La Tradición – El Museo Latino</t>
  </si>
  <si>
    <t>El Museo Latino</t>
  </si>
  <si>
    <t>Stephen Center Expansion</t>
  </si>
  <si>
    <t>Stephen Center Inc DBA Stephen Center</t>
  </si>
  <si>
    <t>Trauma House Of Healing</t>
  </si>
  <si>
    <t>Mitchell Educational Services dba Trauma House of Healing</t>
  </si>
  <si>
    <t>Great Plains Black History Museum NSORG LB 531 Arts, Culture Grant</t>
  </si>
  <si>
    <t>Great Plains Museum and Interpretive Center Inc. DBA Great Plains Black History Museum</t>
  </si>
  <si>
    <t>Multipronged Economic Development Project in South Omaha</t>
  </si>
  <si>
    <t>Midwest Businesses and Projects LLC</t>
  </si>
  <si>
    <t>Arts/Social Total</t>
  </si>
  <si>
    <t>E&amp;I</t>
  </si>
  <si>
    <t>El Toro Plaza</t>
  </si>
  <si>
    <t>El Toro Plaza, LLC</t>
  </si>
  <si>
    <t>Guiding Light Foundation Expansion</t>
  </si>
  <si>
    <t>Guiding Light Foundation</t>
  </si>
  <si>
    <t>Application #255</t>
  </si>
  <si>
    <t>Omaha 100, Inc</t>
  </si>
  <si>
    <t>Innovate to Elevate Bolstering Entrepreneurial Excellence within QCTs</t>
  </si>
  <si>
    <t>Economic Empowerment Center DBA Lending Link</t>
  </si>
  <si>
    <t>Entrepreneurship Training for Immigrants and Refugees</t>
  </si>
  <si>
    <t>Midlands Latino Community Development Corporation</t>
  </si>
  <si>
    <t>Hayes &amp; Associates, LLC</t>
  </si>
  <si>
    <t>Nodo - Orchard &amp; Wilhelm Building</t>
  </si>
  <si>
    <t>H.E.L.P. Foundation of Omaha, Inc</t>
  </si>
  <si>
    <t>I Be Black Girl’s Economic Liberation Catalyst </t>
  </si>
  <si>
    <t>I Be Black Girl</t>
  </si>
  <si>
    <t>NSORG LB531 Entrepreneurship &amp; Innovation Grant Program- The Ultimate Business Quest, LLC</t>
  </si>
  <si>
    <t>Ultimate Business Quest, LLC</t>
  </si>
  <si>
    <t>NSORG LB531 Entrepreneurship and Innovation: African American Economic Enterprise Development Opportunity</t>
  </si>
  <si>
    <t>National Community Of The Disadvantaged Enrichment NCODE Inc</t>
  </si>
  <si>
    <t>E&amp;I Total</t>
  </si>
  <si>
    <t>Placemaking</t>
  </si>
  <si>
    <t>16th Street Building Rennovation</t>
  </si>
  <si>
    <t>Con Eddy Corp</t>
  </si>
  <si>
    <t>Ames Industrial Park (Aip) – Phases I, Ii, Iii</t>
  </si>
  <si>
    <t>Ames Industrial Park LLC</t>
  </si>
  <si>
    <t>Bryant Resource Center – A.M.E.S. Project:  Advocate. Mentor. Educate. Support.</t>
  </si>
  <si>
    <t>Bryant Resource Center, INC.</t>
  </si>
  <si>
    <t>Building Hope On North 24th</t>
  </si>
  <si>
    <t>The Salvation Army dba The Salvation Army of Omaha</t>
  </si>
  <si>
    <t>Butler-Gast Ymca Renovation &amp; Expansion: Supporting Economic Growth, Youth Development, And Health In North Omaha</t>
  </si>
  <si>
    <t>Young Men's Christian Association of Greater Omaha dba YMCA of Greater Omaha</t>
  </si>
  <si>
    <t>Carnation Place</t>
  </si>
  <si>
    <t>Swan Development LLC</t>
  </si>
  <si>
    <t>Community Innovation Campus</t>
  </si>
  <si>
    <t>Omaha Economic Development Corporation</t>
  </si>
  <si>
    <t>Descendants Of Dewitty, Ne</t>
  </si>
  <si>
    <t>Descendants of DeWitty, Ne</t>
  </si>
  <si>
    <t>North 24th Street BID Infrastructure Improvement Plan</t>
  </si>
  <si>
    <t>North 24th Street Business Improvement District Association</t>
  </si>
  <si>
    <t>Skatefest Head Quarters (Sfhq)</t>
  </si>
  <si>
    <t>Skatefest Omaha</t>
  </si>
  <si>
    <t>Soar (Strengths, Opportunities, Access, Results) Center</t>
  </si>
  <si>
    <t>Empowering Collective DBA SOAR Center</t>
  </si>
  <si>
    <t>The Dreamland Project</t>
  </si>
  <si>
    <t>North O Rising, LLC (NOR)</t>
  </si>
  <si>
    <t>Together Infrastructure Improvement Project</t>
  </si>
  <si>
    <t>Together Inc of Metropolitan Omaha (DBA Together)</t>
  </si>
  <si>
    <t>Civic Square</t>
  </si>
  <si>
    <t>Civic Square, LLC</t>
  </si>
  <si>
    <t>Pathways to Careers, Wealth and Community Ownership</t>
  </si>
  <si>
    <t>African-American Empowerment Network</t>
  </si>
  <si>
    <t>Culxr House Recommended Project</t>
  </si>
  <si>
    <t>Culxr House Omaha</t>
  </si>
  <si>
    <t>Generation Diamond</t>
  </si>
  <si>
    <t>Generation Diamond Corporation</t>
  </si>
  <si>
    <t>Poppleton Commercial Accelerator</t>
  </si>
  <si>
    <t>Mosaic Community Development Corporation DBA inCOMMON Community Development</t>
  </si>
  <si>
    <t>Walnut Hill Reservoir</t>
  </si>
  <si>
    <t>Collective for Good - Unity at Lake Street</t>
  </si>
  <si>
    <t>Lutheran Family Services of Nebraska, Inc.</t>
  </si>
  <si>
    <t>Detect. Correct. Protect. Lead Service Line Replacement Program</t>
  </si>
  <si>
    <t>Metropolitan Utilities District</t>
  </si>
  <si>
    <t>Moriah Intergenerational Centre'</t>
  </si>
  <si>
    <t>The Mount Moriah Missionary Baptist Church DBA Mt Moriah Baptist Church</t>
  </si>
  <si>
    <t>Q Street Corridor Economic Recovery Partnership</t>
  </si>
  <si>
    <t>Southside Redevelopment Corporation, DBA Canopy South</t>
  </si>
  <si>
    <t>Adelante II South Omaha</t>
  </si>
  <si>
    <t>North Omaha Trail - Phase 2</t>
  </si>
  <si>
    <t>Spark dba Spark CDI, Fabric Lab</t>
  </si>
  <si>
    <t>YES Outreach and Administrative Center</t>
  </si>
  <si>
    <t>Youth Emergency Services (YES)</t>
  </si>
  <si>
    <t>Together We Achieve Miracles Inc</t>
  </si>
  <si>
    <t>Together We Achieve Miracles, Inc. Dba Saratoga-Belt Line History-Arts-Humanities Multicultural Center</t>
  </si>
  <si>
    <t>Placemaking Total</t>
  </si>
  <si>
    <t>RAPID</t>
  </si>
  <si>
    <t>Freedomtainment</t>
  </si>
  <si>
    <t>Freedomtainment Inc</t>
  </si>
  <si>
    <t>Heart Ministry Center Expansion And Social Enterprise</t>
  </si>
  <si>
    <t>Heart Ministry Center</t>
  </si>
  <si>
    <t>Jag Nebraska</t>
  </si>
  <si>
    <t>United Way of the Midlands</t>
  </si>
  <si>
    <t>Nebraska Startup Academy</t>
  </si>
  <si>
    <t>North 24th Street: Opportunity Ecosystem</t>
  </si>
  <si>
    <t>Prospect Hill Cemetery Revitalization Project</t>
  </si>
  <si>
    <t>Prospect Hill Cemetery Historical Site Development Foundation</t>
  </si>
  <si>
    <t>Strengthening And Diversifying Omaha’s Tech Ecosystem</t>
  </si>
  <si>
    <t>Applied Information Management (AIM) Institute</t>
  </si>
  <si>
    <t>Heartland Workforce Solutions</t>
  </si>
  <si>
    <t>Heartland Workforce Solutions, INC</t>
  </si>
  <si>
    <t>SAVE Program</t>
  </si>
  <si>
    <t>Students Athletes Values Education Inc. dba SAVE Program</t>
  </si>
  <si>
    <t>Innovation &amp; Entrepreneurship Service Center</t>
  </si>
  <si>
    <t>Creighton University</t>
  </si>
  <si>
    <t>Omaha Association of Black Professional Firefighters</t>
  </si>
  <si>
    <t>The Wellbeing Partners-Head To Heart for Youth Program</t>
  </si>
  <si>
    <t>Wellness Council of the Midlands dba The Wellbeing Partners</t>
  </si>
  <si>
    <t>Mildred D Brown Memorial Study Center</t>
  </si>
  <si>
    <t xml:space="preserve">RADIUS Workforce Development Grant </t>
  </si>
  <si>
    <t>Nebraska Youth Justice Initiative dba RADIUS</t>
  </si>
  <si>
    <t>RAPID Total</t>
  </si>
  <si>
    <t>Recovery Housing</t>
  </si>
  <si>
    <t>Cottage Grove Townhomes</t>
  </si>
  <si>
    <t>The Lund Company</t>
  </si>
  <si>
    <t>NSORG LB 531 Recovery Housing</t>
  </si>
  <si>
    <t>Modern Eminence LLC dba Modern Fortress</t>
  </si>
  <si>
    <t>Building Communities</t>
  </si>
  <si>
    <t>Project Houseworks</t>
  </si>
  <si>
    <t>Recovery Housing Total</t>
  </si>
  <si>
    <t>Sports/Tourism</t>
  </si>
  <si>
    <t>Levi Carter Activity Center And Sports Park</t>
  </si>
  <si>
    <t>City of Omaha</t>
  </si>
  <si>
    <t>Native Omaha Days Festival</t>
  </si>
  <si>
    <t>Freedomtainment, Inc.</t>
  </si>
  <si>
    <t>4Urban.org</t>
  </si>
  <si>
    <t>Black Votes Matter Institute for Community Engagement DBA 4Urban</t>
  </si>
  <si>
    <t>Sports/Tourism Total</t>
  </si>
  <si>
    <t>YTWD</t>
  </si>
  <si>
    <t>Building Repair And Upgrade</t>
  </si>
  <si>
    <t>Iroquois Lodge #92, Department of Education</t>
  </si>
  <si>
    <t>Find The Why!</t>
  </si>
  <si>
    <t>Symphony Workforce Foundation</t>
  </si>
  <si>
    <t>Midlands African Chamber Center (Mac Center)</t>
  </si>
  <si>
    <t>Midlands African Chamber, Inc.</t>
  </si>
  <si>
    <t>Nebraska Early Childhood Collaborative's Childcare Workforce Supports</t>
  </si>
  <si>
    <t>Nebraska Early Childhood Collaborative (NECC)</t>
  </si>
  <si>
    <t>Banisters Leadership Academy</t>
  </si>
  <si>
    <t>Banister's Leadership Academy</t>
  </si>
  <si>
    <t xml:space="preserve">Opportunity Campus &amp; Youth Centered Workforce Development </t>
  </si>
  <si>
    <t>Black &amp; Pink, Inc. DBA Black &amp; Pink National</t>
  </si>
  <si>
    <t>Black Men United</t>
  </si>
  <si>
    <t xml:space="preserve">Completely KIDS Campus </t>
  </si>
  <si>
    <t>Completely KIDS</t>
  </si>
  <si>
    <t>Midland University Teacher Career Ladder Program</t>
  </si>
  <si>
    <t>Midland University</t>
  </si>
  <si>
    <t>NSORG LB531 Youth Talent and Workforce Development Grant Program : N 30th St  Workforce Diversified Mixed Use Diversified Development</t>
  </si>
  <si>
    <t>National Community Of The Disadvantaged Enrichment, NCODE Inc</t>
  </si>
  <si>
    <t>gener8tor Skills Accelerator</t>
  </si>
  <si>
    <t>gener8tor Management, LLC DBA gener8tor</t>
  </si>
  <si>
    <t>NSORG LB531 Youth, Talent, and Workforce Development Grant Program</t>
  </si>
  <si>
    <t>North Omaha Community Partnership</t>
  </si>
  <si>
    <t>Training, Internships, and Placement for 100 H3 Tech Jobs for Women and BIPOC Residents in North and South Omaha</t>
  </si>
  <si>
    <t>Contemporary Analysis LLC dba Omaha Data Science Academy</t>
  </si>
  <si>
    <t>PARTNERSHIP 4 KIDS COLLEGE AND CAREER READINESS PROGRAM</t>
  </si>
  <si>
    <t>Partnership 4 Kids</t>
  </si>
  <si>
    <t>The Bay Omaha - Economic Development, Entrepreneurship &amp; Jobs</t>
  </si>
  <si>
    <t>Rabble Mill dba The Bay</t>
  </si>
  <si>
    <t>Johnny Rodgers Career and Technical Education Scholarship</t>
  </si>
  <si>
    <t>The Jet Award Foundation and Trust</t>
  </si>
  <si>
    <t>Technology- and Media-Enhanced Experiences (TAMEE)</t>
  </si>
  <si>
    <t>TAMEE</t>
  </si>
  <si>
    <t>YTWD Total</t>
  </si>
  <si>
    <t>SBSG</t>
  </si>
  <si>
    <t>1114 Florence Flex Workspace</t>
  </si>
  <si>
    <t>Webster Rehab, LLC (on behalf of White Lotus Group)</t>
  </si>
  <si>
    <t>1st Sky Omaha Expansion</t>
  </si>
  <si>
    <t>1st Sky Omaha LLC</t>
  </si>
  <si>
    <t>A Meal Can Change The World</t>
  </si>
  <si>
    <t>Big Mama's Kitchen &amp; Catering</t>
  </si>
  <si>
    <t>Accessory Homes: Innovative, Affordable Home Builder</t>
  </si>
  <si>
    <t>Accessory Homes by Brian S. Allen, BSCM</t>
  </si>
  <si>
    <t>Advance Construction Cleaning Equipment Rental &amp; Cleaning Certifications</t>
  </si>
  <si>
    <t>Binyard Green Clean</t>
  </si>
  <si>
    <t>Advocating Help The Youth Into The Workforce, Our Enterprise Help Minorities</t>
  </si>
  <si>
    <t>W.S. Food Supplies, LLC</t>
  </si>
  <si>
    <t>Black Power Redevelopers</t>
  </si>
  <si>
    <t>Bringing High Quality Childcare To Our Community</t>
  </si>
  <si>
    <t>Empowering Kids Academy</t>
  </si>
  <si>
    <t>Brittany's Balance App Development</t>
  </si>
  <si>
    <t>Brittany’s Balance</t>
  </si>
  <si>
    <t>Burns Family Corporation Project</t>
  </si>
  <si>
    <t>Burns Family Corporation</t>
  </si>
  <si>
    <t>Capacity Building, Business Support Services, Business Development And Coaching For Startups And Small &amp; Medium Enterprises.</t>
  </si>
  <si>
    <t>Business Seals Consulting Firm LLC</t>
  </si>
  <si>
    <t>Capcity Building For Styles Of Evolution</t>
  </si>
  <si>
    <t>Styles of Evolution</t>
  </si>
  <si>
    <t>Carver Legacy Center And Carver Legacy Accelerator</t>
  </si>
  <si>
    <t>Carver Financial Innovation Center (SMB Enterprises and Barak II)</t>
  </si>
  <si>
    <t>Census Tract Brand Revitalization Proposal</t>
  </si>
  <si>
    <t>Stable Gray Inc.</t>
  </si>
  <si>
    <t>Charmaine Morton Business Proposal 2022</t>
  </si>
  <si>
    <t>Yours Mine and Ours Realty LLC</t>
  </si>
  <si>
    <t>Chicken Bucket Catering Services</t>
  </si>
  <si>
    <t>Chicken Bucket</t>
  </si>
  <si>
    <t>Conflict Resolution Center</t>
  </si>
  <si>
    <t>SA Consulting L.L.C</t>
  </si>
  <si>
    <t>Cultivating Paths Counseling Proposal For North And South Omaha</t>
  </si>
  <si>
    <t>Cultivating Paths Counseling</t>
  </si>
  <si>
    <t>Davie's Dojo Mobile Yoga And Wellness Studio</t>
  </si>
  <si>
    <t>Davie's Dojo</t>
  </si>
  <si>
    <t>Devine 1</t>
  </si>
  <si>
    <t>Devine Holdings</t>
  </si>
  <si>
    <t>Distributed Resources Group</t>
  </si>
  <si>
    <t>WNQ Inc dba eCnet Solutions</t>
  </si>
  <si>
    <t>Diversify The Pie</t>
  </si>
  <si>
    <t>Diversify the Pie</t>
  </si>
  <si>
    <t>Don's Barbershop &amp; Cafe Rehab</t>
  </si>
  <si>
    <t>Don's Barbershop LLC &amp; Cafe</t>
  </si>
  <si>
    <t>Dump Trucking Services (Minority Owned)</t>
  </si>
  <si>
    <t>JD and P Enterprises LLC (Minority Owned)</t>
  </si>
  <si>
    <t>Edward Breckenridge Agency, Inc</t>
  </si>
  <si>
    <t>Edward Breckenridge Agency Inc and LB Insurance Services</t>
  </si>
  <si>
    <t>Ella Belle Cafe, Southern Down Home Cooking</t>
  </si>
  <si>
    <t>ELLA BELLE CAFE ON WHEELS</t>
  </si>
  <si>
    <t>Establishment Of A Homehealth Agency In North Omaha</t>
  </si>
  <si>
    <t>Divine Angels Home Health and Medical Staffing LLC</t>
  </si>
  <si>
    <t>Expansion And Growth</t>
  </si>
  <si>
    <t>Kelley's Complete Auto Detailing</t>
  </si>
  <si>
    <t>Expansion And Retention Of Young Professionals Through Sustainability Development</t>
  </si>
  <si>
    <t>Aleece's Sugar Shoppe</t>
  </si>
  <si>
    <t>Flex Facility In North Omaha</t>
  </si>
  <si>
    <t>Bison Equities, LLC DBA Bison</t>
  </si>
  <si>
    <t>Foresight Property Devlopment</t>
  </si>
  <si>
    <t>ForeSight LLC</t>
  </si>
  <si>
    <t>Forever North Mixed Use Development</t>
  </si>
  <si>
    <t>Forever North, LLC</t>
  </si>
  <si>
    <t>Grace Plaza</t>
  </si>
  <si>
    <t>NIA INSURANCE AGENCY INC</t>
  </si>
  <si>
    <t>Grand Theater North Building Renovation</t>
  </si>
  <si>
    <t>Lawrence T. Butler, Professional Engineering, LLC</t>
  </si>
  <si>
    <t>Healing Vibes Can Help Heal North Omaha</t>
  </si>
  <si>
    <t>Healing Vibes by LaToya , LLC</t>
  </si>
  <si>
    <t>Help Opening A Childcare Center</t>
  </si>
  <si>
    <t>Discovery Dream School</t>
  </si>
  <si>
    <t>Home Team Auto Sales Expansion + 360 Program</t>
  </si>
  <si>
    <t>Home Team Auto Sales</t>
  </si>
  <si>
    <t>Ital Vital Living Health Hub Expansion</t>
  </si>
  <si>
    <t>Ital Vital Living</t>
  </si>
  <si>
    <t>Jims Rib Haven Expansion</t>
  </si>
  <si>
    <t>Jims Rib Haven LLC</t>
  </si>
  <si>
    <t>Jt&amp;T Transportation Hub</t>
  </si>
  <si>
    <t>JT&amp;T Trucking, LLC</t>
  </si>
  <si>
    <t>Legacy Staffing Solutions</t>
  </si>
  <si>
    <t>Lit Community Impact</t>
  </si>
  <si>
    <t>L!T</t>
  </si>
  <si>
    <t>Mahogany Staffing Proposal</t>
  </si>
  <si>
    <t>Mahogany Staffing</t>
  </si>
  <si>
    <t>Money World Trucking</t>
  </si>
  <si>
    <t>Newbraska's “Common Sense” Process Provides A Common Understanding Of Our On-Going Community Needs</t>
  </si>
  <si>
    <t>NEWbraska Partners</t>
  </si>
  <si>
    <t>Omaha Digital Marketplace</t>
  </si>
  <si>
    <t>Value Innovation Technologies Corp</t>
  </si>
  <si>
    <t>Omaha Special Economic Modernization Proposal</t>
  </si>
  <si>
    <t>EKI-Digital</t>
  </si>
  <si>
    <t>Operation Rehab</t>
  </si>
  <si>
    <t>Lantex LLC</t>
  </si>
  <si>
    <t>Pattys Childcare Center</t>
  </si>
  <si>
    <t>Pei Smart Manufacturing Factory</t>
  </si>
  <si>
    <t>Pacific Engineering Inc.</t>
  </si>
  <si>
    <t>Pleiades Media Group Omaha Economic Recovery Act Coordination Plan Financial Grant Proposal</t>
  </si>
  <si>
    <t>Pleiades Media Group, LLC</t>
  </si>
  <si>
    <t>Po Boy Mega Alley, Llc Economic And Community Development</t>
  </si>
  <si>
    <t>Po Boy Mega Alley, LLC</t>
  </si>
  <si>
    <t>Project Enhancement Serving North Omaha</t>
  </si>
  <si>
    <t>Neter Enterprise LLC</t>
  </si>
  <si>
    <t>Project Midwest Logistics</t>
  </si>
  <si>
    <t>Providing High Quality Early Care And Education In North Omaha</t>
  </si>
  <si>
    <t>Chosen 1 Child Development Center C1CD</t>
  </si>
  <si>
    <t>Public Health Innovation Ecosystem</t>
  </si>
  <si>
    <t>PPRP Innovations</t>
  </si>
  <si>
    <t>Public Safety And Security Service</t>
  </si>
  <si>
    <t>LION'S GATE PUBLIC SAFETY SERVICE</t>
  </si>
  <si>
    <t>Q Metro</t>
  </si>
  <si>
    <t>Midwest Maintenance Co., Inc.  &amp; Midwest Maintenance Realty LLC</t>
  </si>
  <si>
    <t>Renmind's “Common Network” Provides A Common Communication Platform For Engaging And Building Trust With Local Community</t>
  </si>
  <si>
    <t>RenMind</t>
  </si>
  <si>
    <t>Restoration Of The Former Historical Myers Funeral Home</t>
  </si>
  <si>
    <t>Valentine - Shirley LLC dba Celebration of Life Mortuary and Crematory</t>
  </si>
  <si>
    <t>Rj Thomas Funeral Home</t>
  </si>
  <si>
    <t>J3F &amp; R LLC dba RJ Thomas Funeral Home</t>
  </si>
  <si>
    <t>Second Chance</t>
  </si>
  <si>
    <t>Legacy Demolition LLC</t>
  </si>
  <si>
    <t>Shemate Hq</t>
  </si>
  <si>
    <t>SheMate</t>
  </si>
  <si>
    <t>Southern Spoon Rehab Completion And Property Acquisition</t>
  </si>
  <si>
    <t>Southern Spoon LLC</t>
  </si>
  <si>
    <t>Still Poppin Gourmet Popcorn Expansion Proposal</t>
  </si>
  <si>
    <t>Still Poppin Gourmet Popcorn</t>
  </si>
  <si>
    <t>Struan's Lbm North And Struan's Lbm South</t>
  </si>
  <si>
    <t>Fremont Builders Supply</t>
  </si>
  <si>
    <t>The Creative Impulse Proposal</t>
  </si>
  <si>
    <t>The Creative Impulse</t>
  </si>
  <si>
    <t>The FBJ Project</t>
  </si>
  <si>
    <t>FBJ LOGISTICS LLC</t>
  </si>
  <si>
    <t>Xclusive Entertainment LLC</t>
  </si>
  <si>
    <t>The Hub Business &amp; Training Center</t>
  </si>
  <si>
    <t>Pelshaw Group Inc dba THE HUB BUSINESS &amp; TRAINING CENTER</t>
  </si>
  <si>
    <t>The Nebraska Film &amp; Tv Project</t>
  </si>
  <si>
    <t>Fallen Giant Films, Inc.</t>
  </si>
  <si>
    <t>The Renovation Of The Historic Corby Theater And Upper Apartments Addition</t>
  </si>
  <si>
    <t>LT Butler Engineers</t>
  </si>
  <si>
    <t>Transportation Hub Expansion</t>
  </si>
  <si>
    <t>Lowe Enterpsies Inc</t>
  </si>
  <si>
    <t>Transporter Inc Employee Transportation</t>
  </si>
  <si>
    <t>Transporter Inc</t>
  </si>
  <si>
    <t>Vasser Academy Grant Proposal</t>
  </si>
  <si>
    <t>Vasser Acdemy,LLC</t>
  </si>
  <si>
    <t>Wirt Street Mixed-Use Development</t>
  </si>
  <si>
    <t>Goodwin Industries, LLC</t>
  </si>
  <si>
    <t>Ybusiness Solutions Training Academy</t>
  </si>
  <si>
    <t>YBusiness Solutions LLC</t>
  </si>
  <si>
    <t>SBSG Total</t>
  </si>
  <si>
    <t>Grand Total</t>
  </si>
  <si>
    <t>FQHC</t>
  </si>
  <si>
    <t>Charles Drew Health Center, Inc. Capital Projects</t>
  </si>
  <si>
    <t>Charles Drew Health Center, Inc. (CDHC)</t>
  </si>
  <si>
    <t>FQHC Total</t>
  </si>
  <si>
    <t>HOF Museum</t>
  </si>
  <si>
    <t>Malcolm X Memorial Foundation International Destination Improvements</t>
  </si>
  <si>
    <t>The Malcolm X Memorial Foundation</t>
  </si>
  <si>
    <t>HOF Museum Total</t>
  </si>
  <si>
    <t>(blank)</t>
  </si>
  <si>
    <t>101 Affordable Omaha!</t>
  </si>
  <si>
    <t>Grace Home Solutions</t>
  </si>
  <si>
    <t>18howard Aka Bauhaus</t>
  </si>
  <si>
    <t>Clarity</t>
  </si>
  <si>
    <t>19th &amp; Corby Revitalization Development</t>
  </si>
  <si>
    <t>Solica℥, LLC &amp; Julius Davis Investments</t>
  </si>
  <si>
    <t>24th &amp; Ames Economic Development</t>
  </si>
  <si>
    <t>2501 Center: Transforming Dilapidated Office Buildings Into Affordable 3-Bedroom And 4-Bedroom Row Houses</t>
  </si>
  <si>
    <t>27 Leavenworth</t>
  </si>
  <si>
    <t>Claritydevco, LLC D/B/A Clarity Real Estate Compan ("Clarity")</t>
  </si>
  <si>
    <t>2711 Martha</t>
  </si>
  <si>
    <t>Armor Storages</t>
  </si>
  <si>
    <t>30th &amp; Sorensen</t>
  </si>
  <si>
    <t>30th &amp; Sorensen, LLC - a project entity of Noddle Companies</t>
  </si>
  <si>
    <t>30th And Ruggles</t>
  </si>
  <si>
    <t>TERENCE CRAWFORD</t>
  </si>
  <si>
    <t>801 S. 16th</t>
  </si>
  <si>
    <t>801S16, LLC</t>
  </si>
  <si>
    <t>9th Street Industrial Park</t>
  </si>
  <si>
    <t>Greenslate Development dba Greenslate 5902, LLC</t>
  </si>
  <si>
    <t>A Community-Based Design Center</t>
  </si>
  <si>
    <t>North Omaha Architecture &amp; Design Studios</t>
  </si>
  <si>
    <t>A Renaissance For The Historic Calvin</t>
  </si>
  <si>
    <t>POC Collaborative Community Resource Center (POC Collaborative)</t>
  </si>
  <si>
    <t>Abide Space Renovation</t>
  </si>
  <si>
    <t>Abide</t>
  </si>
  <si>
    <t>Affordable Housing</t>
  </si>
  <si>
    <t>JoDavid Harris</t>
  </si>
  <si>
    <t>Affordable Housing Omaha</t>
  </si>
  <si>
    <t>Ames Co-Working Space</t>
  </si>
  <si>
    <t>White Lotus Group</t>
  </si>
  <si>
    <t>Ames St. Youth Sports Project</t>
  </si>
  <si>
    <t>Intersections Athletics Association</t>
  </si>
  <si>
    <t>Art Tank Omaha</t>
  </si>
  <si>
    <t>Omaha Arts Council</t>
  </si>
  <si>
    <t>Athletic Training &amp; Development Sports Curriculum For Girl's 4th -8th Grade</t>
  </si>
  <si>
    <t>Ivy League Youth Sports Academy</t>
  </si>
  <si>
    <t>B&amp;B Sports Academy Campus</t>
  </si>
  <si>
    <t>B&amp;B Sports Academy</t>
  </si>
  <si>
    <t>Benny Street Four-Plex</t>
  </si>
  <si>
    <t>Binyard LLC</t>
  </si>
  <si>
    <t>Benson Alleyway Redevelopment</t>
  </si>
  <si>
    <t>Benson Creative District</t>
  </si>
  <si>
    <t>Boston School Of Cosmetology (Bsoc)</t>
  </si>
  <si>
    <t>Boston School of Cosmetology</t>
  </si>
  <si>
    <t>Boys 2 Men Youth Center</t>
  </si>
  <si>
    <t>Vaughn and Associates Inc.</t>
  </si>
  <si>
    <t>Bringing The Life Saving Care Of Cpr To The North Omaha Community</t>
  </si>
  <si>
    <t>N/A</t>
  </si>
  <si>
    <t>Brown Bean Cup Of Joe</t>
  </si>
  <si>
    <t>Brown Bean Cup of Joe LLC</t>
  </si>
  <si>
    <t>Build A Powerful Newbraska Public Transportation For Anyone Going Anywhere At Anytime That Can Be Scheduled In Advance.</t>
  </si>
  <si>
    <t>Cali Commons Art Hub</t>
  </si>
  <si>
    <t>Cali Commons</t>
  </si>
  <si>
    <t>Capture Dcs Behavioral Health Homes</t>
  </si>
  <si>
    <t>Capture Developmental and Community Services</t>
  </si>
  <si>
    <t>Ccvisions Llc</t>
  </si>
  <si>
    <t>CCVisions LLC</t>
  </si>
  <si>
    <t>Center For Collaboration, Culture &amp; Communications And Ritz Theater, Conference Center And Hotel</t>
  </si>
  <si>
    <t>SMB Enterprises and Night Fox Entertainment</t>
  </si>
  <si>
    <t>Chamba Plaza</t>
  </si>
  <si>
    <t>Charles Street View (Csv)</t>
  </si>
  <si>
    <t>Spencer Management LLC (SM)</t>
  </si>
  <si>
    <t>City Sprouts Community Farm</t>
  </si>
  <si>
    <t>City Sprouts</t>
  </si>
  <si>
    <t>Coleman Construction Company</t>
  </si>
  <si>
    <t>Coleman Construction Company Training Institue [A Non-Profit 501c3 Oranization]</t>
  </si>
  <si>
    <t>Coleman Construction Training Institute</t>
  </si>
  <si>
    <t>Community Networks</t>
  </si>
  <si>
    <t>Compassion In Action Renaisance Project</t>
  </si>
  <si>
    <t>Compassion in Action Inc</t>
  </si>
  <si>
    <t>Compassion In Action Renaissance Project</t>
  </si>
  <si>
    <t>Construction Demolition</t>
  </si>
  <si>
    <t>JAMMIT SECURITY And HOME RENTAL LLC</t>
  </si>
  <si>
    <t>Contractors - Laborers Training Fund Building And Training Expansion</t>
  </si>
  <si>
    <t>Contractors - Laborers Training Fund</t>
  </si>
  <si>
    <t>Creighton Connect</t>
  </si>
  <si>
    <t>Creighton University Emergency Student Fund</t>
  </si>
  <si>
    <t>Data Science Academy</t>
  </si>
  <si>
    <t>Compete Technologies</t>
  </si>
  <si>
    <t>Delivering Infinity Book Shelves For Kids Throughout North And South Omaha</t>
  </si>
  <si>
    <t>DIBS for Kids</t>
  </si>
  <si>
    <t>Demolish The North Freeway And Replace With An Urban Boulevard</t>
  </si>
  <si>
    <t>Destiny  Cafe</t>
  </si>
  <si>
    <t>Destiny Cafe</t>
  </si>
  <si>
    <t>Destiny Elevate Excellence, Llc</t>
  </si>
  <si>
    <t>DESTINY ELEVATE EXCELENCE, LLC</t>
  </si>
  <si>
    <t>Dmg Fitness Studio</t>
  </si>
  <si>
    <t>DGM FITNESS STUDIO</t>
  </si>
  <si>
    <t>Double The Impact At Jesuit Academy</t>
  </si>
  <si>
    <t>Jesuit Academy</t>
  </si>
  <si>
    <t>Duchesne Academy Community Center</t>
  </si>
  <si>
    <t>Duchesne Academy</t>
  </si>
  <si>
    <t>Eadan Family Food Pantry</t>
  </si>
  <si>
    <t>East African Development Association of Nebraska (EADAN)</t>
  </si>
  <si>
    <t>Eagle Heights Umoⁿhoⁿ Park</t>
  </si>
  <si>
    <t>Nebraska Urban Indian Health Coalition</t>
  </si>
  <si>
    <t>East Omaha Devlopment Fund</t>
  </si>
  <si>
    <t>Spark Capital</t>
  </si>
  <si>
    <t>Edmonson Heights</t>
  </si>
  <si>
    <t>Edmonson Youth Outreach</t>
  </si>
  <si>
    <t>Egofree Jr Golf Academy</t>
  </si>
  <si>
    <t>Employment, Transportation &amp; Food Security</t>
  </si>
  <si>
    <t>Omaha Center for Refugee &amp; Immigrant Services Inc. (OCRISI)</t>
  </si>
  <si>
    <t>Encap Transportation</t>
  </si>
  <si>
    <t>Eastern Nebraska Community Action Partnership</t>
  </si>
  <si>
    <t>Entrepreneurship Training For Latinos In Omaha</t>
  </si>
  <si>
    <t>Epic Fieldhouse</t>
  </si>
  <si>
    <t>Cool Creek, LLC</t>
  </si>
  <si>
    <t>Equitable Access To Outdoor Recreation Through Natural Surface Trails In North And South Omaha</t>
  </si>
  <si>
    <t>THOR Inc (Also DBA Trails Have Our Respect)</t>
  </si>
  <si>
    <t>Expansion Of Mission Programs In East Omaha</t>
  </si>
  <si>
    <t>Goodwill Industries</t>
  </si>
  <si>
    <t>Extended Hours Quality Child Care Center</t>
  </si>
  <si>
    <t>24/2 Child Care Center Inc.</t>
  </si>
  <si>
    <t>Facility Upgrades</t>
  </si>
  <si>
    <t>SC-3535 LLC</t>
  </si>
  <si>
    <t>Financial Equity Consortium</t>
  </si>
  <si>
    <t>WCDI Consulting</t>
  </si>
  <si>
    <t>Fort Art &amp; Technology Business Park</t>
  </si>
  <si>
    <t>Ferguson Cooper LLC</t>
  </si>
  <si>
    <t>Fry Bread On Wheels</t>
  </si>
  <si>
    <t>Greenlining Fund For Mortgage Program And Property Tax Relief Pilot</t>
  </si>
  <si>
    <t>Front Porch Investments</t>
  </si>
  <si>
    <t>Hamilton Village Senior Suites</t>
  </si>
  <si>
    <t>Straightline Development</t>
  </si>
  <si>
    <t>Hartman Hills, A Pocket Neighborhood Development</t>
  </si>
  <si>
    <t>Dean Enterprise, LLC</t>
  </si>
  <si>
    <t>Heartland Workers Center Request For Funding For The Immigrant Re-Credential And Licensing Program</t>
  </si>
  <si>
    <t>Heartland Workers Center</t>
  </si>
  <si>
    <t>Hersomaha</t>
  </si>
  <si>
    <t>SM Estate LLC</t>
  </si>
  <si>
    <t>Hfho Affordable Housing Project</t>
  </si>
  <si>
    <t>Habitat for Humanity of Omaha, Inc.</t>
  </si>
  <si>
    <t>Hfho Bluestem Development Project</t>
  </si>
  <si>
    <t>Hfho Clear Title Project</t>
  </si>
  <si>
    <t>Home Update</t>
  </si>
  <si>
    <t>Hope For Youth - Tranquil Transformations’ Healing Garden</t>
  </si>
  <si>
    <t>Tranquil Transformations LLC</t>
  </si>
  <si>
    <t>Hope Village</t>
  </si>
  <si>
    <t>Omaha Municipal Land Bank</t>
  </si>
  <si>
    <t>House Of Darda/House Of Bethel</t>
  </si>
  <si>
    <t>House of Darsa/House of Bethel</t>
  </si>
  <si>
    <t>House Update</t>
  </si>
  <si>
    <t>Increase Access To Health Foods In North Omaha Through A Healthy Food Destination</t>
  </si>
  <si>
    <t>Peace.Love.Smoothies. LLC</t>
  </si>
  <si>
    <t>Interest In A Partnership In Early Childhood</t>
  </si>
  <si>
    <t>Kids Can Community Center</t>
  </si>
  <si>
    <t>Inventory Expansion And Hire Staff</t>
  </si>
  <si>
    <t>Johnny “The Jet” Rodgers Youth Foundation Sports Wellness And Steam Complex</t>
  </si>
  <si>
    <t>JOHNNY "THE JET" RODGERS YOUTH FOUNDATION SPORTS WELLNESS and STEAM COMPLEX</t>
  </si>
  <si>
    <t>Kay Apartments</t>
  </si>
  <si>
    <t>Kids Can Community Athletic Field</t>
  </si>
  <si>
    <t>King's Landing: A Learning Environment Dedicated To The Development Of North Omaha's Next Generation</t>
  </si>
  <si>
    <t>King's Landing</t>
  </si>
  <si>
    <t>La Casa Del Pueblo's South Omaha Bakery Re-Entry Project</t>
  </si>
  <si>
    <t>La Casa Del Pueblo</t>
  </si>
  <si>
    <t>Labor Of Love Doula. Community Based Doula Service.</t>
  </si>
  <si>
    <t>Labor of Love Doula Services</t>
  </si>
  <si>
    <t>Leaders To Legends Llc: A Hand Up In North Omaha (Huno)</t>
  </si>
  <si>
    <t>Leaders to Legends LLC</t>
  </si>
  <si>
    <t>Learning Community Center Of South Omaha Satellite Expansion</t>
  </si>
  <si>
    <t>Learning Community of Douglas and Sarpy Counties</t>
  </si>
  <si>
    <t>Learning Community Of Douglas And Sarpy Counties 3rd Center</t>
  </si>
  <si>
    <t>Legacy Builders</t>
  </si>
  <si>
    <t>RGRBP/Legacy Builders</t>
  </si>
  <si>
    <t>Levi Carter Sherman Neighborhood Street And Sewer Project</t>
  </si>
  <si>
    <t>Levi Carter Sherman Neighborhood Association</t>
  </si>
  <si>
    <t>Locust Street Development</t>
  </si>
  <si>
    <t>Lot Acquisition And Preparation</t>
  </si>
  <si>
    <t>Lowes Subdivision Redevelopment Proposal</t>
  </si>
  <si>
    <t>Madvac Men</t>
  </si>
  <si>
    <t>Men Against Domestic Violence Action Coalition</t>
  </si>
  <si>
    <t>Maple House Airbnb</t>
  </si>
  <si>
    <t>Maurice Project - New Construction Single Family Housing</t>
  </si>
  <si>
    <t>Lionhead Rentals</t>
  </si>
  <si>
    <t>Mental Health Planning And Wellness</t>
  </si>
  <si>
    <t>Omaha Awakening Center</t>
  </si>
  <si>
    <t>Mental Therapy Treatment By Art</t>
  </si>
  <si>
    <t>Kool Kidz Day Care LLC  DBA Art therapy Center</t>
  </si>
  <si>
    <t>Mentoring Plus</t>
  </si>
  <si>
    <t>Mercury. Powered By Benson</t>
  </si>
  <si>
    <t>Multi Unit Affordable Housing</t>
  </si>
  <si>
    <t>Kenzeaton LLC</t>
  </si>
  <si>
    <t>Multimedia/Marketing Training And Mentoring</t>
  </si>
  <si>
    <t>Demo Lives Multimedia</t>
  </si>
  <si>
    <t>N3wdoom Center Of Empowerment</t>
  </si>
  <si>
    <t>N3WDOOM Inc.</t>
  </si>
  <si>
    <t>Ncode National Innovation Solutions Business Center Of North Omaha</t>
  </si>
  <si>
    <t>Nebraska Anew- Accelerate Nursing Education And Workforce</t>
  </si>
  <si>
    <t>New Day Care Center In South Omaha</t>
  </si>
  <si>
    <t>Educando Child Care Center Inc</t>
  </si>
  <si>
    <t>New Unsung Heroes Cultural Center For The Arts</t>
  </si>
  <si>
    <t>Rare Bird Innovations, LLC</t>
  </si>
  <si>
    <t>Newbraska Urbanatural: Build A Powerful Newbraska With Urbanatural Branding For New Workforces, New Developments And New Innovations</t>
  </si>
  <si>
    <t>Newdoom Business Services For Community Development</t>
  </si>
  <si>
    <t>Newdoom Enterprise LLC. DBA Newdoom Business Services</t>
  </si>
  <si>
    <t>No Worries Property Solutions</t>
  </si>
  <si>
    <t>Noamin Complex</t>
  </si>
  <si>
    <t>Noamin LLC</t>
  </si>
  <si>
    <t>Noma Academy And Performing Arts Studio</t>
  </si>
  <si>
    <t>North Omaha Music &amp; Arts (NOMA)</t>
  </si>
  <si>
    <t>North &amp; Omaha Community Engagement Project</t>
  </si>
  <si>
    <t>Beyond The Basics</t>
  </si>
  <si>
    <t>North 24th Corridor Project</t>
  </si>
  <si>
    <t>Management House LLC</t>
  </si>
  <si>
    <t>North 30th Street Transformation Plan</t>
  </si>
  <si>
    <t>Seventy-five North Revitalization Corporation (“75 North”)</t>
  </si>
  <si>
    <t>North Omaha Business Park Development</t>
  </si>
  <si>
    <t>Omaha Development Foundation (Greater Omaha Chamber)</t>
  </si>
  <si>
    <t>North Omaha Food Hall And Indoor Green Space</t>
  </si>
  <si>
    <t>Wright Enterprise, LLC</t>
  </si>
  <si>
    <t>North Omaha Health And Wellness Center</t>
  </si>
  <si>
    <t>North Omaha Area Health, Inc.</t>
  </si>
  <si>
    <t>North Omaha Stadium &amp; Event Center Proposal</t>
  </si>
  <si>
    <t>V-Up Vikings Football Booster Club</t>
  </si>
  <si>
    <t>North Omaha...A City To Live, Work, And Play</t>
  </si>
  <si>
    <t>The Spotlight Comedy House</t>
  </si>
  <si>
    <t>Notre Dame Housing - Life Enrichment Center</t>
  </si>
  <si>
    <t>Notre Dame Housing</t>
  </si>
  <si>
    <t>Novella</t>
  </si>
  <si>
    <t>Nwvl Hq</t>
  </si>
  <si>
    <t>National Women's Volleyball League</t>
  </si>
  <si>
    <t>Oma Airport Gateway &amp; Levi Carter Park / Kiwanis Park Beautification Project</t>
  </si>
  <si>
    <t>Omaha Community Broadcasting Covid-19 Radio Initiative</t>
  </si>
  <si>
    <t>Omaha Community Broadcasting COVID-19 Radio Initiative</t>
  </si>
  <si>
    <t>Omaha Community Land Trust</t>
  </si>
  <si>
    <t>inCOMMON Community Development</t>
  </si>
  <si>
    <t>Omaha Construction Apprenticeship Program</t>
  </si>
  <si>
    <t>Inner City Change Inc. ( a non-profit 501c-3 organization )</t>
  </si>
  <si>
    <t>Omaha Documenters</t>
  </si>
  <si>
    <t>Omaha Documenters / Omaha Institute for Nonprofit Journalism</t>
  </si>
  <si>
    <t>Omaha Healing Hub</t>
  </si>
  <si>
    <t>Omaha Multi-Use Stadium Grant Request</t>
  </si>
  <si>
    <t>Union Omaha</t>
  </si>
  <si>
    <t>Omaha Startup Collaborative</t>
  </si>
  <si>
    <t>Ontic Properties</t>
  </si>
  <si>
    <t>Omaha Tower Project</t>
  </si>
  <si>
    <t>Omaha Urban Broadband</t>
  </si>
  <si>
    <t>Media King Communications Inc.</t>
  </si>
  <si>
    <t>Omaha Walk-Of-Fame</t>
  </si>
  <si>
    <t>The Heartland News</t>
  </si>
  <si>
    <t>One Omaha One Hood</t>
  </si>
  <si>
    <t>10,000 FEARLESS MEN &amp; WOMEN of OMAHA, NE LLC</t>
  </si>
  <si>
    <t>One Stop Shop</t>
  </si>
  <si>
    <t>One Way Journey! No U-Turns</t>
  </si>
  <si>
    <t>Wake Up To Wellness Today / Esther Easter's Treats</t>
  </si>
  <si>
    <t>Ooic Project</t>
  </si>
  <si>
    <t>Operating Support</t>
  </si>
  <si>
    <t>Outlook Nebrasks</t>
  </si>
  <si>
    <t>Pace Community Collaborative Center</t>
  </si>
  <si>
    <t>Police Athletics for Community Engagement</t>
  </si>
  <si>
    <t>Partnership 4 Kids Transportation</t>
  </si>
  <si>
    <t>Partnership Availability</t>
  </si>
  <si>
    <t>Pickle Enterainment</t>
  </si>
  <si>
    <t>Polaris On Boyd &amp; Sahler</t>
  </si>
  <si>
    <t>Sams Goat LLC</t>
  </si>
  <si>
    <t>Preston Woodall Plan For Developing Omaha’s Disadvantaged Communities</t>
  </si>
  <si>
    <t>Roofs, Walls &amp; All</t>
  </si>
  <si>
    <t>Project Work - Winning With Opportunities, Resources, And Knowledge</t>
  </si>
  <si>
    <t>Bobby Byars Foundation, Inc</t>
  </si>
  <si>
    <t>Property Rehabs</t>
  </si>
  <si>
    <t>Ansell Investments LLC</t>
  </si>
  <si>
    <t>Prosperous Homes Phase I</t>
  </si>
  <si>
    <t>Prosperous Homes</t>
  </si>
  <si>
    <t>Ptsd (Mental Illness)</t>
  </si>
  <si>
    <t>Universal Soldiers (ARLAN BARBERSHOP)</t>
  </si>
  <si>
    <t>Purely Serene’s Wellness Center Innovative Health And Well Being For The Underserved Communities Of North &amp; South Omaha</t>
  </si>
  <si>
    <t>Purely Serene</t>
  </si>
  <si>
    <t>Qct Construction Workforce Development</t>
  </si>
  <si>
    <t>Foundations Development, LLC</t>
  </si>
  <si>
    <t>Quality Well-Being Conglomerate (Qwc) Foundation Sports Complex</t>
  </si>
  <si>
    <t>Quality Well-Being Conglomerate (QWC) Foundation</t>
  </si>
  <si>
    <t>Queens Start Up Proposal</t>
  </si>
  <si>
    <t>Q.U.E.E.N.S. Butterfly House</t>
  </si>
  <si>
    <t>Redevelopment For The Subject Location</t>
  </si>
  <si>
    <t>Blackstone Development Group</t>
  </si>
  <si>
    <t>Remodeling And Revitalizing The North 24th &amp; Fort Street Corner Building</t>
  </si>
  <si>
    <t>Reshaping Community Athletics With Results Sports And Fitness Training, Llc</t>
  </si>
  <si>
    <t>Results Sports &amp; Fitness Training, LLC</t>
  </si>
  <si>
    <t>Rise Center For Restoration And Innovation</t>
  </si>
  <si>
    <t>RISE Academy</t>
  </si>
  <si>
    <t>Salvation Army Scholar House</t>
  </si>
  <si>
    <t>Sankofa Capital</t>
  </si>
  <si>
    <t>Sankofa Capita</t>
  </si>
  <si>
    <t>Self-Sufficiency And Financial Security For Victims/</t>
  </si>
  <si>
    <t>Women’s Center for Advancement</t>
  </si>
  <si>
    <t>Sheltering Tree Benson Apartments Annex</t>
  </si>
  <si>
    <t>Sheltering Tree, INc.</t>
  </si>
  <si>
    <t>Sheltering Tree South Apartments</t>
  </si>
  <si>
    <t>Shift Omaha Space Renovation</t>
  </si>
  <si>
    <t>Own The Pond in partnership with Abide</t>
  </si>
  <si>
    <t>Sidewalk Safe Community</t>
  </si>
  <si>
    <t>VIP Contracting LLC</t>
  </si>
  <si>
    <t>Single Family New Constuction</t>
  </si>
  <si>
    <t>GESU Housing Inc.</t>
  </si>
  <si>
    <t>Small Business Education Academy</t>
  </si>
  <si>
    <t>Leading edge Entrepreneur Group, LLC DBA The Business Connectionne</t>
  </si>
  <si>
    <t>Solving Home And Food Insecurity In Omaha</t>
  </si>
  <si>
    <t>Joseph Colony Inc</t>
  </si>
  <si>
    <t>South Omaha Education And Community Center At South High School</t>
  </si>
  <si>
    <t>Omaha Public Schools Foundation</t>
  </si>
  <si>
    <t>South Omaha Healthy Food, Education And Logistics Hub</t>
  </si>
  <si>
    <t>Whispering Roots, Inc.</t>
  </si>
  <si>
    <t>Southside Terrace - Indian Hill Transformation Plan</t>
  </si>
  <si>
    <t>Canopy South</t>
  </si>
  <si>
    <t>Supporting Indigenous Entrepreneurs</t>
  </si>
  <si>
    <t>Comunidad Maya Pixan Ixim</t>
  </si>
  <si>
    <t>Tate Janitorial Commercial Cleaning (Tjcc)</t>
  </si>
  <si>
    <t>Tate Janitorial Commercial Cleaning</t>
  </si>
  <si>
    <t>The Art Of Recycling</t>
  </si>
  <si>
    <t>The Dream Center</t>
  </si>
  <si>
    <t>The Good Life</t>
  </si>
  <si>
    <t>The Graced Residences! Affordable Apartments</t>
  </si>
  <si>
    <t>Excellence Home Renovation</t>
  </si>
  <si>
    <t>The Greenwood Building</t>
  </si>
  <si>
    <t>NOC Redevelopment Group, LLC</t>
  </si>
  <si>
    <t>The Ham Sandie Shop Llc</t>
  </si>
  <si>
    <t>The Ham Sandie Shoppe LLC</t>
  </si>
  <si>
    <t>The Honeycomb Initiative: A Transformed Community Through An Increase In Complimentary Business And Mixed Income Housing To Ensure Generational Sustainability.</t>
  </si>
  <si>
    <t>Vinson Ventures LLC</t>
  </si>
  <si>
    <t>The L.A.P. Campus (The Outlet)</t>
  </si>
  <si>
    <t>Local Art Plug</t>
  </si>
  <si>
    <t>The Market Flats</t>
  </si>
  <si>
    <t>Lincolnshire Investment</t>
  </si>
  <si>
    <t>The Moorish Revitalization Plan</t>
  </si>
  <si>
    <t>MOORISH ENTERPRISES LLC</t>
  </si>
  <si>
    <t>The North And South Omaha Digital Equity Program</t>
  </si>
  <si>
    <t>UNMC iEXCEL (Interprofessional Experiential Center for Enduring Learning)</t>
  </si>
  <si>
    <t>The Northern Quality Care Complex</t>
  </si>
  <si>
    <t>Historic North Omaha Center</t>
  </si>
  <si>
    <t>The Outlet</t>
  </si>
  <si>
    <t>The Pratt Street Project</t>
  </si>
  <si>
    <t>Jendayi Frazer 50 Ventures, LLC</t>
  </si>
  <si>
    <t>The Welcome Center - Revitalization Project To Support Arriving Refugee Population</t>
  </si>
  <si>
    <t>Hoppe Development</t>
  </si>
  <si>
    <t>They Are All Normal People</t>
  </si>
  <si>
    <t>Tle Fashion Institute</t>
  </si>
  <si>
    <t>The Legacy Empowerment (TLE)</t>
  </si>
  <si>
    <t>Townhomes At Spaulding</t>
  </si>
  <si>
    <t>Trade Lyft – Entrepreneur Ecosystem</t>
  </si>
  <si>
    <t>Transportation And Case Management For Older Adults</t>
  </si>
  <si>
    <t>Intercultural Senior Center</t>
  </si>
  <si>
    <t>Transporter Local E-Commerce</t>
  </si>
  <si>
    <t>Treadstone Activity And Learning Center</t>
  </si>
  <si>
    <t>TreadStone Activity and Learning Center</t>
  </si>
  <si>
    <t>True Purpose</t>
  </si>
  <si>
    <t>Universal Collaborative Incubator: Uci</t>
  </si>
  <si>
    <t>Ebony Patriot, LLC</t>
  </si>
  <si>
    <t>Vaughn And Associates Inc. Will Do Business As Sister Friend Promotions</t>
  </si>
  <si>
    <t>Vaughn and Associates</t>
  </si>
  <si>
    <t>Victory Psalms Home I</t>
  </si>
  <si>
    <t>Victory Psalms LLC</t>
  </si>
  <si>
    <t>Well Kept Investments Project I</t>
  </si>
  <si>
    <t>WELL KEPT INVESTMENTS LLC</t>
  </si>
  <si>
    <t>Youth Rescue</t>
  </si>
  <si>
    <t>all american environmental services</t>
  </si>
  <si>
    <t>#N/A</t>
  </si>
  <si>
    <t>North Omaha Rising LLC (NOR)</t>
  </si>
  <si>
    <t>Rick Fulton</t>
  </si>
  <si>
    <t>JAG Nebraska, United Way of the Midlands</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</si>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</sst>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0" fillId="0" borderId="0" xfId="0" pivotButton="1" applyAlignment="1">
      <alignment wrapText="1"/>
    </xf>
  </cellXfs>
  <cellStyles count="1">
    <cellStyle name="Normal" xfId="0" builtinId="0"/>
  </cellStyles>
  <dxfs count="22">
    <dxf>
      <numFmt numFmtId="164" formatCode="_([$$-409]* #,##0.00_);_([$$-409]* \(#,##0.00\);_([$$-409]* &quot;-&quot;??_);_(@_)"/>
    </dxf>
    <dxf>
      <numFmt numFmtId="164" formatCode="_([$$-409]* #,##0.00_);_([$$-409]* \(#,##0.00\);_([$$-409]* &quot;-&quot;??_);_(@_)"/>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4" formatCode="_([$$-409]* #,##0.00_);_([$$-409]* \(#,##0.00\);_([$$-409]* &quot;-&quot;??_);_(@_)"/>
    </dxf>
    <dxf>
      <numFmt numFmtId="164"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yan.zimmermas/Downloads/NSORG%20Awards%20Data%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5.45806261574" createdVersion="8" refreshedVersion="8" minRefreshableVersion="3" recordCount="373" xr:uid="{4AB168C2-7093-42BB-ADB3-1C2670620F3D}">
  <cacheSource type="worksheet">
    <worksheetSource ref="A1:BA374" sheet="Data" r:id="rId2"/>
  </cacheSource>
  <cacheFields count="53">
    <cacheField name="Proposal Number" numFmtId="0">
      <sharedItems containsSemiMixedTypes="0" containsString="0" containsNumber="1" containsInteger="1" minValue="2" maxValue="370" count="369">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sharedItems>
    </cacheField>
    <cacheField name="Economic Impact Score" numFmtId="0">
      <sharedItems containsString="0" containsBlank="1" containsNumber="1" minValue="0" maxValue="5"/>
    </cacheField>
    <cacheField name="Organization Name " numFmtId="0">
      <sharedItems containsBlank="1" containsMixedTypes="1" containsNumber="1" containsInteger="1" minValue="1966" maxValue="1966" count="317">
        <s v="Rick Fulton"/>
        <m/>
        <s v="Front Porch Investments"/>
        <s v="Lantex LLC"/>
        <s v="Southern Spoon LLC"/>
        <s v="Money World Trucking"/>
        <s v="SC-3535 LLC"/>
        <s v="Educando Child Care Center Inc"/>
        <s v="Lawrence T. Butler, Professional Engineering, LLC"/>
        <s v="Midwest Maintenance Co., Inc.  &amp; Midwest Maintenance Realty LLC"/>
        <s v="Habitat for Humanity of Omaha, Inc."/>
        <s v="Metropolitan Utilities District"/>
        <s v="Omaha Economic Development Corporation"/>
        <s v="Omaha Public Schools Foundation"/>
        <s v="DESTINY ELEVATE EXCELENCE, LLC"/>
        <s v="Styles of Evolution"/>
        <s v="Con Eddy Corp"/>
        <s v="Compassion in Action Inc"/>
        <s v="Omaha Awakening Center"/>
        <s v="Coleman Construction Training Institute"/>
        <s v="Value Innovation Technologies Corp"/>
        <s v="Pleiades Media Group, LLC"/>
        <s v="Partnership 4 Kids"/>
        <s v="inCOMMON Community Development"/>
        <s v="Notre Dame Housing"/>
        <s v="Nebraska Early Childhood Collaborative (NECC)"/>
        <s v="Ebony Patriot, LLC"/>
        <s v="Duchesne Academy"/>
        <s v="Economic Empowerment Center DBA Lending Link"/>
        <s v="Intercultural Senior Center"/>
        <s v="I Be Black Girl"/>
        <s v="Spark Capital"/>
        <s v="EKI-Digital"/>
        <s v="Goodwill Industries"/>
        <s v="City of Omaha"/>
        <s v="Youth Emergency Services (YES)"/>
        <s v="Contractors - Laborers Training Fund"/>
        <s v="The Salvation Army dba The Salvation Army of Omaha"/>
        <s v="DIBS for Kids"/>
        <s v="City Sprouts"/>
        <s v="White Lotus Group"/>
        <s v="Blackstone Development Group"/>
        <s v="Heartland Workforce Solutions, INC"/>
        <s v="Completely KIDS"/>
        <s v="Women’s Center for Advancement"/>
        <s v="Project Houseworks"/>
        <s v="Kids Can Community Center"/>
        <s v="Omaha Municipal Land Bank"/>
        <s v="Police Athletics for Community Engagement"/>
        <s v="Southside Redevelopment Corporation, DBA Canopy South"/>
        <s v="UNMC iEXCEL (Interprofessional Experiential Center for Enduring Learning)"/>
        <s v="North O Rising, LLC (NOR)"/>
        <s v="Solica℥, LLC &amp; Julius Davis Investments"/>
        <s v="Edward Breckenridge Agency Inc and LB Insurance Services"/>
        <s v="Spark dba Spark CDI, Fabric Lab"/>
        <s v="Labor of Love Doula Services"/>
        <s v="Xclusive Entertainment LLC"/>
        <s v="Heart Ministry Center"/>
        <s v="Chicken Bucket"/>
        <s v="Omaha Arts Council"/>
        <s v="Rabble Mill dba The Bay"/>
        <s v="North Omaha Rising LLC (NOR)"/>
        <s v="Boston School of Cosmetology"/>
        <s v="Neter Enterprise LLC"/>
        <s v="Tate Janitorial Commercial Cleaning"/>
        <s v="Nebraska Startup Academy"/>
        <s v="Intersections Athletics Association"/>
        <s v="Iroquois Lodge #92, Department of Education"/>
        <s v="Together Inc of Metropolitan Omaha (DBA Together)"/>
        <s v="Hayes &amp; Associates, LLC"/>
        <s v="North 24th Street Business Improvement District Association"/>
        <s v="Straightline Development"/>
        <s v="Young Men's Christian Association of Greater Omaha dba YMCA of Greater Omaha"/>
        <s v="Seventy-five North Revitalization Corporation (“75 North”)"/>
        <s v="Coleman Construction Company"/>
        <s v="Freedomtainment, Inc."/>
        <s v="Greenslate Development dba Greenslate 5902, LLC"/>
        <s v="Pacific Engineering Inc."/>
        <s v="Universal Soldiers (ARLAN BARBERSHOP)"/>
        <s v="Ital Vital Living"/>
        <s v="Ferguson Cooper LLC"/>
        <s v="Kool Kidz Day Care LLC  DBA Art therapy Center"/>
        <s v="Sheltering Tree, INc."/>
        <s v="WNQ Inc dba eCnet Solutions"/>
        <s v="Pattys Childcare Center"/>
        <s v="Vaughn and Associates"/>
        <s v="Together We Achieve Miracles, Inc. Dba Saratoga-Belt Line History-Arts-Humanities Multicultural Center"/>
        <s v="WCDI Consulting"/>
        <s v="Forever North, LLC"/>
        <s v="POC Collaborative Community Resource Center (POC Collaborative)"/>
        <s v="Transporter Inc"/>
        <s v="Goodwin Industries, LLC"/>
        <s v="TERENCE CRAWFORD"/>
        <s v="United Way of the Midlands"/>
        <s v="Lutheran Family Services of Nebraska, Inc."/>
        <s v="JOHNNY &quot;THE JET&quot; RODGERS YOUTH FOUNDATION SPORTS WELLNESS and STEAM COMPLEX"/>
        <s v="Noamin LLC"/>
        <s v="Divine Angels Home Health and Medical Staffing LLC"/>
        <s v="African-American Empowerment Network"/>
        <s v="Canopy South"/>
        <s v="Contemporary Analysis LLC dba Omaha Data Science Academy"/>
        <s v="Students Athletes Values Education Inc. dba SAVE Program"/>
        <s v="Black &amp; Pink, Inc. DBA Black &amp; Pink National"/>
        <s v="Vaughn and Associates Inc."/>
        <s v="Vasser Acdemy,LLC"/>
        <s v="J3F &amp; R LLC dba RJ Thomas Funeral Home"/>
        <s v="Generation Diamond Corporation"/>
        <s v="24/2 Child Care Center Inc."/>
        <s v="National Community Of The Disadvantaged Enrichment, NCODE Inc"/>
        <s v="North Omaha Area Health, Inc."/>
        <s v="Armor Storages"/>
        <s v="Mosaic Community Development Corporation DBA inCOMMON Community Development"/>
        <s v="RGRBP/Legacy Builders"/>
        <s v="Own The Pond in partnership with Abide"/>
        <s v="Symphony Workforce Foundation"/>
        <s v="Creighton University"/>
        <s v="Outlook Nebrasks"/>
        <s v="Descendants of DeWitty, Ne"/>
        <s v="WELL KEPT INVESTMENTS LLC"/>
        <s v="Abide"/>
        <s v="JD and P Enterprises LLC (Minority Owned)"/>
        <s v="Omaha Center for Refugee &amp; Immigrant Services Inc. (OCRISI)"/>
        <s v="Charles Drew Health Center, Inc. (CDHC)"/>
        <s v="Hoppe Development"/>
        <s v="The Heartland News"/>
        <s v="Midlands Latino Community Development Corporation"/>
        <s v="NOC Redevelopment Group, LLC"/>
        <s v="Ames Industrial Park LLC"/>
        <s v="V-Up Vikings Football Booster Club"/>
        <s v="Devine Holdings"/>
        <s v="Civic Square, LLC"/>
        <s v="Beyond The Basics"/>
        <s v="Kelley's Complete Auto Detailing"/>
        <s v="NEWbraska Partners"/>
        <s v="30th &amp; Sorensen, LLC - a project entity of Noddle Companies"/>
        <s v="Comunidad Maya Pixan Ixim"/>
        <s v="LT Butler Engineers"/>
        <s v="North Omaha Music &amp; Arts (NOMA)"/>
        <s v="Omaha Development Foundation (Greater Omaha Chamber)"/>
        <s v="Freedomtainment Inc"/>
        <s v="GESU Housing Inc."/>
        <s v="NIA INSURANCE AGENCY INC"/>
        <s v="B&amp;B Sports Academy"/>
        <s v="Prospect Hill Cemetery Historical Site Development Foundation"/>
        <s v="Sams Goat LLC"/>
        <s v="Clarity"/>
        <s v="True Purpose"/>
        <s v="Pelshaw Group Inc dba THE HUB BUSINESS &amp; TRAINING CENTER"/>
        <s v="Eastern Nebraska Community Action Partnership"/>
        <s v="Dean Enterprise, LLC"/>
        <s v="801S16, LLC"/>
        <s v="House of Darsa/House of Bethel"/>
        <s v="The Ham Sandie Shoppe LLC"/>
        <s v="Chamba Plaza"/>
        <s v="Culxr House Omaha"/>
        <s v="VIP Contracting LLC"/>
        <s v="Prosperous Homes"/>
        <s v="Modern Eminence LLC dba Modern Fortress"/>
        <s v="JAMMIT SECURITY And HOME RENTAL LLC"/>
        <s v="Nebraska Youth Justice Initiative dba RADIUS"/>
        <s v="Mahogany Staffing"/>
        <s v="Stable Gray Inc."/>
        <s v="El Toro Plaza, LLC"/>
        <s v="TAMEE"/>
        <s v="ELLA BELLE CAFE ON WHEELS"/>
        <s v="Stephen Center Inc DBA Stephen Center"/>
        <s v="Victory Psalms LLC"/>
        <s v="Cool Creek, LLC"/>
        <s v="Webster Rehab, LLC (on behalf of White Lotus Group)"/>
        <s v="Claritydevco, LLC D/B/A Clarity Real Estate Compan (&quot;Clarity&quot;)"/>
        <s v="Jims Rib Haven LLC"/>
        <s v="Black Power Redevelopers"/>
        <s v="Po Boy Mega Alley, LLC"/>
        <s v="JT&amp;T Trucking, LLC"/>
        <s v="Great Plains Museum and Interpretive Center Inc. DBA Great Plains Black History Museum"/>
        <s v="Omaha Association of Black Professional Firefighters"/>
        <s v="ForeSight LLC"/>
        <s v="Fremont Builders Supply"/>
        <s v="Mitchell Educational Services dba Trauma House of Healing"/>
        <s v="gener8tor Management, LLC DBA gener8tor"/>
        <s v="THOR Inc (Also DBA Trails Have Our Respect)"/>
        <s v="Tranquil Transformations LLC"/>
        <s v="Benson Creative District"/>
        <s v="Midland University"/>
        <s v="Midwest Businesses and Projects LLC"/>
        <s v="all american environmental services"/>
        <s v="Chosen 1 Child Development Center C1CD"/>
        <s v="Wellness Council of the Midlands dba The Wellbeing Partners"/>
        <s v="Inner City Change Inc. ( a non-profit 501c-3 organization )"/>
        <s v="Healing Vibes by LaToya , LLC"/>
        <s v="Mildred D Brown Memorial Study Center"/>
        <s v="Black Men United"/>
        <s v="Binyard LLC"/>
        <s v="N/A"/>
        <s v="King's Landing"/>
        <s v="SM Estate LLC"/>
        <s v="Jendayi Frazer 50 Ventures, LLC"/>
        <s v="Learning Community of Douglas and Sarpy Counties"/>
        <s v="Ansell Investments LLC"/>
        <s v="The Lund Company"/>
        <s v="JoDavid Harris"/>
        <s v="Carver Financial Innovation Center (SMB Enterprises and Barak II)"/>
        <s v="Levi Carter Sherman Neighborhood Association"/>
        <s v="Lionhead Rentals"/>
        <s v="El Museo Latino"/>
        <s v="SAVE Program"/>
        <s v="National Women's Volleyball League"/>
        <s v="RISE Academy"/>
        <s v="Bison Equities, LLC DBA Bison"/>
        <s v="Black Votes Matter Institute for Community Engagement DBA 4Urban"/>
        <s v="Sankofa Capita"/>
        <s v="Binyard Green Clean"/>
        <s v="Brown Bean Cup of Joe LLC"/>
        <s v="LION'S GATE PUBLIC SAFETY SERVICE"/>
        <s v="10,000 FEARLESS MEN &amp; WOMEN of OMAHA, NE LLC"/>
        <s v="Omaha 100, Inc"/>
        <s v="Ultimate Business Quest, LLC"/>
        <s v="Still Poppin Gourmet Popcorn"/>
        <s v="Nebraska Urban Indian Health Coalition"/>
        <s v="PPRP Innovations"/>
        <s v="Men Against Domestic Violence Action Coalition"/>
        <s v="Midlands African Chamber, Inc."/>
        <s v="Diversify the Pie"/>
        <s v="Joseph Colony Inc"/>
        <s v="Lincolnshire Investment"/>
        <s v="Foundations Development, LLC"/>
        <s v="Cultivating Paths Counseling"/>
        <s v="Legacy Demolition LLC"/>
        <s v="N3WDOOM Inc."/>
        <s v="Wright Enterprise, LLC"/>
        <s v="SheMate"/>
        <s v="FBJ LOGISTICS LLC"/>
        <s v="Locust Street Development"/>
        <s v="RenMind"/>
        <s v="Leading edge Entrepreneur Group, LLC DBA The Business Connectionne"/>
        <s v="Union Omaha"/>
        <s v="Discovery Dream School"/>
        <s v="Capture Developmental and Community Services"/>
        <s v="Bryant Resource Center, INC."/>
        <s v="Cali Commons"/>
        <s v="Business Seals Consulting Firm LLC"/>
        <s v="Omaha Documenters / Omaha Institute for Nonprofit Journalism"/>
        <s v="Big Mama's Kitchen &amp; Catering"/>
        <s v="Spencer Management LLC (SM)"/>
        <s v="Peace.Love.Smoothies. LLC"/>
        <s v="Results Sports &amp; Fitness Training, LLC"/>
        <s v="North Omaha Architecture &amp; Design Studios"/>
        <s v="SMB Enterprises and Night Fox Entertainment"/>
        <s v="Rare Bird Innovations, LLC"/>
        <s v="La Casa Del Pueblo"/>
        <s v="MOORISH ENTERPRISES LLC"/>
        <s v="Empowering Kids Academy"/>
        <s v="Jesuit Academy"/>
        <s v="Purely Serene"/>
        <s v="Whispering Roots, Inc."/>
        <s v="The Mount Moriah Missionary Baptist Church DBA Mt Moriah Baptist Church"/>
        <s v="The Legacy Empowerment (TLE)"/>
        <s v="Omaha Community Broadcasting COVID-19 Radio Initiative"/>
        <s v="Newdoom Enterprise LLC. DBA Newdoom Business Services"/>
        <s v="Kenzeaton LLC"/>
        <s v="YBusiness Solutions LLC"/>
        <s v="Grace Home Solutions"/>
        <s v="SA Consulting L.L.C"/>
        <s v="Local Art Plug"/>
        <s v="Banister's Leadership Academy"/>
        <s v="Q.U.E.E.N.S. Butterfly House"/>
        <s v="Don's Barbershop LLC &amp; Cafe"/>
        <s v="Excellence Home Renovation"/>
        <s v="Applied Information Management (AIM) Institute"/>
        <s v="Demo Lives Multimedia"/>
        <s v="Lowe Enterpsies Inc"/>
        <s v="Brittany’s Balance"/>
        <s v="No Worries Property Solutions"/>
        <s v="The Spotlight Comedy House"/>
        <s v="Management House LLC"/>
        <s v="H.E.L.P. Foundation of Omaha, Inc"/>
        <s v="Valentine - Shirley LLC dba Celebration of Life Mortuary and Crematory"/>
        <s v="Swan Development LLC"/>
        <s v="Aleece's Sugar Shoppe"/>
        <s v="Edmonson Youth Outreach"/>
        <s v="The Malcolm X Memorial Foundation"/>
        <s v="North Omaha Community Partnership"/>
        <s v="The Creative Impulse"/>
        <s v="Destiny Cafe"/>
        <s v="Leaders to Legends LLC"/>
        <s v="East African Development Association of Nebraska (EADAN)"/>
        <s v="Ivy League Youth Sports Academy"/>
        <s v="Ontic Properties"/>
        <s v="Fallen Giant Films, Inc."/>
        <s v="Skatefest Omaha"/>
        <s v="Accessory Homes by Brian S. Allen, BSCM"/>
        <s v="1st Sky Omaha LLC"/>
        <s v="Burns Family Corporation"/>
        <s v="Yours Mine and Ours Realty LLC"/>
        <s v="DGM FITNESS STUDIO"/>
        <s v="Vinson Ventures LLC"/>
        <s v="Davie's Dojo"/>
        <s v="National Community Of The Disadvantaged Enrichment NCODE Inc"/>
        <s v="Heartland Workers Center"/>
        <s v="Quality Well-Being Conglomerate (QWC) Foundation"/>
        <s v="Wake Up To Wellness Today / Esther Easter's Treats"/>
        <s v="Media King Communications Inc."/>
        <s v="Home Team Auto Sales"/>
        <s v="Roofs, Walls &amp; All"/>
        <s v="Bobby Byars Foundation, Inc"/>
        <n v="1966"/>
        <s v="Compete Technologies"/>
        <s v="L!T"/>
        <s v="Legacy Staffing Solutions"/>
        <s v="The Jet Award Foundation and Trust"/>
        <s v="Mentoring Plus"/>
        <s v="Empowering Collective DBA SOAR Center"/>
        <s v="CCVisions LLC"/>
        <s v="Historic North Omaha Center"/>
        <s v="Guiding Light Foundation"/>
        <s v="TreadStone Activity and Learning Center"/>
        <s v="W.S. Food Supplies, LLC"/>
      </sharedItems>
    </cacheField>
    <cacheField name="Proposal Name" numFmtId="0">
      <sharedItems containsBlank="1" count="367">
        <m/>
        <s v="Demolish The North Freeway And Replace With An Urban Boulevard"/>
        <s v="Inventory Expansion And Hire Staff"/>
        <s v="Operation Rehab"/>
        <s v="Southern Spoon Rehab Completion And Property Acquisition"/>
        <s v="Money World Trucking"/>
        <s v="Facility Upgrades"/>
        <s v="New Day Care Center In South Omaha"/>
        <s v="Grand Theater North Building Renovation"/>
        <s v="Q Metro"/>
        <s v="Hfho Affordable Housing Project"/>
        <s v="Detect. Correct. Protect. Lead Service Line Replacement Program"/>
        <s v="Hfho Bluestem Development Project"/>
        <s v="Community Innovation Campus"/>
        <s v="South Omaha Education And Community Center At South High School"/>
        <s v="Destiny Elevate Excellence, Llc"/>
        <s v="Capcity Building For Styles Of Evolution"/>
        <s v="16th Street Building Rennovation"/>
        <s v="Compassion In Action Renaisance Project"/>
        <s v="Mental Health Planning And Wellness"/>
        <s v="Coleman Construction Company Training Institue [A Non-Profit 501c3 Oranization]"/>
        <s v="Omaha Digital Marketplace"/>
        <s v="Pleiades Media Group Omaha Economic Recovery Act Coordination Plan Financial Grant Proposal"/>
        <s v="Partnership 4 Kids Transportation"/>
        <s v="Omaha Community Land Trust"/>
        <s v="Notre Dame Housing - Life Enrichment Center"/>
        <s v="Nebraska Early Childhood Collaborative's Childcare Workforce Supports"/>
        <s v="Universal Collaborative Incubator: Uci"/>
        <s v="Duchesne Academy Community Center"/>
        <s v="PARTNERSHIP 4 KIDS COLLEGE AND CAREER READINESS PROGRAM"/>
        <s v="Innovate to Elevate Bolstering Entrepreneurial Excellence within QCTs"/>
        <s v="Transportation And Case Management For Older Adults"/>
        <s v="Hfho Clear Title Project"/>
        <s v="I Be Black Girl’s Economic Liberation Catalyst "/>
        <s v="East Omaha Devlopment Fund"/>
        <s v="Omaha Special Economic Modernization Proposal"/>
        <s v="Expansion Of Mission Programs In East Omaha"/>
        <s v="Levi Carter Activity Center And Sports Park"/>
        <s v="YES Outreach and Administrative Center"/>
        <s v="Contractors - Laborers Training Fund Building And Training Expansion"/>
        <s v="Building Hope On North 24th"/>
        <s v="Delivering Infinity Book Shelves For Kids Throughout North And South Omaha"/>
        <s v="City Sprouts Community Farm"/>
        <s v="Kay Apartments"/>
        <s v="Redevelopment For The Subject Location"/>
        <s v="Heartland Workforce Solutions"/>
        <s v="Completely KIDS Campus "/>
        <s v="North 24th Street: Opportunity Ecosystem"/>
        <s v="Self-Sufficiency And Financial Security For Victims/"/>
        <s v="Building Communities"/>
        <s v="Kids Can Community Athletic Field"/>
        <s v="Greenlining Fund For Mortgage Program And Property Tax Relief Pilot"/>
        <s v="One Stop Shop"/>
        <s v="Pace Community Collaborative Center"/>
        <s v="Q Street Corridor Economic Recovery Partnership"/>
        <s v="The North And South Omaha Digital Equity Program"/>
        <s v="Hope Village"/>
        <s v="The Dreamland Project"/>
        <s v="19th &amp; Corby Revitalization Development"/>
        <s v="Edward Breckenridge Agency, Inc"/>
        <s v="Lot Acquisition And Preparation"/>
        <s v="Interest In A Partnership In Early Childhood"/>
        <s v="North Omaha Trail - Phase 2"/>
        <s v="Labor Of Love Doula. Community Based Doula Service."/>
        <s v="The FBJ Project"/>
        <s v="Heart Ministry Center Expansion And Social Enterprise"/>
        <s v="Chicken Bucket Catering Services"/>
        <s v="Art Tank Omaha"/>
        <s v="The Bay Omaha - Economic Development, Entrepreneurship &amp; Jobs"/>
        <s v="Boston School Of Cosmetology (Bsoc)"/>
        <s v="Project Enhancement Serving North Omaha"/>
        <s v="Tate Janitorial Commercial Cleaning (Tjcc)"/>
        <s v="Nebraska Startup Academy"/>
        <s v="Project Midwest Logistics"/>
        <s v="Mercury. Powered By Benson"/>
        <s v="Ames St. Youth Sports Project"/>
        <s v="Adelante II South Omaha"/>
        <s v="Building Repair And Upgrade"/>
        <s v="Together Infrastructure Improvement Project"/>
        <s v="Hayes &amp; Associates, LLC"/>
        <s v="North 24th Street BID Infrastructure Improvement Plan"/>
        <s v="Hamilton Village Senior Suites"/>
        <s v="Butler-Gast Ymca Renovation &amp; Expansion: Supporting Economic Growth, Youth Development, And Health In North Omaha"/>
        <s v="North 30th Street Transformation Plan"/>
        <s v="Coleman Construction Company"/>
        <s v="Native Omaha Days Festival"/>
        <s v="9th Street Industrial Park"/>
        <s v="Pei Smart Manufacturing Factory"/>
        <s v="Ptsd (Mental Illness)"/>
        <s v="Ital Vital Living Health Hub Expansion"/>
        <s v="Fort Art &amp; Technology Business Park"/>
        <s v="Mental Therapy Treatment By Art"/>
        <s v="24th &amp; Ames Economic Development"/>
        <s v="Sheltering Tree South Apartments"/>
        <s v="Distributed Resources Group"/>
        <s v="Pattys Childcare Center"/>
        <s v="Vaughn And Associates Inc. Will Do Business As Sister Friend Promotions"/>
        <s v="Together We Achieve Miracles Inc"/>
        <s v="Financial Equity Consortium"/>
        <s v="Forever North Mixed Use Development"/>
        <s v="A Renaissance For The Historic Calvin"/>
        <s v="Transporter Local E-Commerce"/>
        <s v="Wirt Street Mixed-Use Development"/>
        <s v="Compassion In Action Renaissance Project"/>
        <s v="Sheltering Tree Benson Apartments Annex"/>
        <s v="Ooic Project"/>
        <s v="JAG Nebraska, United Way of the Midlands"/>
        <s v="Collective for Good - Unity at Lake Street"/>
        <s v="Johnny “The Jet” Rodgers Youth Foundation Sports Wellness And Steam Complex"/>
        <s v="Noamin Complex"/>
        <s v="30th And Ruggles"/>
        <s v="Establishment Of A Homehealth Agency In North Omaha"/>
        <s v="Pathways to Careers, Wealth and Community Ownership"/>
        <s v="Southside Terrace - Indian Hill Transformation Plan"/>
        <s v="Training, Internships, and Placement for 100 H3 Tech Jobs for Women and BIPOC Residents in North and South Omaha"/>
        <s v="SAVE Program"/>
        <s v="Opportunity Campus &amp; Youth Centered Workforce Development "/>
        <s v="Omaha Healing Hub"/>
        <s v="Egofree Jr Golf Academy"/>
        <s v="Vasser Academy Grant Proposal"/>
        <s v="Rj Thomas Funeral Home"/>
        <s v="Generation Diamond"/>
        <s v="Extended Hours Quality Child Care Center"/>
        <s v="Ncode National Innovation Solutions Business Center Of North Omaha"/>
        <s v="North Omaha Health And Wellness Center"/>
        <s v="2711 Martha"/>
        <s v="Poppleton Commercial Accelerator"/>
        <s v="Legacy Builders"/>
        <s v="Shift Omaha Space Renovation"/>
        <s v="Find The Why!"/>
        <s v="Creighton University Emergency Student Fund"/>
        <s v="Boys 2 Men Youth Center"/>
        <s v="Outlook Nebrasks"/>
        <e v="#N/A"/>
        <s v="Novella"/>
        <s v="Nebraska Anew- Accelerate Nursing Education And Workforce"/>
        <s v="Descendants Of Dewitty, Ne"/>
        <s v="Well Kept Investments Project I"/>
        <s v="Abide Space Renovation"/>
        <s v="Dump Trucking Services (Minority Owned)"/>
        <s v="Innovation &amp; Entrepreneurship Service Center"/>
        <s v="Employment, Transportation &amp; Food Security"/>
        <s v="The Art Of Recycling"/>
        <s v="Charles Drew Health Center, Inc. Capital Projects"/>
        <s v="Townhomes At Spaulding"/>
        <s v="The Welcome Center - Revitalization Project To Support Arriving Refugee Population"/>
        <s v="Omaha Walk-Of-Fame"/>
        <s v="Entrepreneurship Training For Latinos In Omaha"/>
        <s v="The Greenwood Building"/>
        <s v="Ames Industrial Park (Aip) – Phases I, Ii, Iii"/>
        <s v="North Omaha Stadium &amp; Event Center Proposal"/>
        <s v="Entrepreneurship Training for Immigrants and Refugees"/>
        <s v="Devine 1"/>
        <s v="Civic Square"/>
        <s v="North &amp; Omaha Community Engagement Project"/>
        <s v="Partnership Availability"/>
        <s v="Expansion And Growth"/>
        <s v="Creighton Connect"/>
        <s v="Newbraska Urbanatural: Build A Powerful Newbraska With Urbanatural Branding For New Workforces, New Developments And New Innovations"/>
        <s v="30th &amp; Sorensen"/>
        <s v="Supporting Indigenous Entrepreneurs"/>
        <s v="The Renovation Of The Historic Corby Theater And Upper Apartments Addition"/>
        <s v="Noma Academy And Performing Arts Studio"/>
        <s v="North Omaha Business Park Development"/>
        <s v="The Dream Center"/>
        <s v="Freedomtainment"/>
        <s v="Single Family New Constuction"/>
        <s v="Grace Plaza"/>
        <s v="B&amp;B Sports Academy Campus"/>
        <s v="Prospect Hill Cemetery Revitalization Project"/>
        <s v="Polaris On Boyd &amp; Sahler"/>
        <s v="18howard Aka Bauhaus"/>
        <s v="Build A Powerful Newbraska Public Transportation For Anyone Going Anywhere At Anytime That Can Be Scheduled In Advance."/>
        <s v="True Purpose"/>
        <s v="The Hub Business &amp; Training Center"/>
        <s v="Encap Transportation"/>
        <s v="Hartman Hills, A Pocket Neighborhood Development"/>
        <s v="801 S. 16th"/>
        <s v="House Of Darda/House Of Bethel"/>
        <s v="The Ham Sandie Shop Llc"/>
        <s v="Chamba Plaza"/>
        <s v="Ames Co-Working Space"/>
        <s v="Culxr House Recommended Project"/>
        <s v="Sidewalk Safe Community"/>
        <s v="Prosperous Homes Phase I"/>
        <s v="NSORG LB 531 Recovery Housing"/>
        <s v="Construction Demolition"/>
        <s v="RADIUS Workforce Development Grant "/>
        <s v="Mahogany Staffing Proposal"/>
        <s v="Census Tract Brand Revitalization Proposal"/>
        <s v="El Toro Plaza"/>
        <s v="Technology- and Media-Enhanced Experiences (TAMEE)"/>
        <s v="Ella Belle Cafe, Southern Down Home Cooking"/>
        <s v="Jag Nebraska"/>
        <s v="Stephen Center Expansion"/>
        <s v="Victory Psalms Home I"/>
        <s v="Trade Lyft – Entrepreneur Ecosystem"/>
        <s v="Epic Fieldhouse"/>
        <s v="1114 Florence Flex Workspace"/>
        <s v="27 Leavenworth"/>
        <s v="Jims Rib Haven Expansion"/>
        <s v="Black Power Redevelopers"/>
        <s v="Po Boy Mega Alley, Llc Economic And Community Development"/>
        <s v="Jt&amp;T Transportation Hub"/>
        <s v="Great Plains Black History Museum NSORG LB 531 Arts, Culture Grant"/>
        <s v="Omaha Association of Black Professional Firefighters"/>
        <s v="Foresight Property Devlopment"/>
        <s v="Struan's Lbm North And Struan's Lbm South"/>
        <s v="Trauma House Of Healing"/>
        <s v="gener8tor Skills Accelerator"/>
        <s v="Equitable Access To Outdoor Recreation Through Natural Surface Trails In North And South Omaha"/>
        <s v="Hope For Youth - Tranquil Transformations’ Healing Garden"/>
        <s v="2501 Center: Transforming Dilapidated Office Buildings Into Affordable 3-Bedroom And 4-Bedroom Row Houses"/>
        <s v="Benson Alleyway Redevelopment"/>
        <s v="Midland University Teacher Career Ladder Program"/>
        <s v="Multipronged Economic Development Project in South Omaha"/>
        <s v="Youth Rescue"/>
        <s v="Providing High Quality Early Care And Education In North Omaha"/>
        <s v="The Wellbeing Partners-Head To Heart for Youth Program"/>
        <s v="Omaha Construction Apprenticeship Program"/>
        <s v="Healing Vibes Can Help Heal North Omaha"/>
        <s v="Transporter Inc Employee Transportation"/>
        <s v="Mildred D Brown Memorial Study Center"/>
        <s v="Black Men United"/>
        <s v="Salvation Army Scholar House"/>
        <s v="Bringing The Life Saving Care Of Cpr To The North Omaha Community"/>
        <s v="King's Landing: A Learning Environment Dedicated To The Development Of North Omaha's Next Generation"/>
        <s v="Hersomaha"/>
        <s v="The Pratt Street Project"/>
        <s v="Learning Community Center Of South Omaha Satellite Expansion"/>
        <s v="Property Rehabs"/>
        <s v="Cottage Grove Townhomes"/>
        <s v="Affordable Housing"/>
        <s v="Carver Legacy Center And Carver Legacy Accelerator"/>
        <s v="Oma Airport Gateway &amp; Levi Carter Park / Kiwanis Park Beautification Project"/>
        <s v="Maurice Project - New Construction Single Family Housing"/>
        <s v="Elevating The Tradition / Elevando La Tradición – El Museo Latino"/>
        <s v="Operating Support"/>
        <s v="Nwvl Hq"/>
        <s v="Rise Center For Restoration And Innovation"/>
        <s v="Flex Facility In North Omaha"/>
        <s v="Learning Community Of Douglas And Sarpy Counties 3rd Center"/>
        <s v="4Urban.org"/>
        <s v="Sankofa Capital"/>
        <s v="Community Networks"/>
        <s v="Advance Construction Cleaning Equipment Rental &amp; Cleaning Certifications"/>
        <s v="Brown Bean Cup Of Joe"/>
        <s v="Public Safety And Security Service"/>
        <s v="One Omaha One Hood"/>
        <s v="Levi Carter Sherman Neighborhood Street And Sewer Project"/>
        <s v="Application #255"/>
        <s v="NSORG LB531 Entrepreneurship &amp; Innovation Grant Program- The Ultimate Business Quest, LLC"/>
        <s v="Still Poppin Gourmet Popcorn Expansion Proposal"/>
        <s v="Fry Bread On Wheels"/>
        <s v="Public Health Innovation Ecosystem"/>
        <s v="Madvac Men"/>
        <s v="Midlands African Chamber Center (Mac Center)"/>
        <s v="Diversify The Pie"/>
        <s v="Solving Home And Food Insecurity In Omaha"/>
        <s v="The Market Flats"/>
        <s v="Qct Construction Workforce Development"/>
        <s v="Cultivating Paths Counseling Proposal For North And South Omaha"/>
        <s v="Second Chance"/>
        <s v="N3wdoom Center Of Empowerment"/>
        <s v="North Omaha Food Hall And Indoor Green Space"/>
        <s v="Shemate Hq"/>
        <s v="Locust Street Development"/>
        <s v="Renmind's “Common Network” Provides A Common Communication Platform For Engaging And Building Trust With Local Community"/>
        <s v="Small Business Education Academy"/>
        <s v="Omaha Multi-Use Stadium Grant Request"/>
        <s v="Help Opening A Childcare Center"/>
        <s v="Capture Dcs Behavioral Health Homes"/>
        <s v="Bryant Resource Center – A.M.E.S. Project:  Advocate. Mentor. Educate. Support."/>
        <s v="Cali Commons Art Hub"/>
        <s v="Capacity Building, Business Support Services, Business Development And Coaching For Startups And Small &amp; Medium Enterprises."/>
        <s v="Omaha Documenters"/>
        <s v="A Meal Can Change The World"/>
        <s v="Charles Street View (Csv)"/>
        <s v="Increase Access To Health Foods In North Omaha Through A Healthy Food Destination"/>
        <s v="Newbraska's “Common Sense” Process Provides A Common Understanding Of Our On-Going Community Needs"/>
        <s v="Reshaping Community Athletics With Results Sports And Fitness Training, Llc"/>
        <s v="A Community-Based Design Center"/>
        <s v="Walnut Hill Reservoir"/>
        <s v="Center For Collaboration, Culture &amp; Communications And Ritz Theater, Conference Center And Hotel"/>
        <s v="New Unsung Heroes Cultural Center For The Arts"/>
        <s v="La Casa Del Pueblo's South Omaha Bakery Re-Entry Project"/>
        <s v="The Moorish Revitalization Plan"/>
        <s v="Bringing High Quality Childcare To Our Community"/>
        <s v="Double The Impact At Jesuit Academy"/>
        <s v="Pickle Enterainment"/>
        <s v="Purely Serene’s Wellness Center Innovative Health And Well Being For The Underserved Communities Of North &amp; South Omaha"/>
        <s v="South Omaha Healthy Food, Education And Logistics Hub"/>
        <s v="Moriah Intergenerational Centre'"/>
        <s v="Tle Fashion Institute"/>
        <s v="Omaha Community Broadcasting Covid-19 Radio Initiative"/>
        <s v="Newdoom Business Services For Community Development"/>
        <s v="Multi Unit Affordable Housing"/>
        <s v="Ybusiness Solutions Training Academy"/>
        <s v="101 Affordable Omaha!"/>
        <s v="Conflict Resolution Center"/>
        <s v="The L.A.P. Campus (The Outlet)"/>
        <s v="Banisters Leadership Academy"/>
        <s v="Queens Start Up Proposal"/>
        <s v="Don's Barbershop &amp; Cafe Rehab"/>
        <s v="Benny Street Four-Plex"/>
        <s v="Omaha Tower Project"/>
        <s v="The Graced Residences! Affordable Apartments"/>
        <s v="Strengthening And Diversifying Omaha’s Tech Ecosystem"/>
        <s v="Multimedia/Marketing Training And Mentoring"/>
        <s v="Transportation Hub Expansion"/>
        <s v="Home Update"/>
        <s v="Brittany's Balance App Development"/>
        <s v="Maple House Airbnb"/>
        <s v="Lowes Subdivision Redevelopment Proposal"/>
        <s v="No Worries Property Solutions"/>
        <s v="Eagle Heights Umoⁿhoⁿ Park"/>
        <s v="North Omaha...A City To Live, Work, And Play"/>
        <s v="House Update"/>
        <s v="North 24th Corridor Project"/>
        <s v="Nodo - Orchard &amp; Wilhelm Building"/>
        <s v="Restoration Of The Former Historical Myers Funeral Home"/>
        <s v="Carnation Place"/>
        <s v="Expansion And Retention Of Young Professionals Through Sustainability Development"/>
        <s v="Edmonson Heights"/>
        <s v="Malcolm X Memorial Foundation International Destination Improvements"/>
        <s v="NSORG LB531 Youth, Talent, and Workforce Development Grant Program"/>
        <s v="The Creative Impulse Proposal"/>
        <s v="The Outlet"/>
        <s v="Destiny  Cafe"/>
        <s v="Affordable Housing Omaha"/>
        <s v="Leaders To Legends Llc: A Hand Up In North Omaha (Huno)"/>
        <s v="Omaha 100, Inc"/>
        <s v="Eadan Family Food Pantry"/>
        <s v="Athletic Training &amp; Development Sports Curriculum For Girl's 4th -8th Grade"/>
        <s v="They Are All Normal People"/>
        <s v="Omaha Startup Collaborative"/>
        <s v="The Nebraska Film &amp; Tv Project"/>
        <s v="Skatefest Head Quarters (Sfhq)"/>
        <s v="The Good Life"/>
        <s v="Accessory Homes: Innovative, Affordable Home Builder"/>
        <s v="1st Sky Omaha Expansion"/>
        <s v="Burns Family Corporation Project"/>
        <s v="Charmaine Morton Business Proposal 2022"/>
        <s v="Dmg Fitness Studio"/>
        <s v="The Honeycomb Initiative: A Transformed Community Through An Increase In Complimentary Business And Mixed Income Housing To Ensure Generational Sustainability."/>
        <s v="Davie's Dojo Mobile Yoga And Wellness Studio"/>
        <s v="NSORG LB531 Youth Talent and Workforce Development Grant Program : N 30th St  Workforce Diversified Mixed Use Diversified Development"/>
        <s v="NSORG LB531 Entrepreneurship and Innovation: African American Economic Enterprise Development Opportunity"/>
        <s v="Heartland Workers Center Request For Funding For The Immigrant Re-Credential And Licensing Program"/>
        <s v="Quality Well-Being Conglomerate (Qwc) Foundation Sports Complex"/>
        <s v="One Way Journey! No U-Turns"/>
        <s v="Omaha Urban Broadband"/>
        <s v="Home Team Auto Sales Expansion + 360 Program"/>
        <s v="Preston Woodall Plan For Developing Omaha’s Disadvantaged Communities"/>
        <s v="Project Work - Winning With Opportunities, Resources, And Knowledge"/>
        <s v="Remodeling And Revitalizing The North 24th &amp; Fort Street Corner Building"/>
        <s v="Data Science Academy"/>
        <s v="Lit Community Impact"/>
        <s v="Legacy Staffing Solutions"/>
        <s v="Johnny Rodgers Career and Technical Education Scholarship"/>
        <s v="Mentoring Plus"/>
        <s v="Soar (Strengths, Opportunities, Access, Results) Center"/>
        <s v="Ccvisions Llc"/>
        <s v="The Northern Quality Care Complex"/>
        <s v="Guiding Light Foundation Expansion"/>
        <s v="Treadstone Activity And Learning Center"/>
        <s v="Advocating Help The Youth Into The Workforce, Our Enterprise Help Minorities"/>
      </sharedItems>
    </cacheField>
    <cacheField name="Nonprofit/For-Profit" numFmtId="0">
      <sharedItems/>
    </cacheField>
    <cacheField name="Request too much?" numFmtId="0">
      <sharedItems/>
    </cacheField>
    <cacheField name="Olsson Request $" numFmtId="0">
      <sharedItems containsSemiMixedTypes="0" containsString="0" containsNumber="1" minValue="0" maxValue="150000000"/>
    </cacheField>
    <cacheField name="Olsson Recommended $" numFmtId="0">
      <sharedItems containsString="0" containsBlank="1" containsNumber="1" containsInteger="1" minValue="36269" maxValue="40000000"/>
    </cacheField>
    <cacheField name="Location Address" numFmtId="0">
      <sharedItems containsBlank="1"/>
    </cacheField>
    <cacheField name="N, S, or Other" numFmtId="0">
      <sharedItems containsBlank="1" count="5">
        <s v="N"/>
        <s v="S"/>
        <s v="Other"/>
        <s v="N &amp; S"/>
        <m/>
      </sharedItems>
    </cacheField>
    <cacheField name="Geographic Area Focus " numFmtId="0">
      <sharedItems containsBlank="1"/>
    </cacheField>
    <cacheField name="NSORG Category" numFmtId="0">
      <sharedItems containsBlank="1" count="11">
        <m/>
        <s v="SBSG"/>
        <s v="Placemaking"/>
        <s v="YTWD"/>
        <s v="E&amp;I"/>
        <s v="Sports/Tourism"/>
        <s v="RAPID"/>
        <s v="Recovery Housing"/>
        <s v="FQHC"/>
        <s v="Arts/Social"/>
        <s v="HOF Museum"/>
      </sharedItems>
    </cacheField>
    <cacheField name="Project Feasible if Partially Funded " numFmtId="0">
      <sharedItems containsBlank="1" containsMixedTypes="1" containsNumber="1" containsInteger="1" minValue="0" maxValue="0"/>
    </cacheField>
    <cacheField name="NSORG Award Requested $" numFmtId="0">
      <sharedItems containsString="0" containsBlank="1" containsNumber="1" minValue="75000" maxValue="75000000"/>
    </cacheField>
    <cacheField name="Consensus Score " numFmtId="0">
      <sharedItems containsBlank="1" containsMixedTypes="1" containsNumber="1" containsInteger="1" minValue="0" maxValue="782"/>
    </cacheField>
    <cacheField name="Funding Amount " numFmtId="0">
      <sharedItems containsString="0" containsBlank="1" containsNumber="1" minValue="50000" maxValue="39000000"/>
    </cacheField>
    <cacheField name="Partially Funded?" numFmtId="164">
      <sharedItems/>
    </cacheField>
    <cacheField name="Reviewer Notes" numFmtId="0">
      <sharedItems containsBlank="1" longText="1"/>
    </cacheField>
    <cacheField name="Program Manager Name" numFmtId="0">
      <sharedItems containsBlank="1"/>
    </cacheField>
    <cacheField name="Program Manager Email" numFmtId="0">
      <sharedItems containsBlank="1"/>
    </cacheField>
    <cacheField name="Program Manager Phone Number" numFmtId="0">
      <sharedItems containsBlank="1"/>
    </cacheField>
    <cacheField name="Application Name" numFmtId="0">
      <sharedItems containsBlank="1"/>
    </cacheField>
    <cacheField name="Award Requested" numFmtId="0">
      <sharedItems containsString="0" containsBlank="1" containsNumber="1" minValue="86780" maxValue="55000000"/>
    </cacheField>
    <cacheField name="Primary Contact - Name" numFmtId="0">
      <sharedItems containsBlank="1" count="77">
        <m/>
        <s v="Tracey Christensen"/>
        <s v="Michael Robinson"/>
        <s v="Elton Edmond"/>
        <s v="Sarah Ann Kotchian"/>
        <s v="Lori Lundholm"/>
        <s v="Daniel Padilla"/>
        <s v="Ashlei Spivey "/>
        <s v="Matt Kalcevich"/>
        <s v="Taylor jackson"/>
        <s v="John Wehrle"/>
        <s v="Erin Porterfield"/>
        <s v="Carla Rizzo"/>
        <s v="Jim Clements"/>
        <s v="César Garcia, Canopy South"/>
        <s v="Jonathan Nash"/>
        <s v="Manne Cook"/>
        <s v="Tim McTaggart"/>
        <s v="Morgan Ormsby"/>
        <s v="Charles Cuddy"/>
        <s v="Canopy South"/>
        <s v="Marilynn Ashby"/>
        <s v="Mike Hornacek"/>
        <s v="Frank L. Hayes"/>
        <s v="LaVonya Goodwin"/>
        <s v="Tera Thomas"/>
        <s v="Calvin Williams"/>
        <s v="Gayla Lee-Chambers"/>
        <s v="AJ Schmidt"/>
        <s v="Willie Barney"/>
        <s v="Nathan Watson"/>
        <s v="Kevin Melcher"/>
        <s v="Tena Hahn-Rodriguez"/>
        <s v="Blanca Mejia "/>
        <s v="Andrew Whealy"/>
        <s v="john Batcher"/>
        <s v="Denise Scales"/>
        <s v="Joshua Fershee"/>
        <s v="Justin Moore"/>
        <s v="Juan Montoya"/>
        <s v="Arun Agarwal"/>
        <s v="Barbara Naughtin"/>
        <s v="Justin Young"/>
        <s v="Phillip Henderson"/>
        <s v="Nick Juliano"/>
        <s v="Ryan Sell"/>
        <s v="Charles Parks III"/>
        <s v="Uroosa Jawed"/>
        <s v="Darin Smith"/>
        <s v="Eric Ewing"/>
        <s v="John Farmer"/>
        <s v="Frank Bailey"/>
        <s v="Anne Nadel"/>
        <s v="Sara Tiedeman"/>
        <s v="Marta Sonia Londono Mejia"/>
        <s v="Aja Anderson"/>
        <s v="TERRI SANDERS"/>
        <s v="Dell Gines"/>
        <s v="Jason Fisher"/>
        <s v="Magdalena Garcia"/>
        <s v="Veta Jeffery"/>
        <s v="Malinda Williams"/>
        <s v="Travis Fox"/>
        <s v="Karine Sokpoh"/>
        <s v="Diana Vogt"/>
        <s v="Christian Gray"/>
        <s v="Ralph Lassiter"/>
        <s v="Akile Banister"/>
        <s v="Tom McCauley"/>
        <s v="Drew Sova"/>
        <s v="Bentley Swan"/>
        <s v="Rick Pane"/>
        <s v="Blake Harris"/>
        <s v="S Boatman"/>
        <s v="Mike'l Severe"/>
        <s v="Elictia Hart"/>
        <s v="Veronica Carter"/>
      </sharedItems>
    </cacheField>
    <cacheField name="Primary Contact - Title (if added on a form, not on Project Information)" numFmtId="0">
      <sharedItems containsBlank="1"/>
    </cacheField>
    <cacheField name="Primary Contact - Phone Number" numFmtId="0">
      <sharedItems containsBlank="1" containsMixedTypes="1" containsNumber="1" containsInteger="1" minValue="402979824" maxValue="5316008250"/>
    </cacheField>
    <cacheField name="Primary Contact - Email Address" numFmtId="0">
      <sharedItems containsBlank="1" count="77">
        <m/>
        <s v="Tracey_Christensen@mudnebr.com"/>
        <s v="mrobinson@oedc.info"/>
        <s v="Owner"/>
        <s v="sakotchian@nebraskaearly.org"/>
        <s v="llundholm@p4k.org"/>
        <s v="dpadilla@lendinglinkomaha.org"/>
        <s v="ashlei@ibeblackgirl.org"/>
        <s v="matthew.kalcevich@cityofomaha.org"/>
        <s v="grants@yesomaha.org"/>
        <s v="John.Wehrle@usc.salvationarmy.org"/>
        <s v="eporterfield@hws-ne.org"/>
        <s v="crizzo@completelykids.org"/>
        <s v="jim@projecthouseworks.org"/>
        <s v="info@canopysouth.org"/>
        <s v="jonathannashjr@gmail.com"/>
        <s v="manne@sparkcdi.org"/>
        <s v="grants@heartministrycenter.org"/>
        <s v="morgan@rabblemill.org"/>
        <s v="charliecuddy4@gmail.com"/>
        <s v="Mickaelasemme@Yahoo.com"/>
        <s v="mhornacek@togetheromaha.org"/>
        <s v="fhayes@hayes-cpa.com"/>
        <s v="no24bid@gmail.com"/>
        <s v="grants@metroymca.org"/>
        <s v="CalvinWilliams107@yahoo.com"/>
        <s v="office@teaminc.omhcoxmail.com"/>
        <s v="grant@lfsneb.org"/>
        <s v="wbarney@empoweromaha.com"/>
        <s v="nate@canworksmart.com"/>
        <s v="kevin@saveprogram.org"/>
        <s v="development@blackandpink.org"/>
        <s v="generationdiamondcorp@gmail.com"/>
        <s v="andrew@incommoncd.org"/>
        <s v="john@symphonyworkforce.org"/>
        <s v="dscales@descendantsofdewittyneb.com"/>
        <s v="joshuafershee@creighton.edu"/>
        <s v="360jvspm@gmail.com"/>
        <s v="jmontoya@midlandslatinocdc.org"/>
        <s v="aagarwal@whitelotusgroup.com"/>
        <s v="Freedomtainment@gmail.com"/>
        <s v="info@prospecthill-omaha.org"/>
        <s v="info@culxr.house"/>
        <s v="Phillip@TheModernEminence.com"/>
        <s v="nick.juliano@radiusomaha.org"/>
        <s v="ryan@sellpropertiesllc.org"/>
        <s v="charles@tamee.info"/>
        <s v="ujawed@uwmidlands.org"/>
        <s v="dsmith@arch-icon.com"/>
        <s v="ericewing.gpbhm@gmail.com"/>
        <s v="farmerfire@hotmail.com"/>
        <s v="frankbailey6912@gmail.com"/>
        <s v="anne@gener8tor.com"/>
        <s v="tiedeman@midlandu.edu"/>
        <s v="mlondono@midwestbusinessesprojects.com"/>
        <s v="grants@thewellbeingpartners.org"/>
        <s v="executivedirector@mdbmsc.org"/>
        <s v="dellgines@ownsmallbiz.com"/>
        <s v="jfisher@lundco.com"/>
        <s v="mgarcia@elmuseolatino.org"/>
        <s v="veta@jefferyconsultants.com"/>
        <s v="malindaw@omaha100.org"/>
        <s v="TF@UltimateBusinessQuest.com"/>
        <s v="info@midlandsafricanchamber.com"/>
        <s v="dvogt@sherrets.com"/>
        <s v="christian@inCOMMONcd.org"/>
        <s v="pastorlassiter@gmail.com"/>
        <s v="ab@banisters.org"/>
        <s v="grantteam@AIMInstitute.org"/>
        <s v="Dsova@whitelotusgroup.com"/>
        <s v="ben@swandevelopment.co"/>
        <s v="rpane@signatureperformance.com"/>
        <s v="blake@skatefestomaha.com"/>
        <s v="regionaladmin@ncodeanewthinganewhope.org"/>
        <s v="thejetawardfoundation@gmail.com"/>
        <s v="ehart@enwc.net"/>
        <s v="vcarter@guidinglightfoundation.org"/>
      </sharedItems>
    </cacheField>
    <cacheField name="Secondary Contact - First Name" numFmtId="0">
      <sharedItems containsBlank="1"/>
    </cacheField>
    <cacheField name="Secondary Contact - Last Name" numFmtId="0">
      <sharedItems containsBlank="1"/>
    </cacheField>
    <cacheField name="Secondary Contact - Title" numFmtId="0">
      <sharedItems containsBlank="1"/>
    </cacheField>
    <cacheField name="Secondary Contact - Email Address" numFmtId="0">
      <sharedItems containsBlank="1"/>
    </cacheField>
    <cacheField name="Tertiary Contact - First Name" numFmtId="0">
      <sharedItems containsBlank="1"/>
    </cacheField>
    <cacheField name="Tertiary Contact - Last Name" numFmtId="0">
      <sharedItems containsBlank="1"/>
    </cacheField>
    <cacheField name="Tertiary Contact - Title" numFmtId="0">
      <sharedItems containsBlank="1"/>
    </cacheField>
    <cacheField name="Tertiary Contact - Email Address" numFmtId="0">
      <sharedItems containsBlank="1"/>
    </cacheField>
    <cacheField name="Name of Applicant Organization" numFmtId="0">
      <sharedItems containsBlank="1"/>
    </cacheField>
    <cacheField name="Applicant - Address Line 1" numFmtId="0">
      <sharedItems containsBlank="1"/>
    </cacheField>
    <cacheField name="Applicant - Address Line 2" numFmtId="0">
      <sharedItems containsBlank="1" containsMixedTypes="1" containsNumber="1" containsInteger="1" minValue="228" maxValue="228"/>
    </cacheField>
    <cacheField name="Applicant - City" numFmtId="0">
      <sharedItems containsBlank="1"/>
    </cacheField>
    <cacheField name="Applicant - State" numFmtId="0">
      <sharedItems containsBlank="1"/>
    </cacheField>
    <cacheField name="Authorizer - First Name" numFmtId="0">
      <sharedItems containsBlank="1"/>
    </cacheField>
    <cacheField name="Authorizer - Last Name" numFmtId="0">
      <sharedItems containsBlank="1"/>
    </cacheField>
    <cacheField name="Authorizer - Title" numFmtId="0">
      <sharedItems containsBlank="1"/>
    </cacheField>
    <cacheField name="Authorizer - Email Address" numFmtId="0">
      <sharedItems containsBlank="1"/>
    </cacheField>
    <cacheField name="Local Contact - First Name" numFmtId="0">
      <sharedItems containsBlank="1"/>
    </cacheField>
    <cacheField name="Local Contact - Last Name" numFmtId="0">
      <sharedItems containsBlank="1"/>
    </cacheField>
    <cacheField name="Local Contact - Email Address" numFmtId="0">
      <sharedItems containsBlank="1"/>
    </cacheField>
    <cacheField name="Legal Name" numFmtId="0">
      <sharedItems containsBlank="1"/>
    </cacheField>
    <cacheField name="Doing Business As Name (DBA)" numFmtId="0">
      <sharedItems containsBlank="1"/>
    </cacheField>
    <cacheField name="Request $ SBSG" numFmtId="0">
      <sharedItems containsString="0" containsBlank="1" containsNumber="1" minValue="75000" maxValue="75000000"/>
    </cacheField>
    <cacheField name="Amount Offer by DED $" numFmtId="0">
      <sharedItems containsString="0" containsBlank="1" containsNumber="1" containsInteger="1" minValue="50000" maxValue="10000000"/>
    </cacheField>
    <cacheField name="ID number for verification" numFmtId="0">
      <sharedItems containsString="0" containsBlank="1" containsNumber="1" containsInteger="1" minValue="2" maxValue="370"/>
    </cacheField>
    <cacheField name="Name" numFmtId="0">
      <sharedItems containsBlank="1"/>
    </cacheField>
  </cacheFields>
  <extLst>
    <ext xmlns:x14="http://schemas.microsoft.com/office/spreadsheetml/2009/9/main" uri="{725AE2AE-9491-48be-B2B4-4EB974FC3084}">
      <x14:pivotCacheDefinition pivotCacheId="483414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
  <r>
    <x v="0"/>
    <n v="0.25"/>
    <x v="0"/>
    <x v="0"/>
    <s v="For-Profit"/>
    <b v="0"/>
    <n v="11550000"/>
    <m/>
    <s v="410 s 82 st"/>
    <x v="0"/>
    <m/>
    <x v="0"/>
    <m/>
    <m/>
    <m/>
    <m/>
    <s v=""/>
    <m/>
    <m/>
    <m/>
    <m/>
    <m/>
    <m/>
    <x v="0"/>
    <m/>
    <m/>
    <x v="0"/>
    <m/>
    <m/>
    <m/>
    <m/>
    <m/>
    <m/>
    <m/>
    <m/>
    <m/>
    <m/>
    <m/>
    <m/>
    <m/>
    <m/>
    <m/>
    <m/>
    <m/>
    <m/>
    <m/>
    <m/>
    <m/>
    <m/>
    <m/>
    <m/>
    <n v="2"/>
    <m/>
  </r>
  <r>
    <x v="1"/>
    <n v="0.45"/>
    <x v="1"/>
    <x v="1"/>
    <s v="For-Profit"/>
    <b v="0"/>
    <n v="100000000"/>
    <m/>
    <m/>
    <x v="0"/>
    <m/>
    <x v="0"/>
    <m/>
    <m/>
    <m/>
    <m/>
    <s v=""/>
    <m/>
    <m/>
    <m/>
    <m/>
    <m/>
    <m/>
    <x v="0"/>
    <m/>
    <m/>
    <x v="0"/>
    <m/>
    <m/>
    <m/>
    <m/>
    <m/>
    <m/>
    <m/>
    <m/>
    <m/>
    <m/>
    <m/>
    <m/>
    <m/>
    <m/>
    <m/>
    <m/>
    <m/>
    <m/>
    <m/>
    <m/>
    <m/>
    <m/>
    <m/>
    <m/>
    <n v="3"/>
    <m/>
  </r>
  <r>
    <x v="2"/>
    <n v="3.1"/>
    <x v="2"/>
    <x v="2"/>
    <s v="For-Profit"/>
    <b v="0"/>
    <n v="20000"/>
    <m/>
    <s v="8319 N 30th St"/>
    <x v="0"/>
    <m/>
    <x v="0"/>
    <m/>
    <m/>
    <m/>
    <m/>
    <s v=""/>
    <m/>
    <m/>
    <m/>
    <m/>
    <m/>
    <m/>
    <x v="0"/>
    <m/>
    <m/>
    <x v="0"/>
    <m/>
    <m/>
    <m/>
    <m/>
    <m/>
    <m/>
    <m/>
    <m/>
    <m/>
    <m/>
    <m/>
    <m/>
    <m/>
    <m/>
    <m/>
    <m/>
    <m/>
    <m/>
    <m/>
    <m/>
    <m/>
    <m/>
    <m/>
    <m/>
    <n v="4"/>
    <m/>
  </r>
  <r>
    <x v="3"/>
    <n v="2.33"/>
    <x v="3"/>
    <x v="3"/>
    <s v="For-Profit"/>
    <b v="0"/>
    <n v="2000000"/>
    <m/>
    <s v="3217 Ohio St"/>
    <x v="0"/>
    <m/>
    <x v="1"/>
    <s v="Yes"/>
    <n v="2000000"/>
    <m/>
    <n v="50000"/>
    <b v="1"/>
    <m/>
    <m/>
    <m/>
    <m/>
    <m/>
    <m/>
    <x v="0"/>
    <m/>
    <m/>
    <x v="0"/>
    <m/>
    <m/>
    <m/>
    <m/>
    <m/>
    <m/>
    <m/>
    <m/>
    <m/>
    <m/>
    <m/>
    <m/>
    <m/>
    <m/>
    <m/>
    <m/>
    <m/>
    <m/>
    <m/>
    <m/>
    <m/>
    <m/>
    <n v="2000000"/>
    <n v="50000"/>
    <n v="5"/>
    <m/>
  </r>
  <r>
    <x v="4"/>
    <n v="3.68"/>
    <x v="4"/>
    <x v="4"/>
    <s v="For-Profit"/>
    <b v="0"/>
    <n v="499999"/>
    <m/>
    <s v="3217 Ohio St"/>
    <x v="0"/>
    <m/>
    <x v="1"/>
    <s v="Yes"/>
    <n v="499999"/>
    <m/>
    <n v="100000"/>
    <b v="1"/>
    <m/>
    <s v="Deisy Coyle"/>
    <s v="deisy.coyle@nebraska.gov"/>
    <s v="531-500-9577"/>
    <m/>
    <m/>
    <x v="0"/>
    <m/>
    <m/>
    <x v="0"/>
    <m/>
    <m/>
    <m/>
    <m/>
    <m/>
    <m/>
    <m/>
    <m/>
    <m/>
    <m/>
    <m/>
    <m/>
    <m/>
    <m/>
    <m/>
    <m/>
    <m/>
    <m/>
    <m/>
    <m/>
    <m/>
    <m/>
    <n v="499999"/>
    <n v="100000"/>
    <n v="6"/>
    <m/>
  </r>
  <r>
    <x v="5"/>
    <n v="3"/>
    <x v="5"/>
    <x v="5"/>
    <s v="For-Profit"/>
    <b v="0"/>
    <n v="248000"/>
    <m/>
    <s v="1711 N 38th st."/>
    <x v="0"/>
    <m/>
    <x v="1"/>
    <s v="Yes"/>
    <n v="248000"/>
    <s v="N/A"/>
    <n v="50000"/>
    <b v="1"/>
    <s v="Offer accepted "/>
    <s v="Deisy Coyle"/>
    <s v="deisy.coyle@nebraska.gov"/>
    <s v="531-500-9577"/>
    <m/>
    <m/>
    <x v="0"/>
    <m/>
    <m/>
    <x v="0"/>
    <m/>
    <m/>
    <m/>
    <m/>
    <m/>
    <m/>
    <m/>
    <m/>
    <m/>
    <m/>
    <m/>
    <m/>
    <m/>
    <m/>
    <m/>
    <m/>
    <m/>
    <m/>
    <m/>
    <m/>
    <m/>
    <m/>
    <n v="248000"/>
    <n v="50000"/>
    <n v="7"/>
    <m/>
  </r>
  <r>
    <x v="6"/>
    <n v="3.42"/>
    <x v="6"/>
    <x v="6"/>
    <s v="For-Profit"/>
    <b v="0"/>
    <n v="208000"/>
    <m/>
    <s v="3535 Harney Street"/>
    <x v="1"/>
    <m/>
    <x v="0"/>
    <m/>
    <m/>
    <m/>
    <m/>
    <s v=""/>
    <m/>
    <m/>
    <m/>
    <m/>
    <m/>
    <m/>
    <x v="0"/>
    <m/>
    <m/>
    <x v="0"/>
    <m/>
    <m/>
    <m/>
    <m/>
    <m/>
    <m/>
    <m/>
    <m/>
    <m/>
    <m/>
    <m/>
    <m/>
    <m/>
    <m/>
    <m/>
    <m/>
    <m/>
    <m/>
    <m/>
    <m/>
    <m/>
    <m/>
    <m/>
    <m/>
    <n v="8"/>
    <m/>
  </r>
  <r>
    <x v="7"/>
    <n v="2.73"/>
    <x v="7"/>
    <x v="7"/>
    <s v="For-Profit"/>
    <b v="0"/>
    <n v="120000"/>
    <m/>
    <s v="5414 S 36 Th St Omaha NE 68107"/>
    <x v="2"/>
    <m/>
    <x v="0"/>
    <m/>
    <m/>
    <m/>
    <m/>
    <s v=""/>
    <m/>
    <m/>
    <m/>
    <m/>
    <m/>
    <m/>
    <x v="0"/>
    <m/>
    <m/>
    <x v="0"/>
    <m/>
    <m/>
    <m/>
    <m/>
    <m/>
    <m/>
    <m/>
    <m/>
    <m/>
    <m/>
    <m/>
    <m/>
    <m/>
    <m/>
    <m/>
    <m/>
    <m/>
    <m/>
    <m/>
    <m/>
    <m/>
    <m/>
    <m/>
    <m/>
    <n v="9"/>
    <m/>
  </r>
  <r>
    <x v="8"/>
    <n v="3.02"/>
    <x v="8"/>
    <x v="8"/>
    <s v="For-Profit"/>
    <b v="0"/>
    <n v="260450"/>
    <m/>
    <s v="4809 NW Radial Highway"/>
    <x v="0"/>
    <m/>
    <x v="1"/>
    <s v="Yes"/>
    <n v="260450"/>
    <s v="N/A"/>
    <n v="50000"/>
    <b v="1"/>
    <s v="Offer pending for acceptance "/>
    <s v="Deisy Coyle"/>
    <s v="deisy.coyle@nebraska.gov"/>
    <s v="531-500-9577"/>
    <m/>
    <m/>
    <x v="0"/>
    <m/>
    <m/>
    <x v="0"/>
    <m/>
    <m/>
    <m/>
    <m/>
    <m/>
    <m/>
    <m/>
    <m/>
    <m/>
    <m/>
    <m/>
    <m/>
    <m/>
    <m/>
    <m/>
    <m/>
    <m/>
    <m/>
    <m/>
    <m/>
    <m/>
    <m/>
    <n v="260450"/>
    <n v="50000"/>
    <n v="10"/>
    <m/>
  </r>
  <r>
    <x v="9"/>
    <n v="2.4700000000000002"/>
    <x v="9"/>
    <x v="9"/>
    <s v="For-Profit"/>
    <b v="0"/>
    <n v="35000000"/>
    <n v="7500000"/>
    <s v="2901 Q St, Omaha, NE  68107"/>
    <x v="1"/>
    <s v="Q St"/>
    <x v="1"/>
    <s v="Yes"/>
    <n v="35000000"/>
    <s v="N/A"/>
    <n v="10000000"/>
    <b v="1"/>
    <s v="Catalyst Proposals. Offer accepted."/>
    <s v="Deisy Coyle"/>
    <s v="deisy.coyle@nebraska.gov"/>
    <s v="531-500-9577"/>
    <m/>
    <m/>
    <x v="0"/>
    <m/>
    <m/>
    <x v="0"/>
    <m/>
    <m/>
    <m/>
    <m/>
    <m/>
    <m/>
    <m/>
    <m/>
    <m/>
    <m/>
    <m/>
    <m/>
    <m/>
    <m/>
    <m/>
    <m/>
    <m/>
    <m/>
    <m/>
    <m/>
    <m/>
    <m/>
    <n v="35000000"/>
    <n v="10000000"/>
    <n v="11"/>
    <m/>
  </r>
  <r>
    <x v="10"/>
    <n v="1.48"/>
    <x v="10"/>
    <x v="10"/>
    <s v="Nonprofit"/>
    <b v="0"/>
    <n v="2800000"/>
    <m/>
    <s v="1701 N 24th St., Omaha, NE 68110"/>
    <x v="0"/>
    <m/>
    <x v="0"/>
    <m/>
    <m/>
    <m/>
    <m/>
    <s v=""/>
    <m/>
    <m/>
    <m/>
    <m/>
    <m/>
    <m/>
    <x v="0"/>
    <m/>
    <m/>
    <x v="0"/>
    <m/>
    <m/>
    <m/>
    <m/>
    <m/>
    <m/>
    <m/>
    <m/>
    <m/>
    <m/>
    <m/>
    <m/>
    <m/>
    <m/>
    <m/>
    <m/>
    <m/>
    <m/>
    <m/>
    <m/>
    <m/>
    <m/>
    <m/>
    <m/>
    <n v="12"/>
    <m/>
  </r>
  <r>
    <x v="11"/>
    <n v="1.72"/>
    <x v="11"/>
    <x v="11"/>
    <s v="Nonprofit"/>
    <b v="0"/>
    <n v="30000000"/>
    <m/>
    <s v="7350 World Communications Drive"/>
    <x v="3"/>
    <m/>
    <x v="2"/>
    <s v="Yes"/>
    <n v="30000000"/>
    <n v="0"/>
    <m/>
    <s v=""/>
    <m/>
    <s v="Ryan ZimmerMas"/>
    <s v="ryan.zimmermas@nebraska.gov"/>
    <s v="531-207-5020"/>
    <s v="Detect. Correct. Protect. Lead Service Line Replacement Program"/>
    <n v="30000000"/>
    <x v="1"/>
    <s v="Director, Corporate Communications"/>
    <s v="(402) 504-7215"/>
    <x v="1"/>
    <s v="Megan"/>
    <s v="Walter"/>
    <s v="Manager, Customer Experience"/>
    <s v="megan_walter@mudnebr.com"/>
    <m/>
    <m/>
    <m/>
    <m/>
    <s v="Metropolitan Utilities District of Omaha"/>
    <s v="7350 World Communications Drive"/>
    <m/>
    <s v="Omaha"/>
    <s v="Nebraska"/>
    <s v="Mark"/>
    <s v="Doyle"/>
    <s v="President"/>
    <s v="mark_doyle@mudnebr.com"/>
    <s v="Tracey"/>
    <s v="Christensen"/>
    <s v="tracey_christensen@mudnebr.com"/>
    <s v="Metropolitan Utilities District of Omaha"/>
    <s v="Metropolitan Utilities District"/>
    <m/>
    <m/>
    <n v="13"/>
    <m/>
  </r>
  <r>
    <x v="12"/>
    <n v="1.85"/>
    <x v="10"/>
    <x v="12"/>
    <s v="Nonprofit"/>
    <b v="0"/>
    <n v="20000000"/>
    <m/>
    <s v="1701 N 24th St, Omaha, NE 68110"/>
    <x v="0"/>
    <m/>
    <x v="0"/>
    <m/>
    <m/>
    <m/>
    <m/>
    <s v=""/>
    <m/>
    <m/>
    <m/>
    <m/>
    <m/>
    <m/>
    <x v="0"/>
    <m/>
    <m/>
    <x v="0"/>
    <m/>
    <m/>
    <m/>
    <m/>
    <m/>
    <m/>
    <m/>
    <m/>
    <m/>
    <m/>
    <m/>
    <m/>
    <m/>
    <m/>
    <m/>
    <m/>
    <m/>
    <m/>
    <m/>
    <m/>
    <m/>
    <m/>
    <m/>
    <m/>
    <n v="14"/>
    <m/>
  </r>
  <r>
    <x v="13"/>
    <n v="3.73"/>
    <x v="12"/>
    <x v="13"/>
    <s v="Nonprofit"/>
    <b v="0"/>
    <n v="9000000"/>
    <n v="8000000"/>
    <s v="2221 North 24th Street"/>
    <x v="0"/>
    <s v="N24th"/>
    <x v="2"/>
    <s v="No"/>
    <n v="8000000"/>
    <n v="572"/>
    <n v="8000000"/>
    <b v="0"/>
    <m/>
    <s v="Ryan ZimmerMas"/>
    <s v="ryan.zimmermas@nebraska.gov"/>
    <s v="531-207-5020"/>
    <s v="Community Innovation Campus"/>
    <n v="8000000"/>
    <x v="2"/>
    <s v="Director of Operations"/>
    <s v="1+ (402) 346-2300 ext. 204"/>
    <x v="2"/>
    <s v="Michael"/>
    <s v="Maroney"/>
    <s v="President &amp;amp; CEO"/>
    <s v="mmaroney@oedc.info"/>
    <m/>
    <m/>
    <m/>
    <m/>
    <s v="Omaha Economic Development Corporation"/>
    <s v="2221 N. 24th Street"/>
    <m/>
    <s v="Omaha"/>
    <s v="Nebraska"/>
    <s v="Michael"/>
    <s v="Maroney"/>
    <s v="President &amp;amp; CEO"/>
    <s v="mmaroney@oedc.info"/>
    <s v="Michael"/>
    <s v="Robinson"/>
    <s v="mrobinson@oedc.info"/>
    <s v="Omaha Economic Development Corporation"/>
    <s v="OEDC"/>
    <m/>
    <m/>
    <n v="15"/>
    <s v="Community Innovation Campus  "/>
  </r>
  <r>
    <x v="14"/>
    <n v="2.23"/>
    <x v="13"/>
    <x v="14"/>
    <s v="Nonprofit"/>
    <b v="0"/>
    <n v="15000000"/>
    <m/>
    <s v="3861 Farnam Street"/>
    <x v="1"/>
    <m/>
    <x v="0"/>
    <m/>
    <m/>
    <m/>
    <m/>
    <s v=""/>
    <m/>
    <m/>
    <m/>
    <m/>
    <m/>
    <m/>
    <x v="0"/>
    <m/>
    <m/>
    <x v="0"/>
    <m/>
    <m/>
    <m/>
    <m/>
    <m/>
    <m/>
    <m/>
    <m/>
    <m/>
    <m/>
    <m/>
    <m/>
    <m/>
    <m/>
    <m/>
    <m/>
    <m/>
    <m/>
    <m/>
    <m/>
    <m/>
    <m/>
    <m/>
    <m/>
    <n v="16"/>
    <m/>
  </r>
  <r>
    <x v="15"/>
    <n v="3"/>
    <x v="14"/>
    <x v="15"/>
    <s v="For-Profit"/>
    <b v="0"/>
    <n v="1000000"/>
    <m/>
    <s v="1910 S. 44TH Omaha 68105  Suite 300"/>
    <x v="2"/>
    <m/>
    <x v="0"/>
    <m/>
    <m/>
    <m/>
    <m/>
    <s v=""/>
    <m/>
    <m/>
    <m/>
    <m/>
    <m/>
    <m/>
    <x v="0"/>
    <m/>
    <m/>
    <x v="0"/>
    <m/>
    <m/>
    <m/>
    <m/>
    <m/>
    <m/>
    <m/>
    <m/>
    <m/>
    <m/>
    <m/>
    <m/>
    <m/>
    <m/>
    <m/>
    <m/>
    <m/>
    <m/>
    <m/>
    <m/>
    <m/>
    <m/>
    <m/>
    <m/>
    <n v="17"/>
    <m/>
  </r>
  <r>
    <x v="16"/>
    <n v="2.95"/>
    <x v="15"/>
    <x v="16"/>
    <s v="For-Profit"/>
    <b v="0"/>
    <n v="319350"/>
    <m/>
    <s v="2522 N 24th St Omaha, NE 68110"/>
    <x v="0"/>
    <m/>
    <x v="1"/>
    <s v="Yes"/>
    <n v="319350"/>
    <s v="N/A"/>
    <n v="50000"/>
    <b v="1"/>
    <s v="Offer accepted "/>
    <s v="Deisy Coyle"/>
    <s v="deisy.coyle@nebraska.gov"/>
    <s v="531-500-9577"/>
    <m/>
    <m/>
    <x v="0"/>
    <m/>
    <m/>
    <x v="0"/>
    <m/>
    <m/>
    <m/>
    <m/>
    <m/>
    <m/>
    <m/>
    <m/>
    <m/>
    <m/>
    <m/>
    <m/>
    <m/>
    <m/>
    <m/>
    <m/>
    <m/>
    <m/>
    <m/>
    <m/>
    <m/>
    <m/>
    <n v="319350"/>
    <n v="50000"/>
    <n v="18"/>
    <m/>
  </r>
  <r>
    <x v="17"/>
    <n v="3.45"/>
    <x v="16"/>
    <x v="17"/>
    <s v="For-Profit"/>
    <b v="0"/>
    <n v="1617500"/>
    <m/>
    <s v="2827 N. 16th Street"/>
    <x v="0"/>
    <s v="N16th"/>
    <x v="2"/>
    <s v="No"/>
    <n v="1617500"/>
    <n v="0"/>
    <m/>
    <s v=""/>
    <s v="They are not a business just a man wanting money. "/>
    <s v="Ryan ZimmerMas"/>
    <s v="ryan.zimmermas@nebraska.gov"/>
    <s v="531-207-5020"/>
    <s v="Elton &amp; Connie Edmond"/>
    <n v="1617500"/>
    <x v="3"/>
    <s v="Connie"/>
    <s v="Edmond"/>
    <x v="3"/>
    <s v="EdmondEC88@gmail.com"/>
    <s v="No"/>
    <s v="Elton"/>
    <s v="Edmond"/>
    <s v="EdmondEC88@gmail.com"/>
    <s v="N/a"/>
    <s v="N/a"/>
    <m/>
    <m/>
    <s v="7417 S. 48th Street"/>
    <m/>
    <s v="Lincoln,"/>
    <s v="Nebraska"/>
    <s v="Connie"/>
    <s v="Edmond"/>
    <s v="Owner"/>
    <s v="EdmondEC88@gmail.com"/>
    <s v="Elton"/>
    <s v="Edmond"/>
    <s v="EdmondEC88@gmail.com"/>
    <s v="N/a"/>
    <s v="N/a"/>
    <m/>
    <m/>
    <n v="19"/>
    <m/>
  </r>
  <r>
    <x v="18"/>
    <n v="0.45"/>
    <x v="17"/>
    <x v="18"/>
    <s v="Nonprofit"/>
    <b v="0"/>
    <n v="20000000"/>
    <m/>
    <s v="2001 North 35th Street"/>
    <x v="0"/>
    <m/>
    <x v="0"/>
    <m/>
    <m/>
    <m/>
    <m/>
    <s v=""/>
    <m/>
    <m/>
    <m/>
    <m/>
    <m/>
    <m/>
    <x v="0"/>
    <m/>
    <m/>
    <x v="0"/>
    <m/>
    <m/>
    <m/>
    <m/>
    <m/>
    <m/>
    <m/>
    <m/>
    <m/>
    <m/>
    <m/>
    <m/>
    <m/>
    <m/>
    <m/>
    <m/>
    <m/>
    <m/>
    <m/>
    <m/>
    <m/>
    <m/>
    <m/>
    <m/>
    <n v="20"/>
    <m/>
  </r>
  <r>
    <x v="19"/>
    <n v="3.45"/>
    <x v="18"/>
    <x v="19"/>
    <s v="Nonprofit"/>
    <b v="0"/>
    <n v="100000"/>
    <m/>
    <s v="8315 north 30th St. Suite 102"/>
    <x v="0"/>
    <m/>
    <x v="0"/>
    <m/>
    <m/>
    <m/>
    <m/>
    <s v=""/>
    <m/>
    <m/>
    <m/>
    <m/>
    <m/>
    <m/>
    <x v="0"/>
    <m/>
    <m/>
    <x v="0"/>
    <m/>
    <m/>
    <m/>
    <m/>
    <m/>
    <m/>
    <m/>
    <m/>
    <m/>
    <m/>
    <m/>
    <m/>
    <m/>
    <m/>
    <m/>
    <m/>
    <m/>
    <m/>
    <m/>
    <m/>
    <m/>
    <m/>
    <m/>
    <m/>
    <n v="21"/>
    <m/>
  </r>
  <r>
    <x v="20"/>
    <n v="3.5"/>
    <x v="19"/>
    <x v="20"/>
    <s v="Nonprofit"/>
    <b v="0"/>
    <n v="3500000"/>
    <m/>
    <s v="2310 N 24th Street, Suite 4"/>
    <x v="0"/>
    <m/>
    <x v="0"/>
    <m/>
    <m/>
    <m/>
    <m/>
    <s v=""/>
    <m/>
    <m/>
    <m/>
    <m/>
    <m/>
    <m/>
    <x v="0"/>
    <m/>
    <m/>
    <x v="0"/>
    <m/>
    <m/>
    <m/>
    <m/>
    <m/>
    <m/>
    <m/>
    <m/>
    <m/>
    <m/>
    <m/>
    <m/>
    <m/>
    <m/>
    <m/>
    <m/>
    <m/>
    <m/>
    <m/>
    <m/>
    <m/>
    <m/>
    <m/>
    <m/>
    <n v="22"/>
    <m/>
  </r>
  <r>
    <x v="21"/>
    <n v="1.65"/>
    <x v="20"/>
    <x v="21"/>
    <s v="For-Profit"/>
    <b v="0"/>
    <n v="5500000"/>
    <m/>
    <s v="222 South Church Street"/>
    <x v="1"/>
    <s v="N16th"/>
    <x v="1"/>
    <s v="Yes"/>
    <n v="5500000"/>
    <s v="N/A"/>
    <n v="500000"/>
    <b v="1"/>
    <s v="Supplemental Proposal. Offer accepted "/>
    <s v="Deisy Coyle"/>
    <s v="deisy.coyle@nebraska.gov"/>
    <s v="531-500-9577"/>
    <m/>
    <m/>
    <x v="0"/>
    <m/>
    <m/>
    <x v="0"/>
    <m/>
    <m/>
    <m/>
    <m/>
    <m/>
    <m/>
    <m/>
    <m/>
    <m/>
    <m/>
    <m/>
    <m/>
    <m/>
    <m/>
    <m/>
    <m/>
    <m/>
    <m/>
    <m/>
    <m/>
    <m/>
    <m/>
    <n v="5500000"/>
    <n v="500000"/>
    <n v="23"/>
    <m/>
  </r>
  <r>
    <x v="22"/>
    <n v="1.4"/>
    <x v="21"/>
    <x v="22"/>
    <s v="For-Profit"/>
    <b v="0"/>
    <n v="20000000"/>
    <m/>
    <s v="9804 S 9th Ave, Bellevue NE 68123"/>
    <x v="1"/>
    <m/>
    <x v="1"/>
    <s v="Yes"/>
    <n v="20000000"/>
    <s v="N/A"/>
    <n v="50000"/>
    <b v="1"/>
    <s v="Offer pending for acceptance "/>
    <s v="Deisy Coyle"/>
    <s v="deisy.coyle@nebraska.gov"/>
    <s v="531-500-9577"/>
    <m/>
    <m/>
    <x v="0"/>
    <m/>
    <m/>
    <x v="0"/>
    <m/>
    <m/>
    <m/>
    <m/>
    <m/>
    <m/>
    <m/>
    <m/>
    <m/>
    <m/>
    <m/>
    <m/>
    <m/>
    <m/>
    <m/>
    <m/>
    <m/>
    <m/>
    <m/>
    <m/>
    <m/>
    <m/>
    <n v="20000000"/>
    <n v="50000"/>
    <n v="24"/>
    <m/>
  </r>
  <r>
    <x v="23"/>
    <n v="1.25"/>
    <x v="22"/>
    <x v="23"/>
    <s v="Nonprofit"/>
    <b v="0"/>
    <n v="133750"/>
    <m/>
    <s v="1004 Farnam Street, Suite 200, Omaha, Nebraska, 68102"/>
    <x v="1"/>
    <m/>
    <x v="0"/>
    <m/>
    <m/>
    <m/>
    <m/>
    <s v=""/>
    <m/>
    <m/>
    <m/>
    <m/>
    <m/>
    <m/>
    <x v="0"/>
    <m/>
    <m/>
    <x v="0"/>
    <m/>
    <m/>
    <m/>
    <m/>
    <m/>
    <m/>
    <m/>
    <m/>
    <m/>
    <m/>
    <m/>
    <m/>
    <m/>
    <m/>
    <m/>
    <m/>
    <m/>
    <m/>
    <m/>
    <m/>
    <m/>
    <m/>
    <m/>
    <m/>
    <n v="25"/>
    <m/>
  </r>
  <r>
    <x v="24"/>
    <n v="1.1299999999999999"/>
    <x v="23"/>
    <x v="24"/>
    <s v="Nonprofit"/>
    <b v="0"/>
    <n v="5847500"/>
    <m/>
    <s v="1340 Park Ave, Omaha NE 68105"/>
    <x v="1"/>
    <m/>
    <x v="0"/>
    <m/>
    <m/>
    <m/>
    <m/>
    <s v=""/>
    <m/>
    <m/>
    <m/>
    <m/>
    <m/>
    <m/>
    <x v="0"/>
    <m/>
    <m/>
    <x v="0"/>
    <m/>
    <m/>
    <m/>
    <m/>
    <m/>
    <m/>
    <m/>
    <m/>
    <m/>
    <m/>
    <m/>
    <m/>
    <m/>
    <m/>
    <m/>
    <m/>
    <m/>
    <m/>
    <m/>
    <m/>
    <m/>
    <m/>
    <m/>
    <m/>
    <n v="26"/>
    <m/>
  </r>
  <r>
    <x v="25"/>
    <n v="0.48"/>
    <x v="24"/>
    <x v="25"/>
    <s v="Nonprofit"/>
    <b v="0"/>
    <n v="500000"/>
    <m/>
    <s v="3439 State Street, Omaha, NE 68112"/>
    <x v="0"/>
    <m/>
    <x v="0"/>
    <m/>
    <m/>
    <m/>
    <m/>
    <s v=""/>
    <m/>
    <m/>
    <m/>
    <m/>
    <m/>
    <m/>
    <x v="0"/>
    <m/>
    <m/>
    <x v="0"/>
    <m/>
    <m/>
    <m/>
    <m/>
    <m/>
    <m/>
    <m/>
    <m/>
    <m/>
    <m/>
    <m/>
    <m/>
    <m/>
    <m/>
    <m/>
    <m/>
    <m/>
    <m/>
    <m/>
    <m/>
    <m/>
    <m/>
    <m/>
    <m/>
    <n v="27"/>
    <m/>
  </r>
  <r>
    <x v="26"/>
    <n v="3.35"/>
    <x v="25"/>
    <x v="26"/>
    <s v="Nonprofit"/>
    <b v="1"/>
    <n v="3250000"/>
    <m/>
    <s v="3200 N 30th Street, Omaha NE 68111"/>
    <x v="0"/>
    <s v="N24th"/>
    <x v="3"/>
    <s v="Yes"/>
    <n v="4000000"/>
    <n v="0"/>
    <m/>
    <s v=""/>
    <m/>
    <s v="Mike Vlassakis"/>
    <s v="mike.vlassakis@nebraska.gov"/>
    <s v="531-600-7045"/>
    <s v="Nebraska Early Childhood Collaborative's Childcare Workforce Supports"/>
    <n v="4000000"/>
    <x v="4"/>
    <s v="Sarah Ann Kotchian, CEO"/>
    <s v="(531) 999-3907"/>
    <x v="4"/>
    <s v="Dwight"/>
    <s v="Lang"/>
    <s v="CFO"/>
    <s v="dlang@nebraskaearly.org"/>
    <m/>
    <m/>
    <m/>
    <m/>
    <s v="Nebraska Early Childhood Collaborative"/>
    <s v="3200 N. 30th St. Ste. 200"/>
    <m/>
    <s v="Omaha"/>
    <s v="Nebraska"/>
    <s v="Sarah Ann"/>
    <s v="Kotchian"/>
    <s v="CEO"/>
    <s v="sakotchian@nebraskaearly.org"/>
    <s v="Sarah Ann"/>
    <s v="Kotchian"/>
    <s v="sakotchian@nebraskaearly.org"/>
    <s v="Nebraska Early Childhood Collaborative"/>
    <s v="Nebraska Early Childhood Collaborative"/>
    <m/>
    <m/>
    <n v="28"/>
    <m/>
  </r>
  <r>
    <x v="27"/>
    <n v="3.18"/>
    <x v="26"/>
    <x v="27"/>
    <s v="For-Profit"/>
    <b v="0"/>
    <n v="735000"/>
    <m/>
    <s v="3000 Farnam St, Suite S1D,"/>
    <x v="1"/>
    <m/>
    <x v="0"/>
    <m/>
    <m/>
    <m/>
    <m/>
    <s v=""/>
    <m/>
    <m/>
    <m/>
    <m/>
    <m/>
    <m/>
    <x v="0"/>
    <m/>
    <m/>
    <x v="0"/>
    <m/>
    <m/>
    <m/>
    <m/>
    <m/>
    <m/>
    <m/>
    <m/>
    <m/>
    <m/>
    <m/>
    <m/>
    <m/>
    <m/>
    <m/>
    <m/>
    <m/>
    <m/>
    <m/>
    <m/>
    <m/>
    <m/>
    <m/>
    <m/>
    <n v="29"/>
    <m/>
  </r>
  <r>
    <x v="28"/>
    <n v="2.6"/>
    <x v="27"/>
    <x v="28"/>
    <s v="Nonprofit"/>
    <b v="0"/>
    <n v="7000000"/>
    <m/>
    <s v="3601 Burt Street"/>
    <x v="1"/>
    <m/>
    <x v="0"/>
    <m/>
    <m/>
    <m/>
    <m/>
    <s v=""/>
    <m/>
    <m/>
    <m/>
    <m/>
    <m/>
    <m/>
    <x v="0"/>
    <m/>
    <m/>
    <x v="0"/>
    <m/>
    <m/>
    <m/>
    <m/>
    <m/>
    <m/>
    <m/>
    <m/>
    <m/>
    <m/>
    <m/>
    <m/>
    <m/>
    <m/>
    <m/>
    <m/>
    <m/>
    <m/>
    <m/>
    <m/>
    <m/>
    <m/>
    <m/>
    <m/>
    <n v="30"/>
    <m/>
  </r>
  <r>
    <x v="29"/>
    <n v="0.25"/>
    <x v="22"/>
    <x v="29"/>
    <s v="Nonprofit"/>
    <b v="0"/>
    <n v="2376800"/>
    <m/>
    <s v="1004 Farnam Street, Suite 200"/>
    <x v="1"/>
    <m/>
    <x v="3"/>
    <n v="0"/>
    <n v="2376800"/>
    <n v="0"/>
    <m/>
    <s v=""/>
    <s v="INELIGIBLE, Incomplete, missed deadline and extended deadline.  Scoring team has determined that this program application does not pass the scholorship exemption. The economic impact score is 0.25. There is no mention of a scholorship program or how it would contribute to the project. Scholarship mention not implemented in the budget proosal. Most line items dedicatedto personnel and operational costs. "/>
    <s v="Mike Vlassakis"/>
    <s v="mike.vlassakis@nebraska.gov"/>
    <s v="531-600-7045"/>
    <s v="PARTNERSHIP 4 KIDS COLLEGE AND CAREER READINESS PROGRAM"/>
    <n v="2376800"/>
    <x v="5"/>
    <s v="President/CEO"/>
    <s v="(402) 290-1893"/>
    <x v="5"/>
    <s v="Cheryl"/>
    <s v="Murray"/>
    <s v="Development Director"/>
    <s v="cmurray@p4k.org"/>
    <m/>
    <m/>
    <m/>
    <m/>
    <s v="Partnership 4 Kids"/>
    <s v="1004 Farnam Street, Suite 200"/>
    <m/>
    <s v="Omaha"/>
    <s v="Nebraska"/>
    <s v="Debbie"/>
    <s v="Denbeck"/>
    <s v="President/CEO"/>
    <s v="ddenbeck@p4k.org"/>
    <s v="Lori"/>
    <s v="Lundholm"/>
    <s v="llundholm@p4k.org"/>
    <s v="Partnership 4 Kids"/>
    <s v="Partnership 4 Kids"/>
    <m/>
    <m/>
    <n v="31"/>
    <m/>
  </r>
  <r>
    <x v="30"/>
    <n v="3.6"/>
    <x v="28"/>
    <x v="30"/>
    <s v="Nonprofit"/>
    <b v="0"/>
    <n v="5000000"/>
    <m/>
    <s v="4706 S 24th St. Omaha, NE 68107"/>
    <x v="1"/>
    <s v="S24th"/>
    <x v="4"/>
    <s v="Yes"/>
    <n v="2500000"/>
    <n v="615"/>
    <n v="2500000"/>
    <b v="0"/>
    <m/>
    <s v="Deisy Coyle"/>
    <s v="deisy.coyle@nebraska.gov"/>
    <s v="531-500-9577"/>
    <s v="Innovate to Elevate: Bolstering Entrepreneurial Excellence within QCTs"/>
    <n v="2500000"/>
    <x v="6"/>
    <s v="Daniel Padilla"/>
    <s v="(402) 557-5965"/>
    <x v="6"/>
    <m/>
    <m/>
    <m/>
    <m/>
    <m/>
    <m/>
    <m/>
    <m/>
    <s v="Lending Link"/>
    <s v="4706 S 24th Street"/>
    <m/>
    <s v="Omaha"/>
    <s v="Nebraska"/>
    <s v="Daniel"/>
    <s v="Padilla"/>
    <s v="Executive Director"/>
    <s v="dpadilla@lendinglinkomaha.org"/>
    <s v="Daniel"/>
    <s v="Padilla"/>
    <s v="dpadilla@lendinglinkomaha.org"/>
    <s v="Economic Empowerment Center"/>
    <s v="Lending Link"/>
    <m/>
    <m/>
    <n v="32"/>
    <s v="Economic Empowerment Center DBA Lending Link "/>
  </r>
  <r>
    <x v="31"/>
    <n v="1.55"/>
    <x v="29"/>
    <x v="31"/>
    <s v="Nonprofit"/>
    <b v="0"/>
    <n v="1175511"/>
    <m/>
    <s v="5545 Center Street"/>
    <x v="1"/>
    <m/>
    <x v="0"/>
    <m/>
    <m/>
    <m/>
    <m/>
    <s v=""/>
    <m/>
    <m/>
    <m/>
    <m/>
    <m/>
    <m/>
    <x v="0"/>
    <m/>
    <m/>
    <x v="0"/>
    <m/>
    <m/>
    <m/>
    <m/>
    <m/>
    <m/>
    <m/>
    <m/>
    <m/>
    <m/>
    <m/>
    <m/>
    <m/>
    <m/>
    <m/>
    <m/>
    <m/>
    <m/>
    <m/>
    <m/>
    <m/>
    <m/>
    <m/>
    <m/>
    <n v="33"/>
    <m/>
  </r>
  <r>
    <x v="32"/>
    <n v="0.48"/>
    <x v="10"/>
    <x v="32"/>
    <s v="Nonprofit"/>
    <b v="0"/>
    <n v="3000000"/>
    <m/>
    <s v="1701 N 24th St, Omaha, NE 68110"/>
    <x v="0"/>
    <m/>
    <x v="0"/>
    <m/>
    <m/>
    <m/>
    <m/>
    <s v=""/>
    <m/>
    <m/>
    <m/>
    <m/>
    <m/>
    <m/>
    <x v="0"/>
    <m/>
    <m/>
    <x v="0"/>
    <m/>
    <m/>
    <m/>
    <m/>
    <m/>
    <m/>
    <m/>
    <m/>
    <m/>
    <m/>
    <m/>
    <m/>
    <m/>
    <m/>
    <m/>
    <m/>
    <m/>
    <m/>
    <m/>
    <m/>
    <m/>
    <m/>
    <m/>
    <m/>
    <n v="34"/>
    <m/>
  </r>
  <r>
    <x v="33"/>
    <n v="1.93"/>
    <x v="30"/>
    <x v="33"/>
    <s v="Nonprofit"/>
    <b v="0"/>
    <n v="512500"/>
    <m/>
    <s v="1299 Farnam Street Suite 300  Omaha, NE 68102"/>
    <x v="1"/>
    <m/>
    <x v="4"/>
    <s v="Yes"/>
    <n v="512500"/>
    <n v="0"/>
    <m/>
    <s v=""/>
    <s v="Minimum score of 2.0"/>
    <s v="Deisy Coyle"/>
    <s v="deisy.coyle@nebraska.gov"/>
    <s v="531-500-9577"/>
    <s v="I Be Black Girl’s Economic Liberation Catalyst "/>
    <n v="512500"/>
    <x v="7"/>
    <s v="Executive Director"/>
    <m/>
    <x v="7"/>
    <s v="Dusty"/>
    <s v="Ginner"/>
    <s v="Grants &amp;amp; Development Contractor"/>
    <s v="dusty@ibeblackgirl.org"/>
    <m/>
    <m/>
    <m/>
    <m/>
    <s v="I Be Black Girl"/>
    <s v="7914 W Dodge Rd #254"/>
    <m/>
    <s v="Omaha"/>
    <s v="Nebraska"/>
    <s v="Ashlei"/>
    <s v="Spivey"/>
    <s v="Executive Director"/>
    <s v="ashlei@ibeblackgirl.org"/>
    <s v="Ashlei"/>
    <s v="Spivey"/>
    <s v="ashlei@ibeblackgirl.org"/>
    <s v="I Be Black Girl"/>
    <s v="I Be Black Girl, IBBG"/>
    <m/>
    <m/>
    <n v="35"/>
    <m/>
  </r>
  <r>
    <x v="34"/>
    <n v="1.2"/>
    <x v="31"/>
    <x v="34"/>
    <s v="Nonprofit"/>
    <b v="0"/>
    <n v="32749997"/>
    <m/>
    <s v="1111 N. 13th St., #311"/>
    <x v="1"/>
    <m/>
    <x v="0"/>
    <m/>
    <m/>
    <m/>
    <m/>
    <s v=""/>
    <m/>
    <m/>
    <m/>
    <m/>
    <m/>
    <m/>
    <x v="0"/>
    <m/>
    <m/>
    <x v="0"/>
    <m/>
    <m/>
    <m/>
    <m/>
    <m/>
    <m/>
    <m/>
    <m/>
    <m/>
    <m/>
    <m/>
    <m/>
    <m/>
    <m/>
    <m/>
    <m/>
    <m/>
    <m/>
    <m/>
    <m/>
    <m/>
    <m/>
    <m/>
    <m/>
    <n v="36"/>
    <m/>
  </r>
  <r>
    <x v="35"/>
    <n v="2.5"/>
    <x v="32"/>
    <x v="35"/>
    <s v="For-Profit"/>
    <b v="0"/>
    <n v="75000000"/>
    <m/>
    <s v="1330 Mike Fahey St., Omaha, NE 68102"/>
    <x v="1"/>
    <m/>
    <x v="1"/>
    <s v="Yes"/>
    <n v="75000000"/>
    <s v="N/A"/>
    <n v="1000000"/>
    <b v="1"/>
    <s v="Offer accepted "/>
    <s v="Deisy Coyle"/>
    <s v="deisy.coyle@nebraska.gov"/>
    <s v="531-500-9577"/>
    <m/>
    <m/>
    <x v="0"/>
    <m/>
    <m/>
    <x v="0"/>
    <m/>
    <m/>
    <m/>
    <m/>
    <m/>
    <m/>
    <m/>
    <m/>
    <m/>
    <m/>
    <m/>
    <m/>
    <m/>
    <m/>
    <m/>
    <m/>
    <m/>
    <m/>
    <m/>
    <m/>
    <m/>
    <m/>
    <n v="75000000"/>
    <n v="1000000"/>
    <n v="37"/>
    <m/>
  </r>
  <r>
    <x v="36"/>
    <n v="3.65"/>
    <x v="33"/>
    <x v="36"/>
    <s v="Nonprofit"/>
    <b v="0"/>
    <n v="6021471"/>
    <m/>
    <s v="4805 N 72 St"/>
    <x v="2"/>
    <m/>
    <x v="0"/>
    <m/>
    <m/>
    <m/>
    <m/>
    <s v=""/>
    <m/>
    <m/>
    <m/>
    <m/>
    <m/>
    <m/>
    <x v="0"/>
    <m/>
    <m/>
    <x v="0"/>
    <m/>
    <m/>
    <m/>
    <m/>
    <m/>
    <m/>
    <m/>
    <m/>
    <m/>
    <m/>
    <m/>
    <m/>
    <m/>
    <m/>
    <m/>
    <m/>
    <m/>
    <m/>
    <m/>
    <m/>
    <m/>
    <m/>
    <m/>
    <m/>
    <n v="38"/>
    <m/>
  </r>
  <r>
    <x v="37"/>
    <n v="1.03"/>
    <x v="34"/>
    <x v="37"/>
    <s v="Nonprofit"/>
    <b v="0"/>
    <n v="32600080"/>
    <n v="13000000"/>
    <s v="1819 Farnam Street, Suite 300 Omaha, NE 68183-0300"/>
    <x v="0"/>
    <s v="N16th"/>
    <x v="5"/>
    <s v="Yes"/>
    <n v="10000000"/>
    <n v="782"/>
    <n v="10000000"/>
    <b v="0"/>
    <s v="Scored above average in the capaicity catagory. Above average in financial and administrative readiness, scored very high in legislative priorities, community and economic impact, readiness financing and stability. Scored average to high in program specific catagory. "/>
    <s v="Mike Vlassakis"/>
    <s v="mike.vlassakis@nebraska.gov"/>
    <s v="531-600-7045"/>
    <s v="Levi Carter Activity Center and Sports Park"/>
    <n v="10000000"/>
    <x v="8"/>
    <s v="Director Parks, Recreation, and Public Property"/>
    <s v="1 (402) 444-5035"/>
    <x v="8"/>
    <s v="Jacquelyn"/>
    <s v="Morrison"/>
    <s v="Deputy Chief of Staff Economic Development"/>
    <s v="jacquelyn.morrison@cityofomaha.org"/>
    <m/>
    <m/>
    <m/>
    <m/>
    <s v="City of Omaha"/>
    <s v="1819 Farnam ST STE 1007"/>
    <m/>
    <s v="Omaha"/>
    <s v="Nebraska"/>
    <s v="Jean"/>
    <s v="Stothert"/>
    <s v="Mayor"/>
    <s v="mayorsgrants@cityofomaha.org"/>
    <s v="Amber"/>
    <s v="Parker"/>
    <s v="amber.parker@cityofomaha.org"/>
    <s v="City of Omaha"/>
    <s v="City of Omaha, Mayor's Office"/>
    <m/>
    <m/>
    <n v="39"/>
    <s v="Levi Carter Activity Center and Sports Park "/>
  </r>
  <r>
    <x v="38"/>
    <n v="1.78"/>
    <x v="35"/>
    <x v="38"/>
    <s v="Nonprofit"/>
    <b v="0"/>
    <n v="10000000"/>
    <m/>
    <s v="2566 Farnam Street, Suite 301, Omaha, NE 68131"/>
    <x v="1"/>
    <s v="S24th"/>
    <x v="2"/>
    <s v="Yes"/>
    <n v="6214083"/>
    <n v="558"/>
    <n v="2000000"/>
    <b v="1"/>
    <m/>
    <s v="Ryan ZimmerMas"/>
    <s v="ryan.zimmermas@nebraska.gov"/>
    <s v="531-207-5020"/>
    <s v="YES Outreach and Administrative Center"/>
    <n v="6214083"/>
    <x v="9"/>
    <s v="Grants Manager"/>
    <s v="(402) 345-5187"/>
    <x v="9"/>
    <s v="Andy"/>
    <s v="Saladino"/>
    <s v="Director of Development"/>
    <s v="asaladino@yesomaha.org"/>
    <m/>
    <m/>
    <m/>
    <m/>
    <s v="Youth Emergency Services"/>
    <s v="2566 Farnam Street"/>
    <s v="Ste. 301"/>
    <s v="Omaha"/>
    <s v="Nebraska"/>
    <s v="Kalisha"/>
    <s v="Reed"/>
    <s v="Executive Director"/>
    <s v="kreed@yesomaha.org"/>
    <s v="Taylor"/>
    <s v="Jackson"/>
    <s v="tjackson@yesomaha.org"/>
    <s v="Youth Emergency Services"/>
    <s v="Youth Emergency Services"/>
    <m/>
    <m/>
    <n v="40"/>
    <s v="Youth Emergency Services "/>
  </r>
  <r>
    <x v="39"/>
    <n v="0.7"/>
    <x v="36"/>
    <x v="39"/>
    <s v="For-Profit"/>
    <b v="0"/>
    <n v="4874709"/>
    <m/>
    <s v="5626 Sorensen Pkwy"/>
    <x v="0"/>
    <m/>
    <x v="0"/>
    <s v="Yes"/>
    <m/>
    <s v="N/A"/>
    <m/>
    <s v=""/>
    <s v="N/A SBSG Non-profit organization."/>
    <m/>
    <m/>
    <m/>
    <m/>
    <m/>
    <x v="0"/>
    <m/>
    <m/>
    <x v="0"/>
    <m/>
    <m/>
    <m/>
    <m/>
    <m/>
    <m/>
    <m/>
    <m/>
    <m/>
    <m/>
    <m/>
    <m/>
    <m/>
    <m/>
    <m/>
    <m/>
    <m/>
    <m/>
    <m/>
    <m/>
    <m/>
    <m/>
    <m/>
    <m/>
    <n v="41"/>
    <m/>
  </r>
  <r>
    <x v="40"/>
    <n v="1.6"/>
    <x v="37"/>
    <x v="40"/>
    <s v="Nonprofit"/>
    <b v="0"/>
    <n v="10000000"/>
    <m/>
    <s v="10755 Burt Street / Omaha, NE / 68114"/>
    <x v="0"/>
    <s v="N24th"/>
    <x v="2"/>
    <s v="Yes"/>
    <n v="3000000"/>
    <n v="615"/>
    <n v="3000000"/>
    <b v="0"/>
    <m/>
    <s v="Ryan ZimmerMas"/>
    <s v="ryan.zimmermas@nebraska.gov"/>
    <s v="531-207-5020"/>
    <s v="Building Hope on North 24th "/>
    <n v="3000000"/>
    <x v="10"/>
    <s v="Executive Director of Development"/>
    <s v="(402) 898-6052"/>
    <x v="10"/>
    <s v="Johanna"/>
    <s v="Jones"/>
    <s v="Grants Manager"/>
    <s v="jjones@foxcreekfundraising.com"/>
    <m/>
    <m/>
    <m/>
    <m/>
    <s v="The Salvation Army of Omaha"/>
    <s v="10755 Burt Street"/>
    <m/>
    <s v="Omaha"/>
    <s v="Nebraska"/>
    <s v="Major Scott"/>
    <s v="Shelbourn"/>
    <s v="Western Division Commander"/>
    <s v="scott.shelbourn@uscsalvationarmy.org"/>
    <s v="John"/>
    <s v="Wehrle"/>
    <s v="john.wehrle@uscsalvationarmy.org"/>
    <s v="The Salvation Army"/>
    <s v="The Salvation Army of Omaha"/>
    <m/>
    <m/>
    <n v="42"/>
    <s v="The Salvation Army "/>
  </r>
  <r>
    <x v="41"/>
    <n v="2.1800000000000002"/>
    <x v="38"/>
    <x v="41"/>
    <s v="Nonprofit"/>
    <b v="0"/>
    <n v="924186"/>
    <m/>
    <s v="1111 N. 13th St."/>
    <x v="1"/>
    <m/>
    <x v="0"/>
    <m/>
    <m/>
    <m/>
    <m/>
    <s v=""/>
    <m/>
    <m/>
    <m/>
    <m/>
    <m/>
    <m/>
    <x v="0"/>
    <m/>
    <m/>
    <x v="0"/>
    <m/>
    <m/>
    <m/>
    <m/>
    <m/>
    <m/>
    <m/>
    <m/>
    <m/>
    <m/>
    <m/>
    <m/>
    <m/>
    <m/>
    <m/>
    <m/>
    <m/>
    <m/>
    <m/>
    <m/>
    <m/>
    <m/>
    <m/>
    <m/>
    <n v="43"/>
    <m/>
  </r>
  <r>
    <x v="42"/>
    <n v="1.3"/>
    <x v="39"/>
    <x v="42"/>
    <s v="Nonprofit"/>
    <b v="0"/>
    <n v="2139890"/>
    <m/>
    <s v="4002 Seward St."/>
    <x v="0"/>
    <m/>
    <x v="0"/>
    <m/>
    <m/>
    <m/>
    <m/>
    <s v=""/>
    <m/>
    <m/>
    <m/>
    <m/>
    <m/>
    <m/>
    <x v="0"/>
    <m/>
    <m/>
    <x v="0"/>
    <m/>
    <m/>
    <m/>
    <m/>
    <m/>
    <m/>
    <m/>
    <m/>
    <m/>
    <m/>
    <m/>
    <m/>
    <m/>
    <m/>
    <m/>
    <m/>
    <m/>
    <m/>
    <m/>
    <m/>
    <m/>
    <m/>
    <m/>
    <m/>
    <n v="44"/>
    <m/>
  </r>
  <r>
    <x v="43"/>
    <n v="1.88"/>
    <x v="40"/>
    <x v="43"/>
    <s v="For-Profit"/>
    <b v="0"/>
    <n v="1384311"/>
    <m/>
    <s v="118 North 31st Street"/>
    <x v="1"/>
    <m/>
    <x v="0"/>
    <m/>
    <m/>
    <m/>
    <m/>
    <s v=""/>
    <m/>
    <m/>
    <m/>
    <m/>
    <m/>
    <m/>
    <x v="0"/>
    <m/>
    <m/>
    <x v="0"/>
    <m/>
    <m/>
    <m/>
    <m/>
    <m/>
    <m/>
    <m/>
    <m/>
    <m/>
    <m/>
    <m/>
    <m/>
    <m/>
    <m/>
    <m/>
    <m/>
    <m/>
    <m/>
    <m/>
    <m/>
    <m/>
    <m/>
    <m/>
    <m/>
    <n v="45"/>
    <s v="YMCA Greater Omaha "/>
  </r>
  <r>
    <x v="44"/>
    <n v="0.25"/>
    <x v="41"/>
    <x v="44"/>
    <s v="For-Profit"/>
    <b v="0"/>
    <n v="45000000"/>
    <m/>
    <s v="3555 Farnam / 3501 Farnam   Census Tract 24"/>
    <x v="1"/>
    <m/>
    <x v="0"/>
    <m/>
    <m/>
    <m/>
    <m/>
    <s v=""/>
    <m/>
    <m/>
    <m/>
    <m/>
    <m/>
    <m/>
    <x v="0"/>
    <m/>
    <m/>
    <x v="0"/>
    <m/>
    <m/>
    <m/>
    <m/>
    <m/>
    <m/>
    <m/>
    <m/>
    <m/>
    <m/>
    <m/>
    <m/>
    <m/>
    <m/>
    <m/>
    <m/>
    <m/>
    <m/>
    <m/>
    <m/>
    <m/>
    <m/>
    <m/>
    <m/>
    <n v="46"/>
    <m/>
  </r>
  <r>
    <x v="45"/>
    <n v="2"/>
    <x v="42"/>
    <x v="45"/>
    <s v="Nonprofit"/>
    <b v="0"/>
    <n v="620086"/>
    <n v="620086"/>
    <s v="4425 S 24th St"/>
    <x v="0"/>
    <s v="S24th"/>
    <x v="6"/>
    <s v="Yes"/>
    <n v="620086"/>
    <s v="N/A"/>
    <n v="620086"/>
    <b v="0"/>
    <m/>
    <s v="Assetina Kataka"/>
    <s v="assetina.kataka@nebraska.gov"/>
    <s v="402-840-0440"/>
    <s v="Heartland Workforce Soutions"/>
    <n v="620086"/>
    <x v="11"/>
    <s v="Executive Director"/>
    <s v="(402) 218-1163"/>
    <x v="11"/>
    <s v="Michael"/>
    <s v="Phillips"/>
    <s v="Manager of Finance"/>
    <s v="mphillips@hws-ne.org"/>
    <s v="Stan"/>
    <s v="Odenthal"/>
    <s v="Director of Business Relations"/>
    <s v="sodenthal@hws-ne.org"/>
    <s v="Heartland Workforce Solutions"/>
    <s v="5752 Ames Ave."/>
    <m/>
    <s v="Omaha"/>
    <s v="Nebraska"/>
    <s v="Erin"/>
    <s v="Porterfield"/>
    <s v="Executive Director"/>
    <s v="eporterfield@hws-ne.org"/>
    <s v="Erin"/>
    <s v="Porterfield"/>
    <s v="eporterfield@hws-ne.org"/>
    <s v="Heartland Workforce Solutions, INC"/>
    <s v="Heartland Workforce Solutions"/>
    <m/>
    <m/>
    <n v="47"/>
    <s v="Heartland Workforce Solutions "/>
  </r>
  <r>
    <x v="46"/>
    <n v="2.2999999999999998"/>
    <x v="43"/>
    <x v="46"/>
    <s v="Nonprofit"/>
    <b v="0"/>
    <n v="8000000"/>
    <m/>
    <s v="2566 Saint Marys Ave"/>
    <x v="1"/>
    <m/>
    <x v="3"/>
    <s v="Yes"/>
    <n v="3000000"/>
    <n v="374"/>
    <n v="2000000"/>
    <b v="1"/>
    <m/>
    <s v="Mike Vlassakis"/>
    <s v="mike.vlassakis@nebraska.gov"/>
    <s v="531-600-7045"/>
    <s v="Completely KIDS Campus "/>
    <n v="3000000"/>
    <x v="12"/>
    <s v="Chief Executive Officer"/>
    <s v="(402) 397-5809"/>
    <x v="12"/>
    <s v="Ann"/>
    <s v="Lawless"/>
    <s v="Chief Program Officer"/>
    <s v="alawless@completelykids.org"/>
    <m/>
    <m/>
    <m/>
    <m/>
    <s v="Completely KIDS"/>
    <s v="2566 St Marys Avenue"/>
    <m/>
    <s v="Omaha"/>
    <s v="Nebraska"/>
    <s v="Carla"/>
    <s v="Rizzo"/>
    <s v="Chief Executive Officer"/>
    <s v="crizzo@completelykids.org"/>
    <s v="Carla"/>
    <s v="Rizzo"/>
    <s v="crizzo@completelykids.org"/>
    <s v="Completely Kids"/>
    <s v="Completely KIDS"/>
    <m/>
    <m/>
    <n v="48"/>
    <s v="Completely Kids "/>
  </r>
  <r>
    <x v="47"/>
    <n v="1.6"/>
    <x v="12"/>
    <x v="47"/>
    <s v="Nonprofit"/>
    <b v="0"/>
    <n v="40000000"/>
    <n v="20000000"/>
    <s v="2221 North 24th Street"/>
    <x v="0"/>
    <s v="N24th"/>
    <x v="6"/>
    <s v="Yes"/>
    <n v="2000000"/>
    <s v="N/A"/>
    <n v="2000000"/>
    <b v="0"/>
    <m/>
    <s v="Assetina Kataka"/>
    <s v="assetina.kataka@nebraska.gov"/>
    <s v="402-840-0440"/>
    <s v="North 24th Street: Opportunity Ecosystem "/>
    <n v="2000000"/>
    <x v="2"/>
    <s v="Director of Operations"/>
    <s v="1+ (402) 346-2300 ext. 204"/>
    <x v="2"/>
    <s v="Michael"/>
    <s v="Maroney"/>
    <s v="President &amp;amp; CEO"/>
    <s v="mmaroney@oedc.info"/>
    <m/>
    <m/>
    <m/>
    <m/>
    <s v="Omaha Economic Development Corporation"/>
    <s v="2221 N. 24th Street"/>
    <m/>
    <s v="Omaha"/>
    <s v="Nebraska"/>
    <s v="Michael"/>
    <s v="Robinson"/>
    <s v="Director of Operations"/>
    <s v="mrobinson@oedc.info"/>
    <s v="Michael"/>
    <s v="Robinson"/>
    <s v="mrobinson@oedc.info"/>
    <s v="Omaha Economic Development Corporation"/>
    <s v="OEDC"/>
    <m/>
    <m/>
    <n v="49"/>
    <s v="North 24th Street: Opportunity Ecosystem "/>
  </r>
  <r>
    <x v="48"/>
    <n v="0.25"/>
    <x v="44"/>
    <x v="48"/>
    <s v="Nonprofit"/>
    <b v="0"/>
    <n v="1792436"/>
    <m/>
    <s v="3801 Harney St., Omaha, NE 68131"/>
    <x v="1"/>
    <m/>
    <x v="0"/>
    <m/>
    <m/>
    <m/>
    <m/>
    <s v=""/>
    <m/>
    <m/>
    <m/>
    <m/>
    <m/>
    <m/>
    <x v="0"/>
    <m/>
    <m/>
    <x v="0"/>
    <m/>
    <m/>
    <m/>
    <m/>
    <m/>
    <m/>
    <m/>
    <m/>
    <m/>
    <m/>
    <m/>
    <m/>
    <m/>
    <m/>
    <m/>
    <m/>
    <m/>
    <m/>
    <m/>
    <m/>
    <m/>
    <m/>
    <m/>
    <m/>
    <n v="50"/>
    <m/>
  </r>
  <r>
    <x v="49"/>
    <n v="3.5"/>
    <x v="45"/>
    <x v="49"/>
    <s v="Nonprofit"/>
    <b v="0"/>
    <n v="4140500"/>
    <m/>
    <s v="2316 South 24th Street"/>
    <x v="1"/>
    <m/>
    <x v="7"/>
    <s v="Yes"/>
    <n v="2473776"/>
    <n v="734"/>
    <m/>
    <s v=""/>
    <m/>
    <s v="Ryan ZimmerMas"/>
    <s v="ryan.zimmermas@nebraska.gov"/>
    <s v="531-207-5020"/>
    <s v="Building Communities"/>
    <n v="2473776"/>
    <x v="13"/>
    <s v="Executive Director"/>
    <s v="(402) 965-9201"/>
    <x v="13"/>
    <s v="Chris"/>
    <s v="Johnson"/>
    <s v="Director of Operations"/>
    <s v="chris@projecthouseworks.org"/>
    <m/>
    <m/>
    <m/>
    <m/>
    <s v="Project Houseworks"/>
    <s v="2316 South 24th Street"/>
    <m/>
    <s v="Omaha"/>
    <s v="Nebraska"/>
    <s v="Jim"/>
    <s v="Clements"/>
    <s v="Executive Director"/>
    <s v="jim@projecthouseworks.org"/>
    <s v="Jim"/>
    <s v="Clements"/>
    <s v="jim@projecthouseworks.org"/>
    <s v="Project Houseworks"/>
    <s v="Project Houseworks"/>
    <m/>
    <m/>
    <n v="51"/>
    <m/>
  </r>
  <r>
    <x v="50"/>
    <n v="2.58"/>
    <x v="46"/>
    <x v="50"/>
    <s v="Nonprofit"/>
    <b v="0"/>
    <n v="1500000"/>
    <m/>
    <s v="4860 Q Street, Omaha, NE 68117"/>
    <x v="2"/>
    <m/>
    <x v="0"/>
    <m/>
    <m/>
    <m/>
    <m/>
    <s v=""/>
    <m/>
    <m/>
    <m/>
    <m/>
    <m/>
    <m/>
    <x v="0"/>
    <m/>
    <m/>
    <x v="0"/>
    <m/>
    <m/>
    <m/>
    <m/>
    <m/>
    <m/>
    <m/>
    <m/>
    <m/>
    <m/>
    <m/>
    <m/>
    <m/>
    <m/>
    <m/>
    <m/>
    <m/>
    <m/>
    <m/>
    <m/>
    <m/>
    <m/>
    <m/>
    <m/>
    <n v="52"/>
    <m/>
  </r>
  <r>
    <x v="51"/>
    <n v="1.25"/>
    <x v="2"/>
    <x v="51"/>
    <s v="Nonprofit"/>
    <b v="0"/>
    <n v="12799000"/>
    <m/>
    <s v="1120 S. 101st St."/>
    <x v="2"/>
    <m/>
    <x v="0"/>
    <m/>
    <m/>
    <m/>
    <m/>
    <s v=""/>
    <m/>
    <m/>
    <m/>
    <m/>
    <m/>
    <m/>
    <x v="0"/>
    <m/>
    <m/>
    <x v="0"/>
    <m/>
    <m/>
    <m/>
    <m/>
    <m/>
    <m/>
    <m/>
    <m/>
    <m/>
    <m/>
    <m/>
    <m/>
    <m/>
    <m/>
    <m/>
    <m/>
    <m/>
    <m/>
    <m/>
    <m/>
    <m/>
    <m/>
    <m/>
    <m/>
    <n v="53"/>
    <m/>
  </r>
  <r>
    <x v="52"/>
    <n v="0.25"/>
    <x v="47"/>
    <x v="52"/>
    <s v="Nonprofit"/>
    <b v="0"/>
    <n v="600000"/>
    <m/>
    <s v="1905 Harney Street, Suite 224"/>
    <x v="1"/>
    <m/>
    <x v="0"/>
    <m/>
    <m/>
    <m/>
    <m/>
    <s v=""/>
    <m/>
    <m/>
    <m/>
    <m/>
    <m/>
    <m/>
    <x v="0"/>
    <m/>
    <m/>
    <x v="0"/>
    <m/>
    <m/>
    <m/>
    <m/>
    <m/>
    <m/>
    <m/>
    <m/>
    <m/>
    <m/>
    <m/>
    <m/>
    <m/>
    <m/>
    <m/>
    <m/>
    <m/>
    <m/>
    <m/>
    <m/>
    <m/>
    <m/>
    <m/>
    <m/>
    <n v="54"/>
    <m/>
  </r>
  <r>
    <x v="53"/>
    <n v="0.42"/>
    <x v="48"/>
    <x v="53"/>
    <s v="Nonprofit"/>
    <b v="0"/>
    <n v="30983465.699999999"/>
    <m/>
    <s v="5105 South 37th Street, Omaha, NE 68107"/>
    <x v="2"/>
    <m/>
    <x v="0"/>
    <m/>
    <m/>
    <m/>
    <m/>
    <s v=""/>
    <m/>
    <m/>
    <m/>
    <m/>
    <m/>
    <m/>
    <x v="0"/>
    <m/>
    <m/>
    <x v="0"/>
    <m/>
    <m/>
    <m/>
    <m/>
    <m/>
    <m/>
    <m/>
    <m/>
    <m/>
    <m/>
    <m/>
    <m/>
    <m/>
    <m/>
    <m/>
    <m/>
    <m/>
    <m/>
    <m/>
    <m/>
    <m/>
    <m/>
    <m/>
    <m/>
    <n v="55"/>
    <m/>
  </r>
  <r>
    <x v="54"/>
    <n v="0.48"/>
    <x v="49"/>
    <x v="54"/>
    <s v="Nonprofit"/>
    <b v="0"/>
    <n v="66011655"/>
    <n v="39000000"/>
    <s v="2411 O Street, Suite 1"/>
    <x v="1"/>
    <s v="Q St"/>
    <x v="2"/>
    <s v="Yes"/>
    <n v="39000000"/>
    <n v="729"/>
    <n v="39000000"/>
    <b v="0"/>
    <m/>
    <s v="Ryan ZimmerMas"/>
    <s v="ryan.zimmermas@nebraska.gov"/>
    <s v="531-207-5020"/>
    <s v="Q Street Corridor Economic Recovery Partnership"/>
    <n v="39000000"/>
    <x v="14"/>
    <s v="Executive Director"/>
    <s v="(402) 916-9293"/>
    <x v="14"/>
    <s v="Etienne"/>
    <s v="Brock"/>
    <s v="Executive + Project Coordinator"/>
    <s v="etienne@canopysouth.org"/>
    <m/>
    <m/>
    <m/>
    <m/>
    <s v="Canopy South"/>
    <s v="2411 O Street"/>
    <s v="Suite 1"/>
    <s v="Omaha"/>
    <s v="Nebraska"/>
    <s v="César"/>
    <s v="García"/>
    <s v="Executive Director"/>
    <s v="info@canopysouth.org"/>
    <s v="Crystal"/>
    <s v="Sierra"/>
    <s v="crystal@canopysouth.org"/>
    <s v="Southside Redevelopment Corporation"/>
    <s v="Canopy South"/>
    <m/>
    <m/>
    <n v="56"/>
    <s v="Q Street Corridor Economic Recovery Partnership "/>
  </r>
  <r>
    <x v="55"/>
    <n v="1.4"/>
    <x v="50"/>
    <x v="55"/>
    <s v="Nonprofit"/>
    <b v="0"/>
    <n v="49776375"/>
    <m/>
    <s v="University of Nebraska Medical Center"/>
    <x v="4"/>
    <m/>
    <x v="0"/>
    <m/>
    <m/>
    <m/>
    <m/>
    <s v=""/>
    <m/>
    <m/>
    <m/>
    <m/>
    <m/>
    <m/>
    <x v="0"/>
    <m/>
    <m/>
    <x v="0"/>
    <m/>
    <m/>
    <m/>
    <m/>
    <m/>
    <m/>
    <m/>
    <m/>
    <m/>
    <m/>
    <m/>
    <m/>
    <m/>
    <m/>
    <m/>
    <m/>
    <m/>
    <m/>
    <m/>
    <m/>
    <m/>
    <m/>
    <m/>
    <m/>
    <n v="57"/>
    <m/>
  </r>
  <r>
    <x v="56"/>
    <n v="1.1000000000000001"/>
    <x v="47"/>
    <x v="56"/>
    <s v="Nonprofit"/>
    <b v="0"/>
    <n v="4400000"/>
    <m/>
    <s v="1905 Harney Street, Suite 224"/>
    <x v="1"/>
    <m/>
    <x v="0"/>
    <m/>
    <m/>
    <m/>
    <m/>
    <s v=""/>
    <m/>
    <m/>
    <m/>
    <m/>
    <m/>
    <m/>
    <x v="0"/>
    <m/>
    <m/>
    <x v="0"/>
    <m/>
    <m/>
    <m/>
    <m/>
    <m/>
    <m/>
    <m/>
    <m/>
    <m/>
    <m/>
    <m/>
    <m/>
    <m/>
    <m/>
    <m/>
    <m/>
    <m/>
    <m/>
    <m/>
    <m/>
    <m/>
    <m/>
    <m/>
    <m/>
    <n v="58"/>
    <m/>
  </r>
  <r>
    <x v="57"/>
    <n v="1.63"/>
    <x v="51"/>
    <x v="57"/>
    <s v="For-Profit"/>
    <b v="0"/>
    <n v="48601558"/>
    <m/>
    <s v="1702 N. 24th Street, Omaha, NE 68110"/>
    <x v="0"/>
    <s v="N24th"/>
    <x v="2"/>
    <s v="Yes"/>
    <n v="19700000"/>
    <n v="325"/>
    <m/>
    <s v=""/>
    <m/>
    <s v="Ryan ZimmerMas"/>
    <s v="ryan.zimmermas@nebraska.gov"/>
    <s v="531-207-5020"/>
    <s v="The Dreamland Project"/>
    <n v="19700000"/>
    <x v="15"/>
    <s v="Jonathan Nash Jr."/>
    <s v="(402) 505-0046"/>
    <x v="15"/>
    <s v="Davielle"/>
    <s v="Phillips"/>
    <s v="Associate"/>
    <s v="dphillips@hollandbasham.com"/>
    <m/>
    <m/>
    <m/>
    <m/>
    <s v="North O Rising LLC, (NOR)"/>
    <s v="1702 N. 24th Street"/>
    <m/>
    <s v="Omaha"/>
    <s v="Nebraska"/>
    <s v="Jonathan"/>
    <s v="Nash"/>
    <s v="Principal"/>
    <s v="jonathannashjr@gmail.com"/>
    <s v="Jonathan"/>
    <s v="Nash"/>
    <s v="jonathannashjr@gmail.com"/>
    <s v="North O Rising, LLC (NOR)"/>
    <s v="North O Rising (NOR)"/>
    <m/>
    <m/>
    <n v="59"/>
    <m/>
  </r>
  <r>
    <x v="58"/>
    <n v="0.48"/>
    <x v="52"/>
    <x v="58"/>
    <s v="For-Profit"/>
    <b v="0"/>
    <n v="7500000"/>
    <m/>
    <s v="2611 Florence Blvd"/>
    <x v="0"/>
    <m/>
    <x v="0"/>
    <m/>
    <m/>
    <m/>
    <m/>
    <s v=""/>
    <m/>
    <m/>
    <m/>
    <m/>
    <m/>
    <m/>
    <x v="0"/>
    <m/>
    <m/>
    <x v="0"/>
    <m/>
    <m/>
    <m/>
    <m/>
    <m/>
    <m/>
    <m/>
    <m/>
    <m/>
    <m/>
    <m/>
    <m/>
    <m/>
    <m/>
    <m/>
    <m/>
    <m/>
    <m/>
    <m/>
    <m/>
    <m/>
    <m/>
    <m/>
    <m/>
    <n v="60"/>
    <m/>
  </r>
  <r>
    <x v="59"/>
    <n v="3"/>
    <x v="53"/>
    <x v="59"/>
    <s v="For-Profit"/>
    <b v="0"/>
    <n v="250000"/>
    <m/>
    <s v="6020 Ames Ave"/>
    <x v="0"/>
    <m/>
    <x v="1"/>
    <s v="Yes"/>
    <n v="250000"/>
    <s v="N/A"/>
    <n v="50000"/>
    <b v="1"/>
    <s v="Offer accepted "/>
    <s v="Deisy Coyle"/>
    <s v="deisy.coyle@nebraska.gov"/>
    <s v="531-500-9577"/>
    <m/>
    <m/>
    <x v="0"/>
    <m/>
    <m/>
    <x v="0"/>
    <m/>
    <m/>
    <m/>
    <m/>
    <m/>
    <m/>
    <m/>
    <m/>
    <m/>
    <m/>
    <m/>
    <m/>
    <m/>
    <m/>
    <m/>
    <m/>
    <m/>
    <m/>
    <m/>
    <m/>
    <m/>
    <m/>
    <n v="250000"/>
    <n v="50000"/>
    <n v="61"/>
    <m/>
  </r>
  <r>
    <x v="60"/>
    <n v="1.33"/>
    <x v="47"/>
    <x v="60"/>
    <s v="Nonprofit"/>
    <b v="0"/>
    <n v="2400000"/>
    <m/>
    <s v="1905 Harney Street, Suite 224"/>
    <x v="1"/>
    <m/>
    <x v="0"/>
    <m/>
    <m/>
    <m/>
    <m/>
    <s v=""/>
    <m/>
    <m/>
    <m/>
    <m/>
    <m/>
    <m/>
    <x v="0"/>
    <m/>
    <m/>
    <x v="0"/>
    <m/>
    <m/>
    <m/>
    <m/>
    <m/>
    <m/>
    <m/>
    <m/>
    <m/>
    <m/>
    <m/>
    <m/>
    <m/>
    <m/>
    <m/>
    <m/>
    <m/>
    <m/>
    <m/>
    <m/>
    <m/>
    <m/>
    <m/>
    <m/>
    <n v="62"/>
    <m/>
  </r>
  <r>
    <x v="61"/>
    <n v="0"/>
    <x v="46"/>
    <x v="61"/>
    <s v="Nonprofit"/>
    <b v="0"/>
    <n v="0"/>
    <m/>
    <s v="4860 Q Street, Omaha, NE 68117"/>
    <x v="2"/>
    <m/>
    <x v="0"/>
    <m/>
    <m/>
    <m/>
    <m/>
    <s v=""/>
    <m/>
    <m/>
    <m/>
    <m/>
    <m/>
    <m/>
    <x v="0"/>
    <m/>
    <m/>
    <x v="0"/>
    <m/>
    <m/>
    <m/>
    <m/>
    <m/>
    <m/>
    <m/>
    <m/>
    <m/>
    <m/>
    <m/>
    <m/>
    <m/>
    <m/>
    <m/>
    <m/>
    <m/>
    <m/>
    <m/>
    <m/>
    <m/>
    <m/>
    <m/>
    <m/>
    <n v="63"/>
    <m/>
  </r>
  <r>
    <x v="62"/>
    <n v="0.45"/>
    <x v="54"/>
    <x v="62"/>
    <s v="Nonprofit"/>
    <b v="0"/>
    <n v="14582945"/>
    <m/>
    <s v="1111 N 13th Street, Suite 311, Omaha, NE 68102"/>
    <x v="0"/>
    <m/>
    <x v="2"/>
    <s v="Yes"/>
    <n v="8000000"/>
    <n v="633"/>
    <n v="8000000"/>
    <b v="0"/>
    <m/>
    <s v="Ryan ZimmerMas"/>
    <s v="ryan.zimmermas@nebraska.gov"/>
    <s v="531-207-5020"/>
    <s v="North Omaha Trail - Phase 2"/>
    <n v="8000000"/>
    <x v="16"/>
    <s v="Director of Urban Planning &amp;amp; Design"/>
    <s v="(402) 686-3147"/>
    <x v="16"/>
    <s v="Clarice"/>
    <s v="Dombeck"/>
    <s v="Urban Development Coordinator"/>
    <s v="clarice@sparkcdi.org"/>
    <m/>
    <m/>
    <m/>
    <m/>
    <s v="Spark"/>
    <s v="1111 N 13th Street"/>
    <s v="Suite 311"/>
    <s v="Omaha"/>
    <s v="Nebraska"/>
    <s v="Buey"/>
    <s v="Tut"/>
    <s v="Chief Executive Officer"/>
    <s v="buey@sparkcdi.org"/>
    <s v="Angela"/>
    <s v="Smith"/>
    <s v="angela@sparkcdi.org"/>
    <s v="Spark"/>
    <s v="Spark CDI, Fabric Lab"/>
    <m/>
    <m/>
    <n v="64"/>
    <s v="North Omaha Trail "/>
  </r>
  <r>
    <x v="63"/>
    <n v="0.25"/>
    <x v="55"/>
    <x v="63"/>
    <s v="For-Profit"/>
    <b v="0"/>
    <n v="25000"/>
    <m/>
    <s v="5535 N 66th Street Omaha Ne 68104"/>
    <x v="0"/>
    <m/>
    <x v="0"/>
    <m/>
    <m/>
    <m/>
    <m/>
    <s v=""/>
    <m/>
    <m/>
    <m/>
    <m/>
    <m/>
    <m/>
    <x v="0"/>
    <m/>
    <m/>
    <x v="0"/>
    <m/>
    <m/>
    <m/>
    <m/>
    <m/>
    <m/>
    <m/>
    <m/>
    <m/>
    <m/>
    <m/>
    <m/>
    <m/>
    <m/>
    <m/>
    <m/>
    <m/>
    <m/>
    <m/>
    <m/>
    <m/>
    <m/>
    <m/>
    <m/>
    <n v="65"/>
    <m/>
  </r>
  <r>
    <x v="64"/>
    <n v="3"/>
    <x v="56"/>
    <x v="64"/>
    <s v="For-Profit"/>
    <b v="0"/>
    <n v="2000000"/>
    <m/>
    <s v="1299 Farnam st ste 300"/>
    <x v="1"/>
    <m/>
    <x v="1"/>
    <s v="Yes"/>
    <n v="2000000"/>
    <s v="N/A"/>
    <n v="50000"/>
    <b v="1"/>
    <m/>
    <s v="Deisy Coyle"/>
    <s v="deisy.coyle@nebraska.gov"/>
    <s v="531-500-9577"/>
    <m/>
    <m/>
    <x v="0"/>
    <m/>
    <m/>
    <x v="0"/>
    <m/>
    <m/>
    <m/>
    <m/>
    <m/>
    <m/>
    <m/>
    <m/>
    <m/>
    <m/>
    <m/>
    <m/>
    <m/>
    <m/>
    <m/>
    <m/>
    <m/>
    <m/>
    <m/>
    <m/>
    <m/>
    <m/>
    <n v="2000000"/>
    <n v="50000"/>
    <n v="66"/>
    <m/>
  </r>
  <r>
    <x v="64"/>
    <n v="2.5499999999999998"/>
    <x v="56"/>
    <x v="64"/>
    <s v="For-Profit"/>
    <b v="0"/>
    <n v="2000000"/>
    <m/>
    <s v="1299 FARNAM ST STE 300"/>
    <x v="4"/>
    <m/>
    <x v="0"/>
    <m/>
    <m/>
    <m/>
    <m/>
    <s v=""/>
    <m/>
    <m/>
    <m/>
    <m/>
    <m/>
    <m/>
    <x v="0"/>
    <m/>
    <m/>
    <x v="0"/>
    <m/>
    <m/>
    <m/>
    <m/>
    <m/>
    <m/>
    <m/>
    <m/>
    <m/>
    <m/>
    <m/>
    <m/>
    <m/>
    <m/>
    <m/>
    <m/>
    <m/>
    <m/>
    <m/>
    <m/>
    <m/>
    <m/>
    <m/>
    <m/>
    <n v="66"/>
    <m/>
  </r>
  <r>
    <x v="65"/>
    <n v="3.55"/>
    <x v="57"/>
    <x v="65"/>
    <s v="Nonprofit"/>
    <b v="0"/>
    <n v="3000000"/>
    <n v="1500000"/>
    <s v="2222 Binney St."/>
    <x v="0"/>
    <m/>
    <x v="6"/>
    <s v="Yes"/>
    <n v="1500000"/>
    <s v="N/A"/>
    <n v="1500000"/>
    <b v="0"/>
    <m/>
    <s v="Assetina Kataka"/>
    <s v="assetina.kataka@nebraska.gov"/>
    <s v="402-840-0440"/>
    <s v="Heart Ministry Center Expansion and Social Enterprise"/>
    <n v="1500000"/>
    <x v="17"/>
    <s v="Chief Sustainability Officer"/>
    <s v="(402) 706-8028"/>
    <x v="17"/>
    <s v="Amy"/>
    <s v="Holmes"/>
    <s v="Chief Advocacy Officer"/>
    <s v="amy@heartministrycenter.org"/>
    <m/>
    <m/>
    <m/>
    <m/>
    <s v="Heart Ministry Center"/>
    <s v="2222 Binney St."/>
    <m/>
    <s v="Omaha"/>
    <s v="Nebraska"/>
    <s v="Damany"/>
    <s v="Rahn"/>
    <s v="Interim CEO"/>
    <s v="dom@heartministrycenter.org"/>
    <s v="Tim"/>
    <s v="McTaggart"/>
    <s v="grants@heartministrycenter.org"/>
    <s v="Heart Ministry Center"/>
    <s v="Heart Ministry Center"/>
    <m/>
    <m/>
    <n v="67"/>
    <s v="Heart Ministries Center  "/>
  </r>
  <r>
    <x v="66"/>
    <n v="3.3"/>
    <x v="58"/>
    <x v="66"/>
    <s v="For-Profit"/>
    <b v="0"/>
    <n v="200000"/>
    <m/>
    <s v="NA"/>
    <x v="2"/>
    <m/>
    <x v="1"/>
    <s v="Yes"/>
    <n v="200000"/>
    <s v="N/A"/>
    <n v="50000"/>
    <b v="1"/>
    <s v="Offer accepted "/>
    <s v="Deisy Coyle"/>
    <s v="deisy.coyle@nebraska.gov"/>
    <s v="531-500-9577"/>
    <m/>
    <m/>
    <x v="0"/>
    <m/>
    <m/>
    <x v="0"/>
    <m/>
    <m/>
    <m/>
    <m/>
    <m/>
    <m/>
    <m/>
    <m/>
    <m/>
    <m/>
    <m/>
    <m/>
    <m/>
    <m/>
    <m/>
    <m/>
    <m/>
    <m/>
    <m/>
    <m/>
    <m/>
    <m/>
    <n v="200000"/>
    <n v="50000"/>
    <n v="68"/>
    <m/>
  </r>
  <r>
    <x v="67"/>
    <n v="0.25"/>
    <x v="59"/>
    <x v="67"/>
    <s v="Nonprofit"/>
    <b v="0"/>
    <n v="90000"/>
    <m/>
    <s v="1723 north 33rdr street"/>
    <x v="1"/>
    <m/>
    <x v="0"/>
    <m/>
    <m/>
    <m/>
    <m/>
    <s v=""/>
    <m/>
    <m/>
    <m/>
    <m/>
    <m/>
    <m/>
    <x v="0"/>
    <m/>
    <m/>
    <x v="0"/>
    <m/>
    <m/>
    <m/>
    <m/>
    <m/>
    <m/>
    <m/>
    <m/>
    <m/>
    <m/>
    <m/>
    <m/>
    <m/>
    <m/>
    <m/>
    <m/>
    <m/>
    <m/>
    <m/>
    <m/>
    <m/>
    <m/>
    <m/>
    <m/>
    <n v="69"/>
    <m/>
  </r>
  <r>
    <x v="68"/>
    <n v="3.48"/>
    <x v="60"/>
    <x v="68"/>
    <s v="Nonprofit"/>
    <b v="0"/>
    <n v="808773"/>
    <m/>
    <s v="1111 N. 13th St., Suite 407, Omaha, NE 68102"/>
    <x v="0"/>
    <m/>
    <x v="3"/>
    <s v="Yes"/>
    <n v="800000"/>
    <n v="497"/>
    <n v="800000"/>
    <b v="0"/>
    <m/>
    <s v="Mike Vlassakis"/>
    <s v="mike.vlassakis@nebraska.gov"/>
    <s v="531-600-7045"/>
    <s v="The Bay Omaha - Economic Development, Entrepreneurship &amp; Jobs"/>
    <n v="800000"/>
    <x v="18"/>
    <s v="Development Director"/>
    <s v="(856) 905-8116"/>
    <x v="18"/>
    <s v="Andrew"/>
    <s v="Norman"/>
    <s v="Co-Executive Director"/>
    <s v="andrew@rabblemill.org"/>
    <m/>
    <m/>
    <m/>
    <m/>
    <s v="Rabble Mill"/>
    <s v="1111 N. 13th St."/>
    <s v="Suite 407"/>
    <s v="Omaha"/>
    <s v="Nebraska"/>
    <s v="Morgan"/>
    <s v="Ormsby"/>
    <s v="Development Director"/>
    <s v="morgan@rabblemill.org"/>
    <s v="Morgan"/>
    <s v="Ormsby"/>
    <s v="morgan@rabblemill.org"/>
    <s v="Rabble Mill"/>
    <s v="The Bay"/>
    <m/>
    <m/>
    <n v="70"/>
    <s v="The Bay Omaha "/>
  </r>
  <r>
    <x v="69"/>
    <n v="1.63"/>
    <x v="61"/>
    <x v="0"/>
    <s v="For-Profit"/>
    <b v="0"/>
    <n v="48601558"/>
    <m/>
    <s v="1702 N. 24th Street, Omaha, NE 68110"/>
    <x v="0"/>
    <m/>
    <x v="0"/>
    <m/>
    <m/>
    <m/>
    <m/>
    <s v=""/>
    <m/>
    <m/>
    <m/>
    <m/>
    <m/>
    <m/>
    <x v="0"/>
    <m/>
    <m/>
    <x v="0"/>
    <m/>
    <m/>
    <m/>
    <m/>
    <m/>
    <m/>
    <m/>
    <m/>
    <m/>
    <m/>
    <m/>
    <m/>
    <m/>
    <m/>
    <m/>
    <m/>
    <m/>
    <m/>
    <m/>
    <m/>
    <m/>
    <m/>
    <m/>
    <m/>
    <n v="71"/>
    <m/>
  </r>
  <r>
    <x v="70"/>
    <n v="0.25"/>
    <x v="62"/>
    <x v="69"/>
    <s v="For-Profit"/>
    <b v="0"/>
    <n v="1500000"/>
    <m/>
    <s v="5425 N. 103rd Street, Omaha, NE 68134"/>
    <x v="2"/>
    <m/>
    <x v="0"/>
    <m/>
    <m/>
    <m/>
    <m/>
    <s v=""/>
    <m/>
    <m/>
    <m/>
    <m/>
    <m/>
    <m/>
    <x v="0"/>
    <m/>
    <m/>
    <x v="0"/>
    <m/>
    <m/>
    <m/>
    <m/>
    <m/>
    <m/>
    <m/>
    <m/>
    <m/>
    <m/>
    <m/>
    <m/>
    <m/>
    <m/>
    <m/>
    <m/>
    <m/>
    <m/>
    <m/>
    <m/>
    <m/>
    <m/>
    <m/>
    <m/>
    <n v="72"/>
    <m/>
  </r>
  <r>
    <x v="71"/>
    <n v="3.7"/>
    <x v="63"/>
    <x v="70"/>
    <s v="For-Profit"/>
    <b v="0"/>
    <n v="8449610"/>
    <m/>
    <s v="5326 HANOVER CIR, Omaha, NE 68152"/>
    <x v="0"/>
    <m/>
    <x v="1"/>
    <s v="Yes"/>
    <n v="8449610"/>
    <m/>
    <n v="50000"/>
    <b v="1"/>
    <m/>
    <m/>
    <m/>
    <m/>
    <m/>
    <m/>
    <x v="0"/>
    <m/>
    <m/>
    <x v="0"/>
    <m/>
    <m/>
    <m/>
    <m/>
    <m/>
    <m/>
    <m/>
    <m/>
    <m/>
    <m/>
    <m/>
    <m/>
    <m/>
    <m/>
    <m/>
    <m/>
    <m/>
    <m/>
    <m/>
    <m/>
    <m/>
    <m/>
    <n v="8449610"/>
    <n v="50000"/>
    <n v="73"/>
    <m/>
  </r>
  <r>
    <x v="72"/>
    <n v="3.45"/>
    <x v="64"/>
    <x v="71"/>
    <s v="For-Profit"/>
    <b v="0"/>
    <n v="35000"/>
    <m/>
    <s v="7125 North 52nd Street, Omaha, NE 68152"/>
    <x v="0"/>
    <m/>
    <x v="0"/>
    <s v="Yes"/>
    <m/>
    <m/>
    <m/>
    <s v=""/>
    <m/>
    <s v="Deisy Coyle"/>
    <s v="deisy.coyle@nebraska.gov"/>
    <s v="531-500-9577"/>
    <m/>
    <m/>
    <x v="0"/>
    <m/>
    <m/>
    <x v="0"/>
    <m/>
    <m/>
    <m/>
    <m/>
    <m/>
    <m/>
    <m/>
    <m/>
    <m/>
    <m/>
    <m/>
    <m/>
    <m/>
    <m/>
    <m/>
    <m/>
    <m/>
    <m/>
    <m/>
    <m/>
    <m/>
    <m/>
    <m/>
    <m/>
    <n v="74"/>
    <m/>
  </r>
  <r>
    <x v="73"/>
    <n v="3.5"/>
    <x v="65"/>
    <x v="72"/>
    <s v="Nonprofit"/>
    <b v="0"/>
    <n v="1200000"/>
    <n v="1200000"/>
    <s v="2401 Lake Street"/>
    <x v="0"/>
    <s v="N24th"/>
    <x v="6"/>
    <s v="Yes"/>
    <n v="1200000"/>
    <s v="N/A"/>
    <n v="1200000"/>
    <b v="0"/>
    <m/>
    <s v="Assetina Kataka"/>
    <s v="assetina.kataka@nebraska.gov"/>
    <s v="402-840-0440"/>
    <s v="Nebraska Startup Academy"/>
    <n v="1200000"/>
    <x v="19"/>
    <s v="Executive Director"/>
    <s v="(402) 309-0853"/>
    <x v="19"/>
    <s v="Manny"/>
    <s v="Quevedo"/>
    <s v="Vice President &amp;amp; Director Operations &amp;amp; Finance"/>
    <s v="mquevedo@layeredi.com"/>
    <m/>
    <m/>
    <m/>
    <m/>
    <s v="Nebraska Startup Academy"/>
    <s v="17538 K Street"/>
    <m/>
    <s v="Omaha"/>
    <s v="Nebraska"/>
    <s v="Manny"/>
    <s v="Quevedo"/>
    <s v="Vice President &amp;amp; Director Operations &amp;amp; Finance"/>
    <s v="mquevedo@layeredi.com"/>
    <s v="Charlie"/>
    <s v="Cuddy"/>
    <s v="charliecuddy4@gmail.com"/>
    <s v="Nebraska Startup Academy"/>
    <s v="Nebraska Startup Academy"/>
    <m/>
    <m/>
    <n v="75"/>
    <s v="Nebraska Startup Academy "/>
  </r>
  <r>
    <x v="74"/>
    <n v="3.42"/>
    <x v="63"/>
    <x v="73"/>
    <s v="For-Profit"/>
    <b v="0"/>
    <n v="4950000"/>
    <m/>
    <s v="5326 Hanover Circle, Omaha, NE 68152"/>
    <x v="0"/>
    <m/>
    <x v="1"/>
    <s v="Yes"/>
    <n v="4950000"/>
    <s v="N/A"/>
    <n v="50000"/>
    <b v="1"/>
    <m/>
    <s v="Deisy Coyle"/>
    <s v="deisy.coyle@nebraska.gov"/>
    <s v="531-500-9577"/>
    <m/>
    <m/>
    <x v="0"/>
    <m/>
    <m/>
    <x v="0"/>
    <m/>
    <m/>
    <m/>
    <m/>
    <m/>
    <m/>
    <m/>
    <m/>
    <m/>
    <m/>
    <m/>
    <m/>
    <m/>
    <m/>
    <m/>
    <m/>
    <m/>
    <m/>
    <m/>
    <m/>
    <m/>
    <m/>
    <n v="4950000"/>
    <n v="50000"/>
    <n v="76"/>
    <m/>
  </r>
  <r>
    <x v="75"/>
    <n v="0.83"/>
    <x v="40"/>
    <x v="74"/>
    <s v="For-Profit"/>
    <b v="0"/>
    <n v="3365750"/>
    <m/>
    <s v="4615 North 72nd STreet"/>
    <x v="2"/>
    <m/>
    <x v="0"/>
    <m/>
    <m/>
    <m/>
    <m/>
    <s v=""/>
    <m/>
    <m/>
    <m/>
    <m/>
    <m/>
    <m/>
    <x v="0"/>
    <m/>
    <m/>
    <x v="0"/>
    <m/>
    <m/>
    <m/>
    <m/>
    <m/>
    <m/>
    <m/>
    <m/>
    <m/>
    <m/>
    <m/>
    <m/>
    <m/>
    <m/>
    <m/>
    <m/>
    <m/>
    <m/>
    <m/>
    <m/>
    <m/>
    <m/>
    <m/>
    <m/>
    <n v="77"/>
    <m/>
  </r>
  <r>
    <x v="76"/>
    <n v="0.45"/>
    <x v="66"/>
    <x v="75"/>
    <s v="Nonprofit"/>
    <b v="0"/>
    <n v="75000000"/>
    <m/>
    <s v="17101 Cypress Drive"/>
    <x v="4"/>
    <m/>
    <x v="0"/>
    <m/>
    <m/>
    <m/>
    <m/>
    <s v=""/>
    <m/>
    <m/>
    <m/>
    <m/>
    <m/>
    <m/>
    <x v="0"/>
    <m/>
    <m/>
    <x v="0"/>
    <m/>
    <m/>
    <m/>
    <m/>
    <m/>
    <m/>
    <m/>
    <m/>
    <m/>
    <m/>
    <m/>
    <m/>
    <m/>
    <m/>
    <m/>
    <m/>
    <m/>
    <m/>
    <m/>
    <m/>
    <m/>
    <m/>
    <m/>
    <m/>
    <n v="78"/>
    <m/>
  </r>
  <r>
    <x v="77"/>
    <n v="1.1000000000000001"/>
    <x v="49"/>
    <x v="76"/>
    <s v="Nonprofit"/>
    <b v="0"/>
    <n v="94531144"/>
    <n v="25000000"/>
    <s v="2411 O Street, STE 1"/>
    <x v="1"/>
    <s v="S24th"/>
    <x v="2"/>
    <s v="Yes"/>
    <n v="25000000"/>
    <n v="754"/>
    <n v="25000000"/>
    <b v="0"/>
    <m/>
    <s v="Ryan ZimmerMas"/>
    <s v="ryan.zimmermas@nebraska.gov"/>
    <s v="531-207-5020"/>
    <s v="Adelante II South Omaha"/>
    <n v="25000000"/>
    <x v="20"/>
    <s v="Executive Director"/>
    <s v="402-916-9293"/>
    <x v="14"/>
    <s v="Etienne"/>
    <s v="Brock"/>
    <s v="Executive and Project Coordinator"/>
    <s v="etienne@canopysouth.org"/>
    <m/>
    <m/>
    <m/>
    <m/>
    <s v="Canopy South"/>
    <s v="2411 O Street"/>
    <s v="Suite 1"/>
    <s v="Omaha"/>
    <s v="Nebraska"/>
    <s v="César"/>
    <s v="Garcia"/>
    <s v="Executive Director"/>
    <s v="info@canopysouth.org"/>
    <s v="Crystal"/>
    <s v="Sierra"/>
    <s v="crystal@canopysouth.org"/>
    <s v="Southside Redevelopment Corporation"/>
    <s v="Canopy South"/>
    <m/>
    <m/>
    <n v="79"/>
    <s v="Adelante II South Omaha "/>
  </r>
  <r>
    <x v="78"/>
    <n v="0.25"/>
    <x v="67"/>
    <x v="77"/>
    <s v="Nonprofit"/>
    <b v="1"/>
    <n v="20000"/>
    <m/>
    <s v="2420 Lake Street"/>
    <x v="0"/>
    <s v="N24th"/>
    <x v="3"/>
    <n v="0"/>
    <n v="200000"/>
    <n v="0"/>
    <m/>
    <s v=""/>
    <s v="INELIGIBLE, Incomplete, missed deadline and extended deadline."/>
    <s v="Mike Vlassakis"/>
    <s v="mike.vlassakis@nebraska.gov"/>
    <s v="531-600-7045"/>
    <s v="Building Repair and Upgrade"/>
    <n v="200000"/>
    <x v="21"/>
    <s v="Member/Program Representative"/>
    <s v="(402) 455-6555"/>
    <x v="20"/>
    <s v="Vera"/>
    <s v="Starr"/>
    <s v="Financial Secretary"/>
    <s v="N/A"/>
    <m/>
    <m/>
    <m/>
    <m/>
    <s v="Iroquois Lodge #92 Department of Education"/>
    <s v="2420 Lake Street"/>
    <m/>
    <s v="Omaha"/>
    <s v="Nebraska"/>
    <s v="Marilynn"/>
    <s v="Ashby"/>
    <s v="Member/Program Representative"/>
    <s v="Mickaelasemme@Yahoo.com"/>
    <s v="Marilynn"/>
    <s v="Ashby"/>
    <s v="Mickaelasemme@Yahoo.com"/>
    <s v="Iroquois Lodge #92 I.B.P.O.E.W Department of Education"/>
    <s v="Iroquois Lodge #92 Department of Education"/>
    <m/>
    <m/>
    <n v="80"/>
    <m/>
  </r>
  <r>
    <x v="79"/>
    <n v="2.58"/>
    <x v="68"/>
    <x v="78"/>
    <s v="Nonprofit"/>
    <b v="0"/>
    <n v="18402086"/>
    <m/>
    <s v="812 S 24 Street, Omaha NE 68108"/>
    <x v="1"/>
    <m/>
    <x v="2"/>
    <s v="Yes"/>
    <n v="7500000"/>
    <n v="543"/>
    <n v="2000000"/>
    <b v="1"/>
    <m/>
    <s v="Ryan ZimmerMas"/>
    <s v="ryan.zimmermas@nebraska.gov"/>
    <s v="531-207-5020"/>
    <s v="Together Infrastructure Improvement Project"/>
    <n v="7500000"/>
    <x v="22"/>
    <s v="President and Chief Executive Officer"/>
    <s v="(402) 345-8047"/>
    <x v="21"/>
    <s v="Alicia"/>
    <s v="Christensen"/>
    <s v="Director of Policy and Advocacy"/>
    <s v="achristensen@togetheromaha.org"/>
    <s v="Tom"/>
    <s v="Hoy"/>
    <s v="Vice President of Development"/>
    <s v="thoy@togetheromaha.org"/>
    <s v="Together"/>
    <s v="812 S. 24th Street"/>
    <m/>
    <s v="Omaha"/>
    <s v="Nebraska"/>
    <s v="Tom"/>
    <s v="Hoy"/>
    <s v="Vice President of Development"/>
    <s v="thoy@togetheromaha.org"/>
    <s v="Mike"/>
    <s v="Hornacek"/>
    <s v="mhornacek@togetheromaha.org"/>
    <s v="Together, Inc. of Metropolitan Omaha"/>
    <s v="Together"/>
    <m/>
    <m/>
    <n v="81"/>
    <s v="Together Omaha "/>
  </r>
  <r>
    <x v="80"/>
    <n v="3.3"/>
    <x v="69"/>
    <x v="79"/>
    <s v="For-Profit"/>
    <b v="0"/>
    <n v="8500000"/>
    <m/>
    <s v="1015 North 98th Street, Suite 100, Omaha, NE 68114"/>
    <x v="0"/>
    <s v="N16th"/>
    <x v="4"/>
    <s v="Yes"/>
    <n v="5000000"/>
    <n v="552"/>
    <n v="2500000"/>
    <b v="1"/>
    <m/>
    <s v="Deisy Coyle"/>
    <s v="deisy.coyle@nebraska.gov"/>
    <s v="531-500-9577"/>
    <s v="Hayes &amp; Associates, LLC"/>
    <n v="5000000"/>
    <x v="23"/>
    <s v="President/CEO"/>
    <s v="(402) 390-2480"/>
    <x v="22"/>
    <s v="Greg"/>
    <s v="Johnson"/>
    <s v="Shareholder"/>
    <s v="gjohnson@hayes-cpa.com"/>
    <m/>
    <m/>
    <m/>
    <m/>
    <s v="Hayes &amp;amp; Associates, LLC"/>
    <s v="The Collective"/>
    <s v="10730 Pacific Street"/>
    <s v="Omaha"/>
    <s v="Nebraska"/>
    <s v="Frank"/>
    <s v="Hayes"/>
    <s v="President/CEO"/>
    <s v="fhayes@hayes-cpa.com"/>
    <s v="Frank"/>
    <s v="Hayes"/>
    <s v="fhayes@hayes-cpa.com"/>
    <s v="Hayes &amp;amp; Associates, LLC"/>
    <s v="Hayes &amp;amp; Associates, LLC"/>
    <m/>
    <m/>
    <n v="82"/>
    <s v="Hayes and Associates "/>
  </r>
  <r>
    <x v="81"/>
    <n v="0.7"/>
    <x v="70"/>
    <x v="80"/>
    <s v="Nonprofit"/>
    <b v="0"/>
    <n v="47892307"/>
    <m/>
    <s v="North 24th Street BID Area"/>
    <x v="0"/>
    <s v="N24th"/>
    <x v="2"/>
    <s v="Yes"/>
    <n v="36964080"/>
    <n v="409"/>
    <n v="2000000"/>
    <b v="1"/>
    <m/>
    <s v="Ryan ZimmerMas"/>
    <s v="ryan.zimmermas@nebraska.gov"/>
    <s v="531-207-5020"/>
    <s v="North 24th Street BID Infrastructure Improvement Plan"/>
    <n v="36964080"/>
    <x v="24"/>
    <s v="Executive Director"/>
    <s v="(402) 213-5494"/>
    <x v="23"/>
    <s v="Dr. Ralph B."/>
    <s v="Lassiter"/>
    <s v="Board President"/>
    <s v="pastorlassiter@gmail.com"/>
    <s v="Bentley"/>
    <s v="Swan"/>
    <s v="Treasurer"/>
    <s v="ben@swandevelopment.co"/>
    <s v="North 24th Street BID Association"/>
    <s v="PO Box 11943"/>
    <m/>
    <s v="Omaha"/>
    <s v="Nebraska"/>
    <s v="LaVonya"/>
    <s v="Goodwin"/>
    <s v="Executive Director"/>
    <s v="lavonya@north24thstreetbid.com"/>
    <s v="LaVonya"/>
    <s v="Goodwin"/>
    <s v="lavonya@north24thstreetbid.com"/>
    <s v="North 24th Street Business Improvement District Association"/>
    <s v="North 24th Street Business Improvement District"/>
    <m/>
    <m/>
    <n v="83"/>
    <s v="North 24th Street BID Infrastructure Improvement Plan "/>
  </r>
  <r>
    <x v="82"/>
    <n v="2.88"/>
    <x v="71"/>
    <x v="81"/>
    <s v="For-Profit"/>
    <b v="0"/>
    <n v="3820000"/>
    <m/>
    <s v="16255 Woodland Drive, Omaha, NE 68136"/>
    <x v="2"/>
    <m/>
    <x v="0"/>
    <m/>
    <m/>
    <m/>
    <m/>
    <s v=""/>
    <m/>
    <m/>
    <m/>
    <m/>
    <m/>
    <m/>
    <x v="0"/>
    <m/>
    <m/>
    <x v="0"/>
    <m/>
    <m/>
    <m/>
    <m/>
    <m/>
    <m/>
    <m/>
    <m/>
    <m/>
    <m/>
    <m/>
    <m/>
    <m/>
    <m/>
    <m/>
    <m/>
    <m/>
    <m/>
    <m/>
    <m/>
    <m/>
    <m/>
    <m/>
    <m/>
    <n v="84"/>
    <m/>
  </r>
  <r>
    <x v="83"/>
    <n v="1.8"/>
    <x v="72"/>
    <x v="82"/>
    <s v="Nonprofit"/>
    <b v="0"/>
    <n v="8000000"/>
    <m/>
    <s v="430 S. 20th Street"/>
    <x v="0"/>
    <m/>
    <x v="2"/>
    <s v="Yes"/>
    <n v="2000000"/>
    <n v="548"/>
    <n v="2000000"/>
    <b v="0"/>
    <m/>
    <s v="Ryan ZimmerMas"/>
    <s v="ryan.zimmermas@nebraska.gov"/>
    <s v="531-207-5020"/>
    <s v="Butler-Gast YMCA Renovation &amp; Expansion: Supporting economic growth, youth development, and health in North Omaha"/>
    <n v="2000000"/>
    <x v="25"/>
    <s v="Vice President of Advancement"/>
    <s v="(402) 977-4301"/>
    <x v="24"/>
    <s v="Shane"/>
    <s v="Pekny"/>
    <s v="Grant Writer"/>
    <s v="grants@metroymca.org"/>
    <m/>
    <m/>
    <m/>
    <m/>
    <s v="YMCA of Greater Omaha"/>
    <s v="430 S 20th St."/>
    <m/>
    <s v="Omaha"/>
    <s v="Nebraska"/>
    <s v="Rebecca"/>
    <s v="Deterding"/>
    <s v="President &amp;amp; CEO"/>
    <s v="rdeterding@metroymca.org"/>
    <s v="Tera"/>
    <s v="Thomas"/>
    <s v="tthomas@metroymca.org"/>
    <s v="Young Men's Christian Association of Greater Omaha"/>
    <s v="YMCA of Greater Omaha"/>
    <m/>
    <m/>
    <n v="85"/>
    <s v="YMCA Greater Omaha "/>
  </r>
  <r>
    <x v="84"/>
    <n v="1.95"/>
    <x v="73"/>
    <x v="83"/>
    <s v="Nonprofit"/>
    <b v="0"/>
    <n v="28585000"/>
    <m/>
    <s v="2112 North 30th Street, Omaha, NE  68111"/>
    <x v="0"/>
    <m/>
    <x v="0"/>
    <m/>
    <m/>
    <m/>
    <m/>
    <s v=""/>
    <m/>
    <m/>
    <m/>
    <m/>
    <m/>
    <m/>
    <x v="0"/>
    <m/>
    <m/>
    <x v="0"/>
    <m/>
    <m/>
    <m/>
    <m/>
    <m/>
    <m/>
    <m/>
    <m/>
    <m/>
    <m/>
    <m/>
    <m/>
    <m/>
    <m/>
    <m/>
    <m/>
    <m/>
    <m/>
    <m/>
    <m/>
    <m/>
    <m/>
    <m/>
    <m/>
    <n v="86"/>
    <m/>
  </r>
  <r>
    <x v="85"/>
    <n v="0.45"/>
    <x v="74"/>
    <x v="84"/>
    <s v="For-Profit"/>
    <b v="0"/>
    <n v="2500000"/>
    <m/>
    <s v="2310 N 24th Street, Suite 4"/>
    <x v="0"/>
    <m/>
    <x v="0"/>
    <m/>
    <m/>
    <m/>
    <m/>
    <s v=""/>
    <m/>
    <m/>
    <m/>
    <m/>
    <m/>
    <m/>
    <x v="0"/>
    <m/>
    <m/>
    <x v="0"/>
    <m/>
    <m/>
    <m/>
    <m/>
    <m/>
    <m/>
    <m/>
    <m/>
    <m/>
    <m/>
    <m/>
    <m/>
    <m/>
    <m/>
    <m/>
    <m/>
    <m/>
    <m/>
    <m/>
    <m/>
    <m/>
    <m/>
    <m/>
    <m/>
    <n v="87"/>
    <m/>
  </r>
  <r>
    <x v="86"/>
    <n v="0.2"/>
    <x v="75"/>
    <x v="85"/>
    <s v="Nonprofit"/>
    <b v="0"/>
    <n v="100000000"/>
    <m/>
    <s v="2221 North 24 Street"/>
    <x v="0"/>
    <s v="N24th"/>
    <x v="5"/>
    <s v="Yes"/>
    <n v="100000"/>
    <n v="0"/>
    <m/>
    <s v=""/>
    <s v="Scored Below average in the capacity catagory and in financial and administrative readiness. Scored above average in legislative priorities, community and economic impact, average readiness financing and stability. Scored average to high in program specific catagory. "/>
    <s v="Mike Vlassakis"/>
    <s v="mike.vlassakis@nebraska.gov"/>
    <s v="531-600-7045"/>
    <s v="Native Omaha Days Festival"/>
    <n v="100000"/>
    <x v="26"/>
    <s v="Operational Director"/>
    <s v="(402) 686-8316"/>
    <x v="25"/>
    <s v="Ernest"/>
    <s v="White"/>
    <s v="Treasurer"/>
    <s v="ernestw@anbank.com"/>
    <m/>
    <m/>
    <m/>
    <m/>
    <s v="Freedomtainment, Inc."/>
    <s v="6720 N. 30th St Suite 3"/>
    <m/>
    <s v="Omaha"/>
    <s v="Nebraska"/>
    <s v="Calvin"/>
    <s v="Brown"/>
    <s v="President"/>
    <s v="Freedomtainment@gmail.com"/>
    <s v="Calvin"/>
    <s v="Williams"/>
    <s v="Freedomtainment@gmail.com"/>
    <s v="Freedomtainment, Inc."/>
    <s v="Freedomtainment, Inc."/>
    <m/>
    <m/>
    <n v="88"/>
    <m/>
  </r>
  <r>
    <x v="87"/>
    <n v="5"/>
    <x v="76"/>
    <x v="86"/>
    <s v="For-Profit"/>
    <b v="0"/>
    <n v="1000000"/>
    <m/>
    <s v="3555 Farnam St Suite 904 Omaha, NE 68131"/>
    <x v="1"/>
    <m/>
    <x v="0"/>
    <m/>
    <m/>
    <m/>
    <m/>
    <s v=""/>
    <m/>
    <m/>
    <m/>
    <m/>
    <m/>
    <m/>
    <x v="0"/>
    <m/>
    <m/>
    <x v="0"/>
    <m/>
    <m/>
    <m/>
    <m/>
    <m/>
    <m/>
    <m/>
    <m/>
    <m/>
    <m/>
    <m/>
    <m/>
    <m/>
    <m/>
    <m/>
    <m/>
    <m/>
    <m/>
    <m/>
    <m/>
    <m/>
    <m/>
    <m/>
    <m/>
    <n v="89"/>
    <m/>
  </r>
  <r>
    <x v="88"/>
    <n v="3.73"/>
    <x v="77"/>
    <x v="87"/>
    <s v="For-Profit"/>
    <b v="1"/>
    <n v="1603000"/>
    <m/>
    <s v="1086 Saltillo Road Suite 2, Roca NE 68430"/>
    <x v="0"/>
    <m/>
    <x v="1"/>
    <s v="Yes"/>
    <n v="16003000"/>
    <s v="N/A"/>
    <n v="10000000"/>
    <b v="1"/>
    <s v="Offer accepted "/>
    <s v="Deisy Coyle"/>
    <s v="deisy.coyle@nebraska.gov"/>
    <s v="531-500-9577"/>
    <m/>
    <m/>
    <x v="0"/>
    <m/>
    <m/>
    <x v="0"/>
    <m/>
    <m/>
    <m/>
    <m/>
    <m/>
    <m/>
    <m/>
    <m/>
    <m/>
    <m/>
    <m/>
    <m/>
    <m/>
    <m/>
    <m/>
    <m/>
    <m/>
    <m/>
    <m/>
    <m/>
    <m/>
    <m/>
    <n v="16003000"/>
    <n v="10000000"/>
    <n v="90"/>
    <m/>
  </r>
  <r>
    <x v="89"/>
    <n v="1.05"/>
    <x v="78"/>
    <x v="88"/>
    <s v="Nonprofit"/>
    <b v="0"/>
    <n v="2000000"/>
    <m/>
    <s v="1913 Farman Street Omaha, ne suite D 68131"/>
    <x v="1"/>
    <m/>
    <x v="0"/>
    <m/>
    <m/>
    <m/>
    <m/>
    <s v=""/>
    <m/>
    <m/>
    <m/>
    <m/>
    <m/>
    <m/>
    <x v="0"/>
    <m/>
    <m/>
    <x v="0"/>
    <m/>
    <m/>
    <m/>
    <m/>
    <m/>
    <m/>
    <m/>
    <m/>
    <m/>
    <m/>
    <m/>
    <m/>
    <m/>
    <m/>
    <m/>
    <m/>
    <m/>
    <m/>
    <m/>
    <m/>
    <m/>
    <m/>
    <m/>
    <m/>
    <n v="91"/>
    <m/>
  </r>
  <r>
    <x v="90"/>
    <n v="2.8"/>
    <x v="79"/>
    <x v="89"/>
    <s v="For-Profit"/>
    <b v="0"/>
    <n v="1851687"/>
    <n v="1000000"/>
    <s v="2323 North 24th Street"/>
    <x v="0"/>
    <s v="N24th"/>
    <x v="1"/>
    <s v="Yes"/>
    <n v="1851687"/>
    <s v="N/A"/>
    <n v="100000"/>
    <b v="1"/>
    <m/>
    <s v="Deisy Coyle"/>
    <s v="deisy.coyle@nebraska.gov"/>
    <s v="531-500-9577"/>
    <m/>
    <m/>
    <x v="0"/>
    <m/>
    <m/>
    <x v="0"/>
    <m/>
    <m/>
    <m/>
    <m/>
    <m/>
    <m/>
    <m/>
    <m/>
    <m/>
    <m/>
    <m/>
    <m/>
    <m/>
    <m/>
    <m/>
    <m/>
    <m/>
    <m/>
    <m/>
    <m/>
    <m/>
    <m/>
    <n v="1851687"/>
    <n v="100000"/>
    <n v="92"/>
    <m/>
  </r>
  <r>
    <x v="91"/>
    <n v="0"/>
    <x v="80"/>
    <x v="90"/>
    <s v="For-Profit"/>
    <b v="0"/>
    <n v="1000000"/>
    <m/>
    <s v="5221-5217 N. 24th Street, Omaha, NE."/>
    <x v="4"/>
    <m/>
    <x v="0"/>
    <m/>
    <m/>
    <m/>
    <m/>
    <s v=""/>
    <m/>
    <m/>
    <m/>
    <m/>
    <m/>
    <m/>
    <x v="0"/>
    <m/>
    <m/>
    <x v="0"/>
    <m/>
    <m/>
    <m/>
    <m/>
    <m/>
    <m/>
    <m/>
    <m/>
    <m/>
    <m/>
    <m/>
    <m/>
    <m/>
    <m/>
    <m/>
    <m/>
    <m/>
    <m/>
    <m/>
    <m/>
    <m/>
    <m/>
    <m/>
    <m/>
    <n v="93"/>
    <m/>
  </r>
  <r>
    <x v="92"/>
    <n v="3.45"/>
    <x v="81"/>
    <x v="91"/>
    <s v="For-Profit"/>
    <b v="0"/>
    <n v="89999"/>
    <m/>
    <s v="8315 North 30th St. Suite 104"/>
    <x v="0"/>
    <m/>
    <x v="0"/>
    <m/>
    <m/>
    <m/>
    <m/>
    <s v=""/>
    <m/>
    <m/>
    <m/>
    <m/>
    <m/>
    <m/>
    <x v="0"/>
    <m/>
    <m/>
    <x v="0"/>
    <m/>
    <m/>
    <m/>
    <m/>
    <m/>
    <m/>
    <m/>
    <m/>
    <m/>
    <m/>
    <m/>
    <m/>
    <m/>
    <m/>
    <m/>
    <m/>
    <m/>
    <m/>
    <m/>
    <m/>
    <m/>
    <m/>
    <m/>
    <m/>
    <n v="94"/>
    <m/>
  </r>
  <r>
    <x v="93"/>
    <n v="3.7"/>
    <x v="1"/>
    <x v="92"/>
    <s v="Nonprofit"/>
    <b v="0"/>
    <n v="6750000"/>
    <m/>
    <s v="2406 Ames Avenue &amp; 4514 N. 24th"/>
    <x v="4"/>
    <m/>
    <x v="0"/>
    <m/>
    <m/>
    <m/>
    <m/>
    <s v=""/>
    <m/>
    <m/>
    <m/>
    <m/>
    <m/>
    <m/>
    <x v="0"/>
    <m/>
    <m/>
    <x v="0"/>
    <m/>
    <m/>
    <m/>
    <m/>
    <m/>
    <m/>
    <m/>
    <m/>
    <m/>
    <m/>
    <m/>
    <m/>
    <m/>
    <m/>
    <m/>
    <m/>
    <m/>
    <m/>
    <m/>
    <m/>
    <m/>
    <m/>
    <m/>
    <m/>
    <n v="95"/>
    <m/>
  </r>
  <r>
    <x v="94"/>
    <n v="1.1000000000000001"/>
    <x v="82"/>
    <x v="93"/>
    <s v="Nonprofit"/>
    <b v="0"/>
    <n v="7552500"/>
    <m/>
    <s v="7220 Ames Cir., Omaha NE 68134"/>
    <x v="2"/>
    <m/>
    <x v="0"/>
    <m/>
    <m/>
    <m/>
    <m/>
    <s v=""/>
    <m/>
    <m/>
    <m/>
    <m/>
    <m/>
    <m/>
    <x v="0"/>
    <m/>
    <m/>
    <x v="0"/>
    <m/>
    <m/>
    <m/>
    <m/>
    <m/>
    <m/>
    <m/>
    <m/>
    <m/>
    <m/>
    <m/>
    <m/>
    <m/>
    <m/>
    <m/>
    <m/>
    <m/>
    <m/>
    <m/>
    <m/>
    <m/>
    <m/>
    <m/>
    <m/>
    <n v="96"/>
    <m/>
  </r>
  <r>
    <x v="95"/>
    <n v="1.5"/>
    <x v="83"/>
    <x v="94"/>
    <s v="For-Profit"/>
    <b v="0"/>
    <n v="10000000"/>
    <m/>
    <s v="1422 N 104 Plz #224"/>
    <x v="0"/>
    <m/>
    <x v="1"/>
    <s v="Yes"/>
    <n v="10000000"/>
    <m/>
    <n v="50000"/>
    <b v="1"/>
    <m/>
    <s v="Deisy Coyle"/>
    <s v="deisy.coyle@nebraska.gov"/>
    <s v="531-500-9577"/>
    <m/>
    <m/>
    <x v="0"/>
    <m/>
    <m/>
    <x v="0"/>
    <m/>
    <m/>
    <m/>
    <m/>
    <m/>
    <m/>
    <m/>
    <m/>
    <m/>
    <m/>
    <m/>
    <m/>
    <m/>
    <m/>
    <m/>
    <m/>
    <m/>
    <m/>
    <m/>
    <m/>
    <m/>
    <m/>
    <n v="10000000"/>
    <n v="50000"/>
    <n v="97"/>
    <m/>
  </r>
  <r>
    <x v="95"/>
    <n v="1.5"/>
    <x v="83"/>
    <x v="94"/>
    <s v="For-Profit"/>
    <b v="0"/>
    <n v="10000000"/>
    <m/>
    <s v="1422 N 104 Plz #224"/>
    <x v="4"/>
    <m/>
    <x v="0"/>
    <m/>
    <m/>
    <m/>
    <m/>
    <s v=""/>
    <m/>
    <m/>
    <m/>
    <m/>
    <m/>
    <m/>
    <x v="0"/>
    <m/>
    <m/>
    <x v="0"/>
    <m/>
    <m/>
    <m/>
    <m/>
    <m/>
    <m/>
    <m/>
    <m/>
    <m/>
    <m/>
    <m/>
    <m/>
    <m/>
    <m/>
    <m/>
    <m/>
    <m/>
    <m/>
    <m/>
    <m/>
    <m/>
    <m/>
    <m/>
    <m/>
    <n v="97"/>
    <m/>
  </r>
  <r>
    <x v="96"/>
    <n v="3.25"/>
    <x v="84"/>
    <x v="95"/>
    <s v="For-Profit"/>
    <b v="0"/>
    <n v="1500000"/>
    <m/>
    <s v="4110 s 13th Omaha NE 68107"/>
    <x v="2"/>
    <m/>
    <x v="0"/>
    <s v="Yes"/>
    <m/>
    <m/>
    <m/>
    <s v=""/>
    <m/>
    <s v="Deisy Coyle"/>
    <s v="deisy.coyle@nebraska.gov"/>
    <s v="531-500-9577"/>
    <m/>
    <m/>
    <x v="0"/>
    <m/>
    <m/>
    <x v="0"/>
    <m/>
    <m/>
    <m/>
    <m/>
    <m/>
    <m/>
    <m/>
    <m/>
    <m/>
    <m/>
    <m/>
    <m/>
    <m/>
    <m/>
    <m/>
    <m/>
    <m/>
    <m/>
    <m/>
    <m/>
    <m/>
    <m/>
    <m/>
    <m/>
    <n v="98"/>
    <m/>
  </r>
  <r>
    <x v="97"/>
    <n v="1.1000000000000001"/>
    <x v="85"/>
    <x v="96"/>
    <s v="For-Profit"/>
    <b v="0"/>
    <n v="3000000"/>
    <m/>
    <s v="7727 Rosewood Lane Court, LaVista NE 68128"/>
    <x v="2"/>
    <m/>
    <x v="0"/>
    <m/>
    <m/>
    <m/>
    <m/>
    <s v=""/>
    <m/>
    <m/>
    <m/>
    <m/>
    <m/>
    <m/>
    <x v="0"/>
    <m/>
    <m/>
    <x v="0"/>
    <m/>
    <m/>
    <m/>
    <m/>
    <m/>
    <m/>
    <m/>
    <m/>
    <m/>
    <m/>
    <m/>
    <m/>
    <m/>
    <m/>
    <m/>
    <m/>
    <m/>
    <m/>
    <m/>
    <m/>
    <m/>
    <m/>
    <m/>
    <m/>
    <n v="99"/>
    <m/>
  </r>
  <r>
    <x v="98"/>
    <n v="1.78"/>
    <x v="86"/>
    <x v="97"/>
    <s v="Nonprofit"/>
    <b v="0"/>
    <n v="49000000"/>
    <m/>
    <s v="4401 North 21st street Omaha, NE 68110"/>
    <x v="0"/>
    <s v="N24th"/>
    <x v="2"/>
    <s v="Yes"/>
    <n v="35000000"/>
    <n v="320"/>
    <m/>
    <s v=""/>
    <m/>
    <s v="Ryan ZimmerMas"/>
    <s v="ryan.zimmermas@nebraska.gov"/>
    <s v="531-207-5020"/>
    <s v="Together We Achieve Miracles Inc"/>
    <n v="35000000"/>
    <x v="27"/>
    <s v="President / CEO"/>
    <s v="(402) 451-5549"/>
    <x v="26"/>
    <s v="Gayla"/>
    <s v="Lee-Chambers"/>
    <s v="President / CEO"/>
    <s v="twamgrants@gmail.com"/>
    <m/>
    <m/>
    <m/>
    <m/>
    <s v="Together We Achieve Miracles Inc."/>
    <s v="4401 North 21st Street"/>
    <m/>
    <s v="Omaha"/>
    <s v="Nebraska"/>
    <s v="Gayla"/>
    <s v="Lee-Chambers"/>
    <s v="President / CEO"/>
    <s v="office@teaminc.omhcoxmail.com"/>
    <s v="Gayla"/>
    <s v="Lee-Chambers"/>
    <s v="office@teaminc.omhcoxmail.com"/>
    <s v="Together We Achieve Miracles Inc."/>
    <s v="Saratoga-Belt Line History-Arts-Humanities Multicultural Center"/>
    <m/>
    <m/>
    <n v="100"/>
    <s v="Together Omaha "/>
  </r>
  <r>
    <x v="99"/>
    <n v="3.28"/>
    <x v="87"/>
    <x v="98"/>
    <s v="For-Profit"/>
    <b v="0"/>
    <n v="400000"/>
    <m/>
    <s v="3926 N 16th Street"/>
    <x v="0"/>
    <m/>
    <x v="0"/>
    <m/>
    <m/>
    <m/>
    <m/>
    <s v=""/>
    <m/>
    <m/>
    <m/>
    <m/>
    <m/>
    <m/>
    <x v="0"/>
    <m/>
    <m/>
    <x v="0"/>
    <m/>
    <m/>
    <m/>
    <m/>
    <m/>
    <m/>
    <m/>
    <m/>
    <m/>
    <m/>
    <m/>
    <m/>
    <m/>
    <m/>
    <m/>
    <m/>
    <m/>
    <m/>
    <m/>
    <m/>
    <m/>
    <m/>
    <m/>
    <m/>
    <n v="101"/>
    <m/>
  </r>
  <r>
    <x v="100"/>
    <n v="3.08"/>
    <x v="88"/>
    <x v="99"/>
    <s v="For-Profit"/>
    <b v="0"/>
    <n v="10000000"/>
    <n v="2000000"/>
    <s v="2505 North 24th Street, Omaha, NE 68110"/>
    <x v="0"/>
    <s v="N24th"/>
    <x v="1"/>
    <s v="Yes"/>
    <n v="10000000"/>
    <s v="N/A"/>
    <n v="10000000"/>
    <b v="0"/>
    <s v="Offer accepted "/>
    <s v="Deisy Coyle"/>
    <s v="deisy.coyle@nebraska.gov"/>
    <s v="531-500-9577"/>
    <m/>
    <m/>
    <x v="0"/>
    <m/>
    <m/>
    <x v="0"/>
    <m/>
    <m/>
    <m/>
    <m/>
    <m/>
    <m/>
    <m/>
    <m/>
    <m/>
    <m/>
    <m/>
    <m/>
    <m/>
    <m/>
    <m/>
    <m/>
    <m/>
    <m/>
    <m/>
    <m/>
    <m/>
    <m/>
    <n v="10000000"/>
    <n v="10000000"/>
    <n v="102"/>
    <m/>
  </r>
  <r>
    <x v="101"/>
    <n v="1.73"/>
    <x v="89"/>
    <x v="100"/>
    <s v="Nonprofit"/>
    <b v="0"/>
    <n v="10849065"/>
    <m/>
    <s v="3105 N 24th Street"/>
    <x v="0"/>
    <m/>
    <x v="0"/>
    <m/>
    <m/>
    <m/>
    <m/>
    <s v=""/>
    <m/>
    <m/>
    <m/>
    <m/>
    <m/>
    <m/>
    <x v="0"/>
    <m/>
    <m/>
    <x v="0"/>
    <m/>
    <m/>
    <m/>
    <m/>
    <m/>
    <m/>
    <m/>
    <m/>
    <m/>
    <m/>
    <m/>
    <m/>
    <m/>
    <m/>
    <m/>
    <m/>
    <m/>
    <m/>
    <m/>
    <m/>
    <m/>
    <m/>
    <m/>
    <m/>
    <n v="103"/>
    <m/>
  </r>
  <r>
    <x v="102"/>
    <n v="3.05"/>
    <x v="90"/>
    <x v="101"/>
    <s v="For-Profit"/>
    <b v="0"/>
    <n v="10000000"/>
    <m/>
    <s v="6780 Manderson St. Omaha, Ne"/>
    <x v="4"/>
    <m/>
    <x v="0"/>
    <m/>
    <m/>
    <m/>
    <m/>
    <s v=""/>
    <m/>
    <m/>
    <m/>
    <m/>
    <m/>
    <m/>
    <x v="0"/>
    <m/>
    <m/>
    <x v="0"/>
    <m/>
    <m/>
    <m/>
    <m/>
    <m/>
    <m/>
    <m/>
    <m/>
    <m/>
    <m/>
    <m/>
    <m/>
    <m/>
    <m/>
    <m/>
    <m/>
    <m/>
    <m/>
    <m/>
    <m/>
    <m/>
    <m/>
    <m/>
    <m/>
    <n v="104"/>
    <m/>
  </r>
  <r>
    <x v="103"/>
    <n v="2.63"/>
    <x v="91"/>
    <x v="102"/>
    <s v="For-Profit"/>
    <b v="0"/>
    <n v="3182636"/>
    <m/>
    <s v="NA"/>
    <x v="0"/>
    <s v="N24th"/>
    <x v="1"/>
    <s v="Yes"/>
    <n v="3182636"/>
    <s v="N/A"/>
    <n v="50000"/>
    <b v="1"/>
    <s v="Offer accepted "/>
    <s v="Deisy Coyle"/>
    <s v="deisy.coyle@nebraska.gov"/>
    <s v="531-500-9577"/>
    <m/>
    <m/>
    <x v="0"/>
    <m/>
    <m/>
    <x v="0"/>
    <m/>
    <m/>
    <m/>
    <m/>
    <m/>
    <m/>
    <m/>
    <m/>
    <m/>
    <m/>
    <m/>
    <m/>
    <m/>
    <m/>
    <m/>
    <m/>
    <m/>
    <m/>
    <m/>
    <m/>
    <m/>
    <m/>
    <n v="3182636"/>
    <n v="50000"/>
    <n v="105"/>
    <m/>
  </r>
  <r>
    <x v="104"/>
    <n v="0.45"/>
    <x v="17"/>
    <x v="103"/>
    <s v="Nonprofit"/>
    <b v="0"/>
    <n v="2000000"/>
    <m/>
    <s v="2001 North 35th Street"/>
    <x v="0"/>
    <m/>
    <x v="0"/>
    <m/>
    <m/>
    <m/>
    <m/>
    <s v=""/>
    <m/>
    <m/>
    <m/>
    <m/>
    <m/>
    <m/>
    <x v="0"/>
    <m/>
    <m/>
    <x v="0"/>
    <m/>
    <m/>
    <m/>
    <m/>
    <m/>
    <m/>
    <m/>
    <m/>
    <m/>
    <m/>
    <m/>
    <m/>
    <m/>
    <m/>
    <m/>
    <m/>
    <m/>
    <m/>
    <m/>
    <m/>
    <m/>
    <m/>
    <m/>
    <m/>
    <n v="106"/>
    <m/>
  </r>
  <r>
    <x v="105"/>
    <n v="1.1000000000000001"/>
    <x v="82"/>
    <x v="104"/>
    <s v="Nonprofit"/>
    <b v="0"/>
    <n v="7552500"/>
    <m/>
    <s v="7220 Ames Cir., Omaha NE 68134"/>
    <x v="2"/>
    <m/>
    <x v="0"/>
    <m/>
    <m/>
    <m/>
    <m/>
    <s v=""/>
    <m/>
    <m/>
    <m/>
    <m/>
    <m/>
    <m/>
    <x v="0"/>
    <m/>
    <m/>
    <x v="0"/>
    <m/>
    <m/>
    <m/>
    <m/>
    <m/>
    <m/>
    <m/>
    <m/>
    <m/>
    <m/>
    <m/>
    <m/>
    <m/>
    <m/>
    <m/>
    <m/>
    <m/>
    <m/>
    <m/>
    <m/>
    <m/>
    <m/>
    <m/>
    <m/>
    <n v="107"/>
    <m/>
  </r>
  <r>
    <x v="106"/>
    <n v="2.1800000000000002"/>
    <x v="92"/>
    <x v="105"/>
    <s v="For-Profit"/>
    <b v="0"/>
    <n v="18000000"/>
    <m/>
    <s v="3169 LARIMORE AVE."/>
    <x v="0"/>
    <m/>
    <x v="0"/>
    <m/>
    <m/>
    <m/>
    <m/>
    <s v=""/>
    <m/>
    <m/>
    <m/>
    <m/>
    <m/>
    <m/>
    <x v="0"/>
    <m/>
    <m/>
    <x v="0"/>
    <m/>
    <m/>
    <m/>
    <m/>
    <m/>
    <m/>
    <m/>
    <m/>
    <m/>
    <m/>
    <m/>
    <m/>
    <m/>
    <m/>
    <m/>
    <m/>
    <m/>
    <m/>
    <m/>
    <m/>
    <m/>
    <m/>
    <m/>
    <m/>
    <n v="108"/>
    <m/>
  </r>
  <r>
    <x v="107"/>
    <n v="1.5"/>
    <x v="93"/>
    <x v="106"/>
    <s v="Nonprofit"/>
    <b v="0"/>
    <n v="1904740"/>
    <m/>
    <s v="1425 S 13th St, Omaha NE 68108"/>
    <x v="4"/>
    <m/>
    <x v="0"/>
    <m/>
    <m/>
    <m/>
    <m/>
    <s v=""/>
    <m/>
    <m/>
    <m/>
    <m/>
    <m/>
    <m/>
    <x v="0"/>
    <m/>
    <m/>
    <x v="0"/>
    <m/>
    <m/>
    <m/>
    <m/>
    <m/>
    <m/>
    <m/>
    <m/>
    <m/>
    <m/>
    <m/>
    <m/>
    <m/>
    <m/>
    <m/>
    <m/>
    <m/>
    <m/>
    <m/>
    <m/>
    <m/>
    <m/>
    <m/>
    <m/>
    <m/>
    <m/>
  </r>
  <r>
    <x v="108"/>
    <n v="1.72"/>
    <x v="94"/>
    <x v="107"/>
    <s v="Nonprofit"/>
    <b v="0"/>
    <n v="51300000"/>
    <m/>
    <s v="3040 Lake Street Omaha, NE 68111"/>
    <x v="0"/>
    <m/>
    <x v="2"/>
    <s v="Yes"/>
    <n v="14648200"/>
    <n v="438"/>
    <n v="2000000"/>
    <b v="1"/>
    <m/>
    <s v="Ryan ZimmerMas"/>
    <s v="ryan.zimmermas@nebraska.gov"/>
    <s v="531-207-5020"/>
    <s v="Collective for Good - Unity at Lake Street"/>
    <n v="14648200"/>
    <x v="28"/>
    <s v="AJ Schmidt"/>
    <s v="(402) 578-6045"/>
    <x v="27"/>
    <s v="Mosah"/>
    <s v="Goodman"/>
    <s v="Chief Operating Officer and VP Legal"/>
    <s v="Mosah.Goodman@OneLFS.org"/>
    <s v="Amy"/>
    <s v="Carolus"/>
    <s v="Chief Financial Officer"/>
    <s v="Amy.Carolus@OneLFS.org"/>
    <s v="Lutheran Family Services of Nebraska, Inc"/>
    <s v="7929 West Center Road"/>
    <m/>
    <s v="Omaha"/>
    <s v="Nebraska"/>
    <s v="Christopher"/>
    <s v="Tonniges"/>
    <s v="President and CEO"/>
    <s v="chris.tonniges@onelfs.org"/>
    <s v="AJ"/>
    <s v="Schmidt"/>
    <s v="grant@lfsneb.org"/>
    <s v="Lutheran Family Services of Nebraska, Inc"/>
    <s v="www.lfsneb.org"/>
    <m/>
    <m/>
    <n v="110"/>
    <s v="Lutheran Family Services "/>
  </r>
  <r>
    <x v="109"/>
    <n v="1.65"/>
    <x v="95"/>
    <x v="108"/>
    <s v="Nonprofit"/>
    <b v="0"/>
    <n v="62500000"/>
    <m/>
    <s v="2011 Wirt Street"/>
    <x v="0"/>
    <m/>
    <x v="0"/>
    <m/>
    <m/>
    <m/>
    <m/>
    <s v=""/>
    <m/>
    <m/>
    <m/>
    <m/>
    <m/>
    <m/>
    <x v="0"/>
    <m/>
    <m/>
    <x v="0"/>
    <m/>
    <m/>
    <m/>
    <m/>
    <m/>
    <m/>
    <m/>
    <m/>
    <m/>
    <m/>
    <m/>
    <m/>
    <m/>
    <m/>
    <m/>
    <m/>
    <m/>
    <m/>
    <m/>
    <m/>
    <m/>
    <m/>
    <m/>
    <m/>
    <n v="111"/>
    <m/>
  </r>
  <r>
    <x v="110"/>
    <n v="5"/>
    <x v="96"/>
    <x v="109"/>
    <s v="For-Profit"/>
    <b v="0"/>
    <n v="500000"/>
    <n v="500000"/>
    <s v="1817 N 33rd St"/>
    <x v="0"/>
    <m/>
    <x v="0"/>
    <m/>
    <m/>
    <m/>
    <m/>
    <s v=""/>
    <m/>
    <m/>
    <m/>
    <m/>
    <m/>
    <m/>
    <x v="0"/>
    <m/>
    <m/>
    <x v="0"/>
    <m/>
    <m/>
    <m/>
    <m/>
    <m/>
    <m/>
    <m/>
    <m/>
    <m/>
    <m/>
    <m/>
    <m/>
    <m/>
    <m/>
    <m/>
    <m/>
    <m/>
    <m/>
    <m/>
    <m/>
    <m/>
    <m/>
    <m/>
    <m/>
    <n v="112"/>
    <m/>
  </r>
  <r>
    <x v="111"/>
    <n v="1.38"/>
    <x v="92"/>
    <x v="110"/>
    <s v="For-Profit"/>
    <b v="0"/>
    <n v="6000000"/>
    <m/>
    <s v="3169 LARIMORE AVE"/>
    <x v="0"/>
    <m/>
    <x v="0"/>
    <m/>
    <m/>
    <m/>
    <m/>
    <s v=""/>
    <m/>
    <m/>
    <m/>
    <m/>
    <m/>
    <m/>
    <x v="0"/>
    <m/>
    <m/>
    <x v="0"/>
    <m/>
    <m/>
    <m/>
    <m/>
    <m/>
    <m/>
    <m/>
    <m/>
    <m/>
    <m/>
    <m/>
    <m/>
    <m/>
    <m/>
    <m/>
    <m/>
    <m/>
    <m/>
    <m/>
    <m/>
    <m/>
    <m/>
    <m/>
    <m/>
    <n v="113"/>
    <m/>
  </r>
  <r>
    <x v="112"/>
    <n v="3"/>
    <x v="97"/>
    <x v="111"/>
    <s v="For-Profit"/>
    <b v="0"/>
    <n v="3000000"/>
    <m/>
    <s v="4611 S. 96th Street Ste 224"/>
    <x v="1"/>
    <m/>
    <x v="1"/>
    <s v="Yes"/>
    <n v="3000000"/>
    <s v="N/A"/>
    <n v="150000"/>
    <b v="1"/>
    <m/>
    <s v="Deisy Coyle"/>
    <s v="deisy.coyle@nebraska.gov"/>
    <s v="531-500-9577"/>
    <m/>
    <m/>
    <x v="0"/>
    <m/>
    <m/>
    <x v="0"/>
    <m/>
    <m/>
    <m/>
    <m/>
    <m/>
    <m/>
    <m/>
    <m/>
    <m/>
    <m/>
    <m/>
    <m/>
    <m/>
    <m/>
    <m/>
    <m/>
    <m/>
    <m/>
    <m/>
    <m/>
    <m/>
    <m/>
    <n v="3000000"/>
    <n v="150000"/>
    <n v="114"/>
    <m/>
  </r>
  <r>
    <x v="113"/>
    <n v="3.75"/>
    <x v="98"/>
    <x v="112"/>
    <s v="Nonprofit"/>
    <b v="0"/>
    <n v="15614000"/>
    <n v="14500000"/>
    <s v="2401 Lake Street"/>
    <x v="0"/>
    <s v="N24th"/>
    <x v="2"/>
    <s v="Yes"/>
    <n v="14500000"/>
    <n v="560"/>
    <n v="10000000"/>
    <b v="1"/>
    <m/>
    <s v="Ryan ZimmerMas"/>
    <s v="ryan.zimmermas@nebraska.gov"/>
    <s v="531-207-5020"/>
    <s v="Pathways to Careers, Wealth and Community Ownership"/>
    <n v="14500000"/>
    <x v="29"/>
    <s v="CEO and Executive Director"/>
    <s v="(402) 502-5153"/>
    <x v="28"/>
    <s v="Jonathan"/>
    <s v="Chapman"/>
    <s v="VP of Community Collaboratives"/>
    <s v="jchapman@empoweromaha.com"/>
    <s v="Vicki"/>
    <s v="Quaites-Ferris"/>
    <s v="VP of Community Development"/>
    <s v="vqferris@empoweromaha.com"/>
    <s v="African-American Empowerment Network"/>
    <s v="2401 Lake Street"/>
    <s v="Suite 110"/>
    <s v="Omaha"/>
    <s v="Nebraska"/>
    <s v="Willie"/>
    <s v="Barney"/>
    <s v="CEO and Executive Director"/>
    <s v="wbarney@empoweromaha.com"/>
    <s v="Willie"/>
    <s v="Barney"/>
    <s v="wbarney@empoweromaha.com"/>
    <s v="African American Empowerment Network"/>
    <s v="Empowerment Network"/>
    <m/>
    <m/>
    <n v="115"/>
    <s v="African-American Empowerment Network "/>
  </r>
  <r>
    <x v="114"/>
    <n v="1.95"/>
    <x v="99"/>
    <x v="113"/>
    <s v="Nonprofit"/>
    <b v="0"/>
    <n v="24250001"/>
    <m/>
    <s v="2411 O Street, Suite 1, Omaha, NE 68107"/>
    <x v="2"/>
    <m/>
    <x v="0"/>
    <m/>
    <m/>
    <m/>
    <m/>
    <s v=""/>
    <m/>
    <m/>
    <m/>
    <m/>
    <m/>
    <m/>
    <x v="0"/>
    <m/>
    <m/>
    <x v="0"/>
    <m/>
    <m/>
    <m/>
    <m/>
    <m/>
    <m/>
    <m/>
    <m/>
    <m/>
    <m/>
    <m/>
    <m/>
    <m/>
    <m/>
    <m/>
    <m/>
    <m/>
    <m/>
    <m/>
    <m/>
    <m/>
    <m/>
    <m/>
    <m/>
    <n v="116"/>
    <m/>
  </r>
  <r>
    <x v="115"/>
    <n v="3.5"/>
    <x v="100"/>
    <x v="114"/>
    <s v="Nonprofit"/>
    <b v="0"/>
    <n v="2875702"/>
    <m/>
    <s v="2120 N. 30th Street"/>
    <x v="0"/>
    <s v="N24th"/>
    <x v="3"/>
    <s v="Yes"/>
    <n v="2871886"/>
    <n v="336"/>
    <n v="2000000"/>
    <b v="1"/>
    <s v="2000000 maximum"/>
    <s v="Mike Vlassakis"/>
    <s v="mike.vlassakis@nebraska.gov"/>
    <s v="531-600-7045"/>
    <s v="Training, Internships, and Placement for 100 H3 Tech Jobs for Women and BIPOC Residents in North and South Omaha"/>
    <n v="2871886"/>
    <x v="30"/>
    <s v="Nate Watson"/>
    <s v="(402) 516-8087"/>
    <x v="29"/>
    <s v="Nick"/>
    <s v="Rosenberry"/>
    <s v="Chief Financial Officer"/>
    <s v="nick@canworksmart.com"/>
    <m/>
    <m/>
    <m/>
    <m/>
    <s v="Omaha Data Science Academy"/>
    <s v="2120 N. 30th Street"/>
    <m/>
    <s v="Omaha"/>
    <s v="Nebraska"/>
    <s v="Nate"/>
    <s v="Watson"/>
    <s v="Dean"/>
    <s v="nate@canworksmart.com"/>
    <s v="Nate"/>
    <s v="Watson"/>
    <s v="nate@canworksmart.com"/>
    <s v="Contemporary Analysis LLC"/>
    <s v="Omaha Data Science Academy"/>
    <m/>
    <m/>
    <n v="117"/>
    <s v="Contemporary Analysis "/>
  </r>
  <r>
    <x v="116"/>
    <n v="3.75"/>
    <x v="101"/>
    <x v="115"/>
    <s v="Nonprofit"/>
    <b v="0"/>
    <n v="200000"/>
    <n v="200000"/>
    <s v="3535 Harney St"/>
    <x v="3"/>
    <m/>
    <x v="6"/>
    <s v="Yes"/>
    <n v="200000"/>
    <s v="N/A"/>
    <n v="200000"/>
    <b v="0"/>
    <m/>
    <s v="Assetina Kataka"/>
    <s v="assetina.kataka@nebraska.gov"/>
    <s v="402-840-0440"/>
    <s v="SAVE Program"/>
    <n v="200000"/>
    <x v="31"/>
    <s v="Executive Director"/>
    <s v="(402) 208-7536"/>
    <x v="30"/>
    <s v="Lauren"/>
    <s v="Kraemer"/>
    <s v="Director of Programs and Operations"/>
    <s v="lauren@saveprogram.org"/>
    <m/>
    <m/>
    <m/>
    <m/>
    <s v="SAVE Program"/>
    <s v="3535 Harney St."/>
    <m/>
    <s v="Omaha"/>
    <s v="Nebraska"/>
    <s v="Kevin"/>
    <s v="Melcher"/>
    <s v="Executive Director"/>
    <s v="kevin@saveprogram.org"/>
    <s v="Kevin"/>
    <s v="Melcher"/>
    <s v="kevin@saveprogram.org"/>
    <s v="Students Athletes Values Education Inc."/>
    <s v="SAVE Program"/>
    <m/>
    <m/>
    <n v="118"/>
    <s v="SAVE Program "/>
  </r>
  <r>
    <x v="117"/>
    <n v="3.25"/>
    <x v="102"/>
    <x v="116"/>
    <s v="Nonprofit"/>
    <b v="1"/>
    <n v="500000"/>
    <m/>
    <s v="2406 Fowler Ave #316 Omaha, NE 68111"/>
    <x v="0"/>
    <m/>
    <x v="3"/>
    <s v="Yes"/>
    <n v="4897167"/>
    <n v="0"/>
    <m/>
    <s v=""/>
    <m/>
    <s v="Mike Vlassakis"/>
    <s v="mike.vlassakis@nebraska.gov"/>
    <s v="531-600-7045"/>
    <s v="Opportunity Campus &amp; Youth Centered Workforce Development "/>
    <n v="4897167.04"/>
    <x v="32"/>
    <s v="Tena Hahn-Rodriguez, Deputy Director"/>
    <s v="402-906-6518"/>
    <x v="31"/>
    <s v="Dr Tatyana"/>
    <s v="Moaton"/>
    <s v="Executive Director"/>
    <s v="drtatyana@blackandpink.org"/>
    <m/>
    <m/>
    <m/>
    <m/>
    <s v="Black &amp;amp; Pink National"/>
    <s v="2406 Fowler Ave Suite 316"/>
    <m/>
    <s v="Omaha"/>
    <s v="Nebraska"/>
    <s v="Dr Tatyana"/>
    <s v="Moaton"/>
    <s v="Executive Director"/>
    <s v="drtatyana@blackandpink.org"/>
    <s v="Tena"/>
    <s v="Hahn-Rodriguez"/>
    <s v="tena@blackandpink.org"/>
    <s v="Black and Pink, Inc."/>
    <s v="Black &amp;amp; Pink National"/>
    <m/>
    <m/>
    <n v="119"/>
    <m/>
  </r>
  <r>
    <x v="118"/>
    <n v="1.75"/>
    <x v="103"/>
    <x v="117"/>
    <s v="For-Profit"/>
    <b v="0"/>
    <n v="3000000"/>
    <m/>
    <s v="7727 Rosewood Lane Court, LaVista NE 68128"/>
    <x v="2"/>
    <m/>
    <x v="0"/>
    <m/>
    <m/>
    <m/>
    <m/>
    <s v=""/>
    <m/>
    <m/>
    <m/>
    <m/>
    <m/>
    <m/>
    <x v="0"/>
    <m/>
    <m/>
    <x v="0"/>
    <m/>
    <m/>
    <m/>
    <m/>
    <m/>
    <m/>
    <m/>
    <m/>
    <m/>
    <m/>
    <m/>
    <m/>
    <m/>
    <m/>
    <m/>
    <m/>
    <m/>
    <m/>
    <m/>
    <m/>
    <m/>
    <m/>
    <m/>
    <m/>
    <n v="120"/>
    <m/>
  </r>
  <r>
    <x v="119"/>
    <n v="3.25"/>
    <x v="1"/>
    <x v="118"/>
    <s v="For-Profit"/>
    <b v="0"/>
    <n v="122250"/>
    <m/>
    <s v="5224 Pratt St, Omaha, NE 68104"/>
    <x v="0"/>
    <m/>
    <x v="0"/>
    <m/>
    <m/>
    <m/>
    <m/>
    <s v=""/>
    <m/>
    <m/>
    <m/>
    <m/>
    <m/>
    <m/>
    <x v="0"/>
    <m/>
    <m/>
    <x v="0"/>
    <m/>
    <m/>
    <m/>
    <m/>
    <m/>
    <m/>
    <m/>
    <m/>
    <m/>
    <m/>
    <m/>
    <m/>
    <m/>
    <m/>
    <m/>
    <m/>
    <m/>
    <m/>
    <m/>
    <m/>
    <m/>
    <m/>
    <m/>
    <m/>
    <n v="121"/>
    <m/>
  </r>
  <r>
    <x v="120"/>
    <n v="4.5"/>
    <x v="104"/>
    <x v="119"/>
    <s v="For-Profit"/>
    <b v="0"/>
    <n v="80000"/>
    <m/>
    <s v="5706 N 40th St 68111"/>
    <x v="0"/>
    <m/>
    <x v="1"/>
    <s v="Yes"/>
    <n v="80000"/>
    <s v="N/A"/>
    <n v="50000"/>
    <b v="1"/>
    <m/>
    <s v="Deisy Coyle"/>
    <s v="deisy.coyle@nebraska.gov"/>
    <s v="531-500-9577"/>
    <m/>
    <m/>
    <x v="0"/>
    <m/>
    <m/>
    <x v="0"/>
    <m/>
    <m/>
    <m/>
    <m/>
    <m/>
    <m/>
    <m/>
    <m/>
    <m/>
    <m/>
    <m/>
    <m/>
    <m/>
    <m/>
    <m/>
    <m/>
    <m/>
    <m/>
    <m/>
    <m/>
    <m/>
    <m/>
    <n v="80000"/>
    <n v="50000"/>
    <n v="122"/>
    <m/>
  </r>
  <r>
    <x v="121"/>
    <n v="2.2200000000000002"/>
    <x v="105"/>
    <x v="120"/>
    <s v="For-Profit"/>
    <b v="0"/>
    <n v="11581629"/>
    <m/>
    <s v="3510 North 33rd Street, Omaha NE 68104"/>
    <x v="0"/>
    <m/>
    <x v="1"/>
    <s v="Yes"/>
    <n v="11581629"/>
    <s v="N/A"/>
    <n v="50000"/>
    <b v="1"/>
    <s v="Offer accepted "/>
    <s v="Deisy Coyle"/>
    <s v="deisy.coyle@nebraska.gov"/>
    <s v="531-500-9577"/>
    <m/>
    <m/>
    <x v="0"/>
    <m/>
    <m/>
    <x v="0"/>
    <m/>
    <m/>
    <m/>
    <m/>
    <m/>
    <m/>
    <m/>
    <m/>
    <m/>
    <m/>
    <m/>
    <m/>
    <m/>
    <m/>
    <m/>
    <m/>
    <m/>
    <m/>
    <m/>
    <m/>
    <m/>
    <m/>
    <n v="11581629"/>
    <n v="50000"/>
    <n v="123"/>
    <m/>
  </r>
  <r>
    <x v="122"/>
    <n v="1.65"/>
    <x v="106"/>
    <x v="121"/>
    <s v="Nonprofit"/>
    <b v="0"/>
    <n v="6792500"/>
    <m/>
    <s v="4829 S 25th Street"/>
    <x v="1"/>
    <m/>
    <x v="2"/>
    <s v="Yes"/>
    <n v="6792500"/>
    <n v="425"/>
    <n v="2000000"/>
    <b v="1"/>
    <m/>
    <s v="Ryan ZimmerMas"/>
    <s v="ryan.zimmermas@nebraska.gov"/>
    <s v="531-207-5020"/>
    <s v="Generation Diamond "/>
    <n v="6792500"/>
    <x v="33"/>
    <s v="Executive Director and Founder"/>
    <s v="402-813-7153"/>
    <x v="32"/>
    <s v="Eros"/>
    <s v="Mejia"/>
    <s v="President of Board Directors"/>
    <s v="erosgmh@gmail.com"/>
    <s v="Pierre"/>
    <s v="Sagitteh"/>
    <s v="Vice-President board directors"/>
    <s v="pierres@hicnebraska.org"/>
    <s v="Generation Diamond"/>
    <s v="4829 S. 25th St. Suite #100"/>
    <m/>
    <s v="Omaha"/>
    <s v="Nebraska"/>
    <s v="Blanca"/>
    <s v="Hernandez-Adame"/>
    <s v="Executive Director and Founder"/>
    <s v="Generationdiamondcorp@gmail.com"/>
    <s v="Blanca"/>
    <s v="Hernandez-Adame"/>
    <s v="generationdiamondcorp@gmail.com"/>
    <s v="Generation Diamond Corporation"/>
    <s v="Generation Diamond Corporation"/>
    <m/>
    <m/>
    <n v="124"/>
    <s v="Generation Diamond "/>
  </r>
  <r>
    <x v="123"/>
    <n v="0.5"/>
    <x v="107"/>
    <x v="122"/>
    <s v="For-Profit"/>
    <b v="0"/>
    <n v="750000"/>
    <m/>
    <s v="8025 Maple St. Omaha NE 68134"/>
    <x v="2"/>
    <m/>
    <x v="0"/>
    <m/>
    <m/>
    <m/>
    <m/>
    <s v=""/>
    <m/>
    <m/>
    <m/>
    <m/>
    <m/>
    <m/>
    <x v="0"/>
    <m/>
    <m/>
    <x v="0"/>
    <m/>
    <m/>
    <m/>
    <m/>
    <m/>
    <m/>
    <m/>
    <m/>
    <m/>
    <m/>
    <m/>
    <m/>
    <m/>
    <m/>
    <m/>
    <m/>
    <m/>
    <m/>
    <m/>
    <m/>
    <m/>
    <m/>
    <m/>
    <m/>
    <n v="125"/>
    <m/>
  </r>
  <r>
    <x v="124"/>
    <n v="0.25"/>
    <x v="108"/>
    <x v="123"/>
    <s v="Nonprofit"/>
    <b v="0"/>
    <n v="900093"/>
    <m/>
    <s v="c/o S Boatman"/>
    <x v="0"/>
    <m/>
    <x v="0"/>
    <m/>
    <m/>
    <m/>
    <m/>
    <s v=""/>
    <m/>
    <m/>
    <m/>
    <m/>
    <m/>
    <m/>
    <x v="0"/>
    <m/>
    <m/>
    <x v="0"/>
    <m/>
    <m/>
    <m/>
    <m/>
    <m/>
    <m/>
    <m/>
    <m/>
    <m/>
    <m/>
    <m/>
    <m/>
    <m/>
    <m/>
    <m/>
    <m/>
    <m/>
    <m/>
    <m/>
    <m/>
    <m/>
    <m/>
    <m/>
    <m/>
    <n v="126"/>
    <m/>
  </r>
  <r>
    <x v="125"/>
    <n v="1.78"/>
    <x v="109"/>
    <x v="124"/>
    <s v="Nonprofit"/>
    <b v="0"/>
    <n v="31000000"/>
    <m/>
    <s v="5620 Ames Avenue"/>
    <x v="0"/>
    <m/>
    <x v="0"/>
    <m/>
    <m/>
    <m/>
    <m/>
    <s v=""/>
    <m/>
    <m/>
    <m/>
    <m/>
    <m/>
    <m/>
    <x v="0"/>
    <m/>
    <m/>
    <x v="0"/>
    <m/>
    <m/>
    <m/>
    <m/>
    <m/>
    <m/>
    <m/>
    <m/>
    <m/>
    <m/>
    <m/>
    <m/>
    <m/>
    <m/>
    <m/>
    <m/>
    <m/>
    <m/>
    <m/>
    <m/>
    <m/>
    <m/>
    <m/>
    <m/>
    <n v="127"/>
    <m/>
  </r>
  <r>
    <x v="126"/>
    <n v="3.57"/>
    <x v="110"/>
    <x v="125"/>
    <s v="For-Profit"/>
    <b v="0"/>
    <n v="2279000"/>
    <m/>
    <s v="2711 Martha Street"/>
    <x v="2"/>
    <m/>
    <x v="0"/>
    <s v="Yes"/>
    <m/>
    <m/>
    <m/>
    <s v=""/>
    <m/>
    <s v="Deisy Coyle"/>
    <s v="deisy.coyle@nebraska.gov"/>
    <s v="531-500-9577"/>
    <m/>
    <m/>
    <x v="0"/>
    <m/>
    <m/>
    <x v="0"/>
    <m/>
    <m/>
    <m/>
    <m/>
    <m/>
    <m/>
    <m/>
    <m/>
    <m/>
    <m/>
    <m/>
    <m/>
    <m/>
    <m/>
    <m/>
    <m/>
    <m/>
    <m/>
    <m/>
    <m/>
    <m/>
    <m/>
    <m/>
    <m/>
    <n v="128"/>
    <m/>
  </r>
  <r>
    <x v="127"/>
    <n v="1.58"/>
    <x v="111"/>
    <x v="126"/>
    <s v="Nonprofit"/>
    <b v="0"/>
    <n v="20157722"/>
    <m/>
    <s v="1340 Park Ave, Omaha, NE. 68105"/>
    <x v="0"/>
    <m/>
    <x v="2"/>
    <s v="Yes"/>
    <n v="7880000"/>
    <n v="0"/>
    <m/>
    <s v=""/>
    <m/>
    <s v="Ryan ZimmerMas"/>
    <s v="ryan.zimmermas@nebraska.gov"/>
    <s v="531-207-5020"/>
    <s v="Poppleton Commercial Accelerator"/>
    <n v="7880000"/>
    <x v="34"/>
    <s v="Senior Project Manager"/>
    <s v="(402) 290-5956"/>
    <x v="33"/>
    <s v="Christian"/>
    <s v="Gray"/>
    <s v="co-Executive Director"/>
    <s v="christian@incommoncd.org"/>
    <s v="Sonya"/>
    <s v="Gray"/>
    <s v="Finance Director"/>
    <s v="sonya@incommoncd.org"/>
    <s v="inCOMMON Community Development"/>
    <s v="1340 Park Avenue"/>
    <m/>
    <s v="Omaha"/>
    <s v="Nebraska"/>
    <s v="Christian"/>
    <s v="Gray"/>
    <s v="Co-Executive Director"/>
    <s v="christian@incommoncd.org"/>
    <s v="Andrew"/>
    <s v="Whealy"/>
    <s v="andrew@incommoncd.org"/>
    <s v="Mosaic Community Development Corporation"/>
    <s v="inCOMMON Community Development"/>
    <m/>
    <m/>
    <n v="129"/>
    <m/>
  </r>
  <r>
    <x v="128"/>
    <n v="0.52"/>
    <x v="112"/>
    <x v="127"/>
    <s v="For-Profit"/>
    <b v="0"/>
    <n v="1600000"/>
    <m/>
    <s v="400 N Allen St"/>
    <x v="2"/>
    <m/>
    <x v="0"/>
    <m/>
    <m/>
    <m/>
    <m/>
    <s v=""/>
    <m/>
    <m/>
    <m/>
    <m/>
    <m/>
    <m/>
    <x v="0"/>
    <m/>
    <m/>
    <x v="0"/>
    <m/>
    <m/>
    <m/>
    <m/>
    <m/>
    <m/>
    <m/>
    <m/>
    <m/>
    <m/>
    <m/>
    <m/>
    <m/>
    <m/>
    <m/>
    <m/>
    <m/>
    <m/>
    <m/>
    <m/>
    <m/>
    <m/>
    <m/>
    <m/>
    <n v="130"/>
    <m/>
  </r>
  <r>
    <x v="129"/>
    <n v="0.48"/>
    <x v="113"/>
    <x v="128"/>
    <s v="Nonprofit"/>
    <b v="0"/>
    <n v="100000"/>
    <m/>
    <s v="3223 North 45th Street, Omaha, NE 68104"/>
    <x v="0"/>
    <m/>
    <x v="0"/>
    <m/>
    <m/>
    <m/>
    <m/>
    <s v=""/>
    <m/>
    <m/>
    <m/>
    <m/>
    <m/>
    <m/>
    <x v="0"/>
    <m/>
    <m/>
    <x v="0"/>
    <m/>
    <m/>
    <m/>
    <m/>
    <m/>
    <m/>
    <m/>
    <m/>
    <m/>
    <m/>
    <m/>
    <m/>
    <m/>
    <m/>
    <m/>
    <m/>
    <m/>
    <m/>
    <m/>
    <m/>
    <m/>
    <m/>
    <m/>
    <m/>
    <n v="131"/>
    <m/>
  </r>
  <r>
    <x v="130"/>
    <n v="1.1499999999999999"/>
    <x v="114"/>
    <x v="129"/>
    <s v="Nonprofit"/>
    <b v="0"/>
    <n v="7616217"/>
    <m/>
    <s v="72 Ginger Woods Road"/>
    <x v="3"/>
    <m/>
    <x v="3"/>
    <s v="Yes"/>
    <n v="3800000"/>
    <n v="269"/>
    <n v="500000"/>
    <b v="1"/>
    <m/>
    <s v="Mike Vlassakis"/>
    <s v="mike.vlassakis@nebraska.gov"/>
    <s v="531-600-7045"/>
    <s v="Find the Why!"/>
    <n v="3800000"/>
    <x v="35"/>
    <s v="Program Lead"/>
    <s v="402-429-4700"/>
    <x v="34"/>
    <s v="Todd"/>
    <s v="Smith"/>
    <s v="Program Champion"/>
    <s v="todd@symphonyworkforce.org"/>
    <m/>
    <m/>
    <m/>
    <m/>
    <s v="Symphony Workforce Foundation"/>
    <s v="72 Ginger Woods Rd"/>
    <m/>
    <s v="Valley"/>
    <s v="Nebraska"/>
    <s v="Todd"/>
    <s v="Smith"/>
    <s v="Program Champion"/>
    <s v="todd@symphonyworkforce.org"/>
    <s v="John"/>
    <s v="Batcher"/>
    <s v="john@symphonyworkforce.org"/>
    <s v="Symphony Workforce Foundation"/>
    <s v="Symphony Workforce Foundation"/>
    <m/>
    <m/>
    <n v="132"/>
    <s v="Find the Why! "/>
  </r>
  <r>
    <x v="131"/>
    <n v="0.25"/>
    <x v="115"/>
    <x v="130"/>
    <s v="Nonprofit"/>
    <b v="0"/>
    <n v="1500000"/>
    <m/>
    <s v="2500 California Plaza"/>
    <x v="2"/>
    <m/>
    <x v="0"/>
    <m/>
    <m/>
    <m/>
    <m/>
    <s v=""/>
    <m/>
    <m/>
    <m/>
    <m/>
    <m/>
    <m/>
    <x v="0"/>
    <m/>
    <m/>
    <x v="0"/>
    <m/>
    <m/>
    <m/>
    <m/>
    <m/>
    <m/>
    <m/>
    <m/>
    <m/>
    <m/>
    <m/>
    <m/>
    <m/>
    <m/>
    <m/>
    <m/>
    <m/>
    <m/>
    <m/>
    <m/>
    <m/>
    <m/>
    <m/>
    <m/>
    <n v="133"/>
    <m/>
  </r>
  <r>
    <x v="132"/>
    <n v="1.65"/>
    <x v="103"/>
    <x v="131"/>
    <s v="For-Profit"/>
    <b v="0"/>
    <n v="10000000"/>
    <m/>
    <s v="7727 Rosewood Lane Court, LaVista NE 68128"/>
    <x v="2"/>
    <m/>
    <x v="0"/>
    <m/>
    <m/>
    <m/>
    <m/>
    <s v=""/>
    <m/>
    <m/>
    <m/>
    <m/>
    <m/>
    <m/>
    <x v="0"/>
    <m/>
    <m/>
    <x v="0"/>
    <m/>
    <m/>
    <m/>
    <m/>
    <m/>
    <m/>
    <m/>
    <m/>
    <m/>
    <m/>
    <m/>
    <m/>
    <m/>
    <m/>
    <m/>
    <m/>
    <m/>
    <m/>
    <m/>
    <m/>
    <m/>
    <m/>
    <m/>
    <m/>
    <n v="134"/>
    <m/>
  </r>
  <r>
    <x v="133"/>
    <n v="5"/>
    <x v="116"/>
    <x v="132"/>
    <s v="Nonprofit"/>
    <b v="0"/>
    <n v="2598296"/>
    <m/>
    <s v="6935 F Street"/>
    <x v="2"/>
    <m/>
    <x v="0"/>
    <m/>
    <m/>
    <m/>
    <m/>
    <s v=""/>
    <m/>
    <m/>
    <m/>
    <m/>
    <m/>
    <m/>
    <x v="0"/>
    <m/>
    <m/>
    <x v="0"/>
    <m/>
    <m/>
    <m/>
    <m/>
    <m/>
    <m/>
    <m/>
    <m/>
    <m/>
    <m/>
    <m/>
    <m/>
    <m/>
    <m/>
    <m/>
    <m/>
    <m/>
    <m/>
    <m/>
    <m/>
    <m/>
    <m/>
    <m/>
    <m/>
    <n v="135"/>
    <m/>
  </r>
  <r>
    <x v="134"/>
    <n v="0.25"/>
    <x v="80"/>
    <x v="133"/>
    <s v="For-Profit"/>
    <b v="0"/>
    <n v="5000000"/>
    <m/>
    <s v="5221-5217 N. 24th Street, Omaha, NE."/>
    <x v="4"/>
    <m/>
    <x v="0"/>
    <m/>
    <m/>
    <m/>
    <m/>
    <s v=""/>
    <m/>
    <m/>
    <m/>
    <m/>
    <m/>
    <m/>
    <x v="0"/>
    <m/>
    <m/>
    <x v="0"/>
    <m/>
    <m/>
    <m/>
    <m/>
    <m/>
    <m/>
    <m/>
    <m/>
    <m/>
    <m/>
    <m/>
    <m/>
    <m/>
    <m/>
    <m/>
    <m/>
    <m/>
    <m/>
    <m/>
    <m/>
    <m/>
    <m/>
    <m/>
    <m/>
    <n v="136"/>
    <m/>
  </r>
  <r>
    <x v="135"/>
    <n v="3.45"/>
    <x v="71"/>
    <x v="134"/>
    <s v="For-Profit"/>
    <b v="0"/>
    <n v="9150000"/>
    <m/>
    <s v="16255 Woodland Drive, Omaha, NE 68136"/>
    <x v="2"/>
    <m/>
    <x v="0"/>
    <m/>
    <m/>
    <m/>
    <m/>
    <s v=""/>
    <m/>
    <m/>
    <m/>
    <m/>
    <m/>
    <m/>
    <x v="0"/>
    <m/>
    <m/>
    <x v="0"/>
    <m/>
    <m/>
    <m/>
    <m/>
    <m/>
    <m/>
    <m/>
    <m/>
    <m/>
    <m/>
    <m/>
    <m/>
    <m/>
    <m/>
    <m/>
    <m/>
    <m/>
    <m/>
    <m/>
    <m/>
    <m/>
    <m/>
    <m/>
    <m/>
    <n v="137"/>
    <m/>
  </r>
  <r>
    <x v="136"/>
    <n v="0.25"/>
    <x v="115"/>
    <x v="135"/>
    <s v="Nonprofit"/>
    <b v="0"/>
    <n v="11300000"/>
    <m/>
    <s v="2500 California Plaza,  Omaha, NE.  68178"/>
    <x v="2"/>
    <m/>
    <x v="0"/>
    <m/>
    <m/>
    <m/>
    <m/>
    <s v=""/>
    <m/>
    <m/>
    <m/>
    <m/>
    <m/>
    <m/>
    <x v="0"/>
    <m/>
    <m/>
    <x v="0"/>
    <m/>
    <m/>
    <m/>
    <m/>
    <m/>
    <m/>
    <m/>
    <m/>
    <m/>
    <m/>
    <m/>
    <m/>
    <m/>
    <m/>
    <m/>
    <m/>
    <m/>
    <m/>
    <m/>
    <m/>
    <m/>
    <m/>
    <m/>
    <m/>
    <n v="138"/>
    <m/>
  </r>
  <r>
    <x v="137"/>
    <n v="0.25"/>
    <x v="117"/>
    <x v="136"/>
    <s v="Nonprofit"/>
    <b v="1"/>
    <n v="15800"/>
    <m/>
    <s v="14054 WHITMORE CIRCLE"/>
    <x v="0"/>
    <m/>
    <x v="2"/>
    <s v="Yes"/>
    <n v="86780"/>
    <n v="0"/>
    <m/>
    <s v=""/>
    <s v="They had no LOS. "/>
    <s v="Ryan ZimmerMas"/>
    <s v="ryan.zimmermas@nebraska.gov"/>
    <s v="531-207-5020"/>
    <s v="Denise Scales"/>
    <n v="86780"/>
    <x v="36"/>
    <s v="President"/>
    <s v="(402) 201-1776"/>
    <x v="35"/>
    <s v="Avis"/>
    <s v="Roper"/>
    <s v="Vice President"/>
    <s v="retirement1217@gmail.com"/>
    <m/>
    <m/>
    <m/>
    <m/>
    <s v="Descendants of DeWitty, Ne"/>
    <s v="14054 Whitmore Circle"/>
    <m/>
    <s v="Omaha"/>
    <s v="Nebraska"/>
    <s v="Denise"/>
    <s v="Scales"/>
    <s v="President"/>
    <s v="dscalesd09@gmail.com"/>
    <s v="Denise"/>
    <s v="Scales"/>
    <s v="dscalesd09@gmail.com"/>
    <s v="Denise Scales"/>
    <s v="Descendants of DeWitty,Ne"/>
    <m/>
    <m/>
    <n v="139"/>
    <m/>
  </r>
  <r>
    <x v="138"/>
    <n v="0.42"/>
    <x v="118"/>
    <x v="137"/>
    <s v="For-Profit"/>
    <b v="0"/>
    <n v="380000"/>
    <m/>
    <s v="2407 Florence Blvd  Omaha, NE  68110"/>
    <x v="0"/>
    <m/>
    <x v="0"/>
    <m/>
    <m/>
    <m/>
    <m/>
    <s v=""/>
    <m/>
    <m/>
    <m/>
    <m/>
    <m/>
    <m/>
    <x v="0"/>
    <m/>
    <m/>
    <x v="0"/>
    <m/>
    <m/>
    <m/>
    <m/>
    <m/>
    <m/>
    <m/>
    <m/>
    <m/>
    <m/>
    <m/>
    <m/>
    <m/>
    <m/>
    <m/>
    <m/>
    <m/>
    <m/>
    <m/>
    <m/>
    <m/>
    <m/>
    <m/>
    <m/>
    <n v="140"/>
    <m/>
  </r>
  <r>
    <x v="139"/>
    <n v="0.48"/>
    <x v="119"/>
    <x v="138"/>
    <s v="Nonprofit"/>
    <b v="0"/>
    <n v="125000"/>
    <m/>
    <s v="3223 North 45th Street, Omaha, NE 68104"/>
    <x v="0"/>
    <m/>
    <x v="0"/>
    <m/>
    <m/>
    <m/>
    <m/>
    <s v=""/>
    <m/>
    <m/>
    <m/>
    <m/>
    <m/>
    <m/>
    <x v="0"/>
    <m/>
    <m/>
    <x v="0"/>
    <m/>
    <m/>
    <m/>
    <m/>
    <m/>
    <m/>
    <m/>
    <m/>
    <m/>
    <m/>
    <m/>
    <m/>
    <m/>
    <m/>
    <m/>
    <m/>
    <m/>
    <m/>
    <m/>
    <m/>
    <m/>
    <m/>
    <m/>
    <m/>
    <n v="141"/>
    <m/>
  </r>
  <r>
    <x v="140"/>
    <n v="2.8"/>
    <x v="120"/>
    <x v="139"/>
    <s v="For-Profit"/>
    <b v="0"/>
    <n v="2000000"/>
    <m/>
    <s v="P.O. Box 4212"/>
    <x v="0"/>
    <m/>
    <x v="1"/>
    <s v="Yes"/>
    <n v="2000000"/>
    <s v="N/A"/>
    <n v="250000"/>
    <b v="1"/>
    <s v="Offer accepted "/>
    <s v="Deisy Coyle"/>
    <s v="deisy.coyle@nebraska.gov"/>
    <s v="531-500-9577"/>
    <m/>
    <m/>
    <x v="0"/>
    <m/>
    <m/>
    <x v="0"/>
    <m/>
    <m/>
    <m/>
    <m/>
    <m/>
    <m/>
    <m/>
    <m/>
    <m/>
    <m/>
    <m/>
    <m/>
    <m/>
    <m/>
    <m/>
    <m/>
    <m/>
    <m/>
    <m/>
    <m/>
    <m/>
    <m/>
    <n v="2000000"/>
    <n v="250000"/>
    <n v="142"/>
    <m/>
  </r>
  <r>
    <x v="141"/>
    <n v="0.25"/>
    <x v="115"/>
    <x v="140"/>
    <s v="Nonprofit"/>
    <b v="0"/>
    <n v="10000000"/>
    <n v="2000000"/>
    <s v="2500 California Plaza"/>
    <x v="0"/>
    <m/>
    <x v="6"/>
    <s v="Yes"/>
    <n v="2000000"/>
    <s v="N/A"/>
    <n v="2000000"/>
    <b v="0"/>
    <m/>
    <s v="Assetina Kataka"/>
    <s v="assetina.kataka@nebraska.gov"/>
    <s v="402-840-0440"/>
    <s v="Innovation and Entrepreneurship Service Center"/>
    <n v="2000000"/>
    <x v="37"/>
    <s v="Dean, School of Law"/>
    <s v="(402) 280-2874"/>
    <x v="36"/>
    <s v="Barb"/>
    <s v="Bittner"/>
    <s v="Sponsored Programs Administration"/>
    <s v="spa@creighton.edu"/>
    <m/>
    <m/>
    <m/>
    <m/>
    <s v="Creighton University"/>
    <s v="2500 California Plaza"/>
    <m/>
    <s v="Omaha"/>
    <s v="Nebraska"/>
    <s v="Juliane"/>
    <s v="Strauss-Soukup"/>
    <s v="Associate Vice Provost for Research and Scholarship"/>
    <s v="spa@creighton.edu"/>
    <s v="Beth"/>
    <s v="Herr"/>
    <s v="spa@creighton.edu"/>
    <s v="Creighton University"/>
    <s v="Creighton University"/>
    <m/>
    <m/>
    <n v="143"/>
    <s v="Creighton University "/>
  </r>
  <r>
    <x v="142"/>
    <n v="3"/>
    <x v="121"/>
    <x v="141"/>
    <s v="Nonprofit"/>
    <b v="0"/>
    <n v="850000"/>
    <m/>
    <s v="628 N Saddle Creek Rd, Suite B. Omaha Nebraska 68132"/>
    <x v="1"/>
    <m/>
    <x v="0"/>
    <m/>
    <m/>
    <m/>
    <m/>
    <s v=""/>
    <m/>
    <m/>
    <m/>
    <m/>
    <m/>
    <m/>
    <x v="0"/>
    <m/>
    <m/>
    <x v="0"/>
    <m/>
    <m/>
    <m/>
    <m/>
    <m/>
    <m/>
    <m/>
    <m/>
    <m/>
    <m/>
    <m/>
    <m/>
    <m/>
    <m/>
    <m/>
    <m/>
    <m/>
    <m/>
    <m/>
    <m/>
    <m/>
    <m/>
    <m/>
    <m/>
    <n v="144"/>
    <m/>
  </r>
  <r>
    <x v="143"/>
    <n v="1.65"/>
    <x v="59"/>
    <x v="142"/>
    <s v="Nonprofit"/>
    <b v="0"/>
    <n v="50000000"/>
    <m/>
    <s v="1723 N 33rd St Omaha NE 68131"/>
    <x v="1"/>
    <m/>
    <x v="0"/>
    <m/>
    <m/>
    <m/>
    <m/>
    <s v=""/>
    <m/>
    <m/>
    <m/>
    <m/>
    <m/>
    <m/>
    <x v="0"/>
    <m/>
    <m/>
    <x v="0"/>
    <m/>
    <m/>
    <m/>
    <m/>
    <m/>
    <m/>
    <m/>
    <m/>
    <m/>
    <m/>
    <m/>
    <m/>
    <m/>
    <m/>
    <m/>
    <m/>
    <m/>
    <m/>
    <m/>
    <m/>
    <m/>
    <m/>
    <m/>
    <m/>
    <n v="145"/>
    <m/>
  </r>
  <r>
    <x v="144"/>
    <n v="0.83"/>
    <x v="122"/>
    <x v="143"/>
    <s v="Nonprofit"/>
    <b v="0"/>
    <n v="20506490.399999999"/>
    <m/>
    <s v="2915 Grant St. Omaha, NE 68111-3863"/>
    <x v="0"/>
    <m/>
    <x v="8"/>
    <s v="No"/>
    <n v="20000000"/>
    <n v="0"/>
    <n v="20000000"/>
    <b v="0"/>
    <m/>
    <s v="Assetina Kataka"/>
    <s v="assetina.kataka@nebraska.gov"/>
    <s v="402-555-3171"/>
    <m/>
    <m/>
    <x v="0"/>
    <m/>
    <m/>
    <x v="0"/>
    <m/>
    <m/>
    <m/>
    <m/>
    <m/>
    <m/>
    <m/>
    <m/>
    <m/>
    <m/>
    <m/>
    <m/>
    <m/>
    <s v="Kenny"/>
    <s v="McMorris"/>
    <s v="Chief Executive Officer"/>
    <s v="kenny.mcmorris@charlesdrew.com"/>
    <m/>
    <m/>
    <m/>
    <m/>
    <m/>
    <m/>
    <m/>
    <n v="146"/>
    <m/>
  </r>
  <r>
    <x v="145"/>
    <n v="0.83"/>
    <x v="71"/>
    <x v="144"/>
    <s v="For-Profit"/>
    <b v="0"/>
    <n v="2400000"/>
    <m/>
    <s v="16255 Woodland Drive, Omaha, NE 68136"/>
    <x v="2"/>
    <m/>
    <x v="0"/>
    <m/>
    <m/>
    <m/>
    <m/>
    <s v=""/>
    <m/>
    <m/>
    <m/>
    <m/>
    <m/>
    <m/>
    <x v="0"/>
    <m/>
    <m/>
    <x v="0"/>
    <m/>
    <m/>
    <m/>
    <m/>
    <m/>
    <m/>
    <m/>
    <m/>
    <m/>
    <m/>
    <m/>
    <m/>
    <m/>
    <m/>
    <m/>
    <m/>
    <m/>
    <m/>
    <m/>
    <m/>
    <m/>
    <m/>
    <m/>
    <m/>
    <n v="147"/>
    <m/>
  </r>
  <r>
    <x v="146"/>
    <n v="1.75"/>
    <x v="123"/>
    <x v="145"/>
    <s v="For-Profit"/>
    <b v="0"/>
    <n v="4000000"/>
    <m/>
    <s v="5631 S 48th St, Suite 220, Lincoln, Nebraska"/>
    <x v="4"/>
    <m/>
    <x v="0"/>
    <m/>
    <m/>
    <m/>
    <m/>
    <s v=""/>
    <m/>
    <m/>
    <m/>
    <m/>
    <m/>
    <m/>
    <x v="0"/>
    <m/>
    <m/>
    <x v="0"/>
    <m/>
    <m/>
    <m/>
    <m/>
    <m/>
    <m/>
    <m/>
    <m/>
    <m/>
    <m/>
    <m/>
    <m/>
    <m/>
    <m/>
    <m/>
    <m/>
    <m/>
    <m/>
    <m/>
    <m/>
    <m/>
    <m/>
    <m/>
    <m/>
    <n v="148"/>
    <m/>
  </r>
  <r>
    <x v="147"/>
    <n v="0.42"/>
    <x v="124"/>
    <x v="146"/>
    <s v="For-Profit"/>
    <b v="0"/>
    <n v="400000"/>
    <m/>
    <s v="4865 Center Street, Suite 5, Omaha NE. 68106"/>
    <x v="1"/>
    <m/>
    <x v="0"/>
    <m/>
    <m/>
    <m/>
    <m/>
    <s v=""/>
    <m/>
    <m/>
    <m/>
    <m/>
    <m/>
    <m/>
    <x v="0"/>
    <m/>
    <m/>
    <x v="0"/>
    <m/>
    <m/>
    <m/>
    <m/>
    <m/>
    <m/>
    <m/>
    <m/>
    <m/>
    <m/>
    <m/>
    <m/>
    <m/>
    <m/>
    <m/>
    <m/>
    <m/>
    <m/>
    <m/>
    <m/>
    <m/>
    <m/>
    <m/>
    <m/>
    <n v="149"/>
    <m/>
  </r>
  <r>
    <x v="148"/>
    <n v="1.6"/>
    <x v="125"/>
    <x v="147"/>
    <s v="Nonprofit"/>
    <b v="0"/>
    <n v="1996685"/>
    <m/>
    <s v="4923 South 24th Street"/>
    <x v="1"/>
    <m/>
    <x v="0"/>
    <m/>
    <m/>
    <m/>
    <m/>
    <s v=""/>
    <m/>
    <m/>
    <m/>
    <m/>
    <m/>
    <m/>
    <x v="0"/>
    <m/>
    <m/>
    <x v="0"/>
    <m/>
    <m/>
    <m/>
    <m/>
    <m/>
    <m/>
    <m/>
    <m/>
    <m/>
    <m/>
    <m/>
    <m/>
    <m/>
    <m/>
    <m/>
    <m/>
    <m/>
    <m/>
    <m/>
    <m/>
    <m/>
    <m/>
    <m/>
    <m/>
    <n v="150"/>
    <m/>
  </r>
  <r>
    <x v="149"/>
    <n v="3.1"/>
    <x v="126"/>
    <x v="148"/>
    <s v="For-Profit"/>
    <b v="0"/>
    <n v="1500000"/>
    <m/>
    <s v="3819 N 24th Street"/>
    <x v="0"/>
    <m/>
    <x v="0"/>
    <m/>
    <m/>
    <m/>
    <m/>
    <s v=""/>
    <m/>
    <m/>
    <m/>
    <m/>
    <m/>
    <m/>
    <x v="0"/>
    <m/>
    <m/>
    <x v="0"/>
    <m/>
    <m/>
    <m/>
    <m/>
    <m/>
    <m/>
    <m/>
    <m/>
    <m/>
    <m/>
    <m/>
    <m/>
    <m/>
    <m/>
    <m/>
    <m/>
    <m/>
    <m/>
    <m/>
    <m/>
    <m/>
    <m/>
    <m/>
    <m/>
    <n v="151"/>
    <m/>
  </r>
  <r>
    <x v="150"/>
    <n v="3.2"/>
    <x v="127"/>
    <x v="149"/>
    <s v="For-Profit"/>
    <b v="0"/>
    <n v="8193312"/>
    <m/>
    <s v="4411 N. 20th Street, Omaha, Nebraska 68110"/>
    <x v="0"/>
    <s v="N16th"/>
    <x v="2"/>
    <s v="Yes"/>
    <n v="8193312"/>
    <n v="0"/>
    <m/>
    <s v=""/>
    <s v="They failed to provide any financial docs. "/>
    <s v="Ryan ZimmerMas"/>
    <s v="ryan.zimmermas@nebraska.gov"/>
    <s v="531-207-5020"/>
    <s v="Ames Industrial Park (AIP) PHASES I, II, III"/>
    <n v="8193312"/>
    <x v="38"/>
    <s v="Justin Moore - Owner"/>
    <s v="(402) 201-8246"/>
    <x v="37"/>
    <s v="Justin"/>
    <s v="Moore"/>
    <s v="Owner"/>
    <s v="jmoore@spencermanagement.org"/>
    <m/>
    <m/>
    <m/>
    <m/>
    <s v="Ames Industrial Park LLC"/>
    <s v="2821 Caldwell Street"/>
    <m/>
    <s v="Omaha"/>
    <s v="Nebraska"/>
    <s v="Justin"/>
    <s v="Moore"/>
    <s v="Owner"/>
    <s v="jmoore@spencermanagement.org"/>
    <s v="Justin"/>
    <s v="Moore"/>
    <s v="jmoore@spencermanagement.org"/>
    <s v="Ames Industrial Park, L.L.C."/>
    <s v="Ames Idustrial Park LLC"/>
    <m/>
    <m/>
    <n v="152"/>
    <m/>
  </r>
  <r>
    <x v="151"/>
    <n v="2.9"/>
    <x v="128"/>
    <x v="150"/>
    <s v="Nonprofit"/>
    <b v="0"/>
    <n v="3750000"/>
    <m/>
    <s v="12416 Farnam Street, Omaha, NE 68154"/>
    <x v="2"/>
    <m/>
    <x v="0"/>
    <m/>
    <m/>
    <m/>
    <m/>
    <s v=""/>
    <m/>
    <m/>
    <m/>
    <m/>
    <m/>
    <m/>
    <x v="0"/>
    <m/>
    <m/>
    <x v="0"/>
    <m/>
    <m/>
    <m/>
    <m/>
    <m/>
    <m/>
    <m/>
    <m/>
    <m/>
    <m/>
    <m/>
    <m/>
    <m/>
    <m/>
    <m/>
    <m/>
    <m/>
    <m/>
    <m/>
    <m/>
    <m/>
    <m/>
    <m/>
    <m/>
    <n v="153"/>
    <m/>
  </r>
  <r>
    <x v="152"/>
    <n v="3.05"/>
    <x v="125"/>
    <x v="151"/>
    <s v="Nonprofit"/>
    <b v="0"/>
    <n v="832235"/>
    <n v="832235"/>
    <s v="4923 South 24th Street, Suite 201"/>
    <x v="1"/>
    <m/>
    <x v="4"/>
    <s v="Yes"/>
    <n v="810972"/>
    <n v="601"/>
    <n v="810972"/>
    <b v="0"/>
    <m/>
    <s v="Deisy Coyle"/>
    <s v="deisy.coyle@nebraska.gov"/>
    <s v="531-500-9577"/>
    <s v="Entrepreneurship Training for Immigrants and Refugees"/>
    <n v="810972"/>
    <x v="39"/>
    <s v="Executive Director"/>
    <s v="(402) 450-1412"/>
    <x v="38"/>
    <m/>
    <m/>
    <m/>
    <m/>
    <m/>
    <m/>
    <m/>
    <m/>
    <s v="Midlands Latino Community Development Corporation (DBA: La Fuente Business Center)"/>
    <s v="4923 South 24th Street"/>
    <s v="Suite 201"/>
    <s v="Omaha"/>
    <s v="Nebraska"/>
    <s v="Juan"/>
    <s v="Montoya"/>
    <s v="Executive Director"/>
    <s v="jmontoya@midlandslatinocdc.org"/>
    <s v="Juan"/>
    <s v="Montoya"/>
    <s v="jmontoya@midlandslatinocdc.org"/>
    <s v="Midlands Latino Community Development Corporation"/>
    <s v="La Fuente Business Center"/>
    <m/>
    <m/>
    <n v="154"/>
    <s v="Midland Latino Community Development Corporation "/>
  </r>
  <r>
    <x v="153"/>
    <n v="0.48"/>
    <x v="129"/>
    <x v="152"/>
    <s v="For-Profit"/>
    <b v="0"/>
    <n v="2400000"/>
    <m/>
    <s v="4736 n 36th ave"/>
    <x v="0"/>
    <m/>
    <x v="1"/>
    <s v="Yes"/>
    <n v="2400000"/>
    <m/>
    <n v="50000"/>
    <b v="1"/>
    <m/>
    <m/>
    <m/>
    <m/>
    <m/>
    <m/>
    <x v="0"/>
    <m/>
    <m/>
    <x v="0"/>
    <m/>
    <m/>
    <m/>
    <m/>
    <m/>
    <m/>
    <m/>
    <m/>
    <m/>
    <m/>
    <m/>
    <m/>
    <m/>
    <m/>
    <m/>
    <m/>
    <m/>
    <m/>
    <m/>
    <m/>
    <m/>
    <m/>
    <n v="2400000"/>
    <n v="50000"/>
    <n v="155"/>
    <m/>
  </r>
  <r>
    <x v="154"/>
    <n v="2.77"/>
    <x v="130"/>
    <x v="153"/>
    <s v="For-Profit"/>
    <b v="0"/>
    <n v="61505440"/>
    <m/>
    <s v="1804 Capitol Avenue"/>
    <x v="1"/>
    <s v="N16th"/>
    <x v="2"/>
    <s v="Yes"/>
    <n v="55000000"/>
    <n v="0"/>
    <m/>
    <s v=""/>
    <m/>
    <s v="Ryan ZimmerMas"/>
    <s v="ryan.zimmermas@nebraska.gov"/>
    <s v="531-207-5020"/>
    <s v="Civic Square"/>
    <n v="55000000"/>
    <x v="40"/>
    <s v="Authorized Signature"/>
    <s v="402-510-3000"/>
    <x v="39"/>
    <s v="Drew"/>
    <s v="Sova"/>
    <s v="General Counsel"/>
    <s v="dsova@whitelotusgroup.com"/>
    <m/>
    <m/>
    <m/>
    <m/>
    <s v="Civic Square, LLC"/>
    <s v="10404 Essex Court"/>
    <s v="Suite 101"/>
    <s v="Omaha"/>
    <s v="Nebraska"/>
    <s v="Arun"/>
    <s v="Agarwal"/>
    <s v="CEO"/>
    <s v="aagarwal@whitelotusgroup.com"/>
    <s v="Arun"/>
    <s v="Agarwal"/>
    <s v="aagarwal@whitelotusgroup.com"/>
    <s v="Civic Square, LLC"/>
    <s v="CIVIC SQUARE"/>
    <m/>
    <m/>
    <n v="156"/>
    <m/>
  </r>
  <r>
    <x v="155"/>
    <n v="0"/>
    <x v="131"/>
    <x v="154"/>
    <s v="Nonprofit"/>
    <b v="0"/>
    <n v="10000000"/>
    <m/>
    <s v="8089 Dorcas St."/>
    <x v="4"/>
    <m/>
    <x v="0"/>
    <m/>
    <m/>
    <m/>
    <m/>
    <s v=""/>
    <m/>
    <m/>
    <m/>
    <m/>
    <m/>
    <m/>
    <x v="0"/>
    <m/>
    <m/>
    <x v="0"/>
    <m/>
    <m/>
    <m/>
    <m/>
    <m/>
    <m/>
    <m/>
    <m/>
    <m/>
    <m/>
    <m/>
    <m/>
    <m/>
    <m/>
    <m/>
    <m/>
    <m/>
    <m/>
    <m/>
    <m/>
    <m/>
    <m/>
    <m/>
    <m/>
    <n v="157"/>
    <m/>
  </r>
  <r>
    <x v="156"/>
    <n v="0"/>
    <x v="47"/>
    <x v="155"/>
    <s v="Nonprofit"/>
    <b v="0"/>
    <n v="0"/>
    <m/>
    <s v="1905 Harney, Suite 224"/>
    <x v="1"/>
    <m/>
    <x v="0"/>
    <m/>
    <m/>
    <m/>
    <m/>
    <s v=""/>
    <m/>
    <m/>
    <m/>
    <m/>
    <m/>
    <m/>
    <x v="0"/>
    <m/>
    <m/>
    <x v="0"/>
    <m/>
    <m/>
    <m/>
    <m/>
    <m/>
    <m/>
    <m/>
    <m/>
    <m/>
    <m/>
    <m/>
    <m/>
    <m/>
    <m/>
    <m/>
    <m/>
    <m/>
    <m/>
    <m/>
    <m/>
    <m/>
    <m/>
    <m/>
    <m/>
    <n v="158"/>
    <m/>
  </r>
  <r>
    <x v="157"/>
    <n v="3.63"/>
    <x v="132"/>
    <x v="156"/>
    <s v="For-Profit"/>
    <b v="0"/>
    <n v="75000"/>
    <m/>
    <s v="3009 North 30th Street"/>
    <x v="0"/>
    <m/>
    <x v="1"/>
    <s v="Yes"/>
    <n v="75000"/>
    <s v="N/A"/>
    <m/>
    <s v=""/>
    <s v="Offer accepted "/>
    <s v="Deisy Coyle"/>
    <s v="deisy.coyle@nebraska.gov"/>
    <s v="531-500-9577"/>
    <m/>
    <m/>
    <x v="0"/>
    <m/>
    <m/>
    <x v="0"/>
    <m/>
    <m/>
    <m/>
    <m/>
    <m/>
    <m/>
    <m/>
    <m/>
    <m/>
    <m/>
    <m/>
    <m/>
    <m/>
    <m/>
    <m/>
    <m/>
    <m/>
    <m/>
    <m/>
    <m/>
    <m/>
    <m/>
    <n v="75000"/>
    <n v="50000"/>
    <n v="159"/>
    <m/>
  </r>
  <r>
    <x v="158"/>
    <n v="2.5299999999999998"/>
    <x v="115"/>
    <x v="157"/>
    <s v="Nonprofit"/>
    <b v="0"/>
    <n v="47850000"/>
    <m/>
    <s v="2500 California Plaza"/>
    <x v="2"/>
    <m/>
    <x v="0"/>
    <m/>
    <m/>
    <m/>
    <m/>
    <s v=""/>
    <m/>
    <m/>
    <m/>
    <m/>
    <m/>
    <m/>
    <x v="0"/>
    <m/>
    <m/>
    <x v="0"/>
    <m/>
    <m/>
    <m/>
    <m/>
    <m/>
    <m/>
    <m/>
    <m/>
    <m/>
    <m/>
    <m/>
    <m/>
    <m/>
    <m/>
    <m/>
    <m/>
    <m/>
    <m/>
    <m/>
    <m/>
    <m/>
    <m/>
    <m/>
    <m/>
    <n v="160"/>
    <m/>
  </r>
  <r>
    <x v="159"/>
    <n v="0.25"/>
    <x v="133"/>
    <x v="158"/>
    <s v="Nonprofit"/>
    <b v="0"/>
    <n v="500000"/>
    <m/>
    <s v="1901 Howard Street, Suite 325"/>
    <x v="1"/>
    <m/>
    <x v="0"/>
    <m/>
    <m/>
    <m/>
    <m/>
    <s v=""/>
    <m/>
    <m/>
    <m/>
    <m/>
    <m/>
    <m/>
    <x v="0"/>
    <m/>
    <m/>
    <x v="0"/>
    <m/>
    <m/>
    <m/>
    <m/>
    <m/>
    <m/>
    <m/>
    <m/>
    <m/>
    <m/>
    <m/>
    <m/>
    <m/>
    <m/>
    <m/>
    <m/>
    <m/>
    <m/>
    <m/>
    <m/>
    <m/>
    <m/>
    <m/>
    <m/>
    <n v="161"/>
    <m/>
  </r>
  <r>
    <x v="160"/>
    <n v="1"/>
    <x v="134"/>
    <x v="159"/>
    <s v="For-Profit"/>
    <b v="0"/>
    <n v="2000000"/>
    <m/>
    <s v="2285 S 67th St, Ste 250"/>
    <x v="4"/>
    <m/>
    <x v="0"/>
    <m/>
    <m/>
    <m/>
    <m/>
    <s v=""/>
    <m/>
    <m/>
    <m/>
    <m/>
    <m/>
    <m/>
    <x v="0"/>
    <m/>
    <m/>
    <x v="0"/>
    <m/>
    <m/>
    <m/>
    <m/>
    <m/>
    <m/>
    <m/>
    <m/>
    <m/>
    <m/>
    <m/>
    <m/>
    <m/>
    <m/>
    <m/>
    <m/>
    <m/>
    <m/>
    <m/>
    <m/>
    <m/>
    <m/>
    <m/>
    <m/>
    <n v="162"/>
    <m/>
  </r>
  <r>
    <x v="161"/>
    <n v="3.45"/>
    <x v="135"/>
    <x v="160"/>
    <s v="Nonprofit"/>
    <b v="0"/>
    <n v="1350103"/>
    <m/>
    <s v="4913 South 25th Street, Suite # 1 Omaha, Nebraska 68106"/>
    <x v="1"/>
    <m/>
    <x v="0"/>
    <m/>
    <m/>
    <m/>
    <m/>
    <s v=""/>
    <m/>
    <m/>
    <m/>
    <m/>
    <m/>
    <m/>
    <x v="0"/>
    <m/>
    <m/>
    <x v="0"/>
    <m/>
    <m/>
    <m/>
    <m/>
    <m/>
    <m/>
    <m/>
    <m/>
    <m/>
    <m/>
    <m/>
    <m/>
    <m/>
    <m/>
    <m/>
    <m/>
    <m/>
    <m/>
    <m/>
    <m/>
    <m/>
    <m/>
    <m/>
    <m/>
    <n v="163"/>
    <m/>
  </r>
  <r>
    <x v="162"/>
    <n v="1.93"/>
    <x v="136"/>
    <x v="161"/>
    <s v="For-Profit"/>
    <b v="0"/>
    <n v="20000000"/>
    <m/>
    <s v="4809 NW Radial Highway"/>
    <x v="0"/>
    <m/>
    <x v="1"/>
    <s v="Yes"/>
    <n v="20000000"/>
    <s v="N/A"/>
    <n v="50000"/>
    <b v="1"/>
    <s v="Offer accepted "/>
    <s v="Deisy Coyle"/>
    <s v="deisy.coyle@nebraska.gov"/>
    <s v="531-500-9577"/>
    <m/>
    <m/>
    <x v="0"/>
    <m/>
    <m/>
    <x v="0"/>
    <m/>
    <m/>
    <m/>
    <m/>
    <m/>
    <m/>
    <m/>
    <m/>
    <m/>
    <m/>
    <m/>
    <m/>
    <m/>
    <m/>
    <m/>
    <m/>
    <m/>
    <m/>
    <m/>
    <m/>
    <m/>
    <m/>
    <n v="20000000"/>
    <n v="50000"/>
    <n v="164"/>
    <m/>
  </r>
  <r>
    <x v="163"/>
    <n v="1.75"/>
    <x v="137"/>
    <x v="162"/>
    <s v="Nonprofit"/>
    <b v="0"/>
    <n v="30800000"/>
    <m/>
    <s v="2510 N 24th St"/>
    <x v="0"/>
    <m/>
    <x v="0"/>
    <m/>
    <m/>
    <m/>
    <m/>
    <s v=""/>
    <m/>
    <m/>
    <m/>
    <m/>
    <m/>
    <m/>
    <x v="0"/>
    <m/>
    <m/>
    <x v="0"/>
    <m/>
    <m/>
    <m/>
    <m/>
    <m/>
    <m/>
    <m/>
    <m/>
    <m/>
    <m/>
    <m/>
    <m/>
    <m/>
    <m/>
    <m/>
    <m/>
    <m/>
    <m/>
    <m/>
    <m/>
    <m/>
    <m/>
    <m/>
    <m/>
    <n v="165"/>
    <m/>
  </r>
  <r>
    <x v="164"/>
    <n v="3.43"/>
    <x v="138"/>
    <x v="163"/>
    <s v="Nonprofit"/>
    <b v="0"/>
    <n v="47201300"/>
    <m/>
    <s v="Greater Omaha Chamber"/>
    <x v="1"/>
    <m/>
    <x v="0"/>
    <m/>
    <m/>
    <m/>
    <m/>
    <s v=""/>
    <m/>
    <m/>
    <m/>
    <m/>
    <m/>
    <m/>
    <x v="0"/>
    <m/>
    <m/>
    <x v="0"/>
    <m/>
    <m/>
    <m/>
    <m/>
    <m/>
    <m/>
    <m/>
    <m/>
    <m/>
    <m/>
    <m/>
    <m/>
    <m/>
    <m/>
    <m/>
    <m/>
    <m/>
    <m/>
    <m/>
    <m/>
    <m/>
    <m/>
    <m/>
    <m/>
    <n v="166"/>
    <m/>
  </r>
  <r>
    <x v="165"/>
    <n v="0.25"/>
    <x v="1"/>
    <x v="164"/>
    <s v="Nonprofit"/>
    <b v="0"/>
    <n v="8000000"/>
    <m/>
    <m/>
    <x v="4"/>
    <m/>
    <x v="0"/>
    <m/>
    <m/>
    <m/>
    <m/>
    <s v=""/>
    <m/>
    <m/>
    <m/>
    <m/>
    <m/>
    <m/>
    <x v="0"/>
    <m/>
    <m/>
    <x v="0"/>
    <m/>
    <m/>
    <m/>
    <m/>
    <m/>
    <m/>
    <m/>
    <m/>
    <m/>
    <m/>
    <m/>
    <m/>
    <m/>
    <m/>
    <m/>
    <m/>
    <m/>
    <m/>
    <m/>
    <m/>
    <m/>
    <m/>
    <m/>
    <m/>
    <n v="167"/>
    <m/>
  </r>
  <r>
    <x v="166"/>
    <n v="1.65"/>
    <x v="139"/>
    <x v="165"/>
    <s v="Nonprofit"/>
    <b v="0"/>
    <n v="11500000"/>
    <n v="500000"/>
    <s v="6720 N. 30th St"/>
    <x v="0"/>
    <m/>
    <x v="6"/>
    <s v="Yes"/>
    <n v="500000"/>
    <s v="N/A"/>
    <n v="500000"/>
    <b v="0"/>
    <m/>
    <s v="Assetina Kataka"/>
    <s v="assetina.kataka@nebraska.gov"/>
    <s v="402-840-0440"/>
    <s v="Freedomtainment"/>
    <n v="500000"/>
    <x v="26"/>
    <s v="Calvin Williams Operational Manager"/>
    <s v="(402) 686-8316"/>
    <x v="40"/>
    <s v="Calvin"/>
    <s v="Brown"/>
    <s v="President"/>
    <s v="Freedomtainment@gmail.com"/>
    <m/>
    <m/>
    <m/>
    <m/>
    <s v="Freedomtainment Inc"/>
    <s v="6720 N 30th St"/>
    <m/>
    <s v="Omaha"/>
    <s v="Nebraska"/>
    <s v="Calvin"/>
    <s v="Williams"/>
    <s v="Operations Manager"/>
    <s v="Calvin@freedomtainment.com"/>
    <s v="Calvin"/>
    <s v="Williams"/>
    <s v="calvinwilliams107@yahoo.com"/>
    <s v="Freedomtainment INC"/>
    <s v="Freedomtainment INC"/>
    <m/>
    <m/>
    <n v="168"/>
    <s v="Freedomtainment "/>
  </r>
  <r>
    <x v="167"/>
    <n v="0.52"/>
    <x v="140"/>
    <x v="166"/>
    <s v="Nonprofit"/>
    <b v="0"/>
    <n v="1196102.5"/>
    <m/>
    <s v="7602 Pacific Room LL101, Omaha, NE 68114"/>
    <x v="2"/>
    <m/>
    <x v="0"/>
    <m/>
    <m/>
    <m/>
    <m/>
    <s v=""/>
    <m/>
    <m/>
    <m/>
    <m/>
    <m/>
    <m/>
    <x v="0"/>
    <m/>
    <m/>
    <x v="0"/>
    <m/>
    <m/>
    <m/>
    <m/>
    <m/>
    <m/>
    <m/>
    <m/>
    <m/>
    <m/>
    <m/>
    <m/>
    <m/>
    <m/>
    <m/>
    <m/>
    <m/>
    <m/>
    <m/>
    <m/>
    <m/>
    <m/>
    <m/>
    <m/>
    <n v="169"/>
    <m/>
  </r>
  <r>
    <x v="168"/>
    <n v="0"/>
    <x v="141"/>
    <x v="167"/>
    <s v="For-Profit"/>
    <b v="0"/>
    <n v="7500000"/>
    <m/>
    <s v="5119 LEAVENWORTH ST OMAHA, NE 68106"/>
    <x v="1"/>
    <m/>
    <x v="1"/>
    <s v="Yes"/>
    <n v="7500000"/>
    <m/>
    <n v="100000"/>
    <b v="1"/>
    <m/>
    <m/>
    <m/>
    <m/>
    <m/>
    <m/>
    <x v="0"/>
    <m/>
    <m/>
    <x v="0"/>
    <m/>
    <m/>
    <m/>
    <m/>
    <m/>
    <m/>
    <m/>
    <m/>
    <m/>
    <m/>
    <m/>
    <m/>
    <m/>
    <m/>
    <m/>
    <m/>
    <m/>
    <m/>
    <m/>
    <m/>
    <m/>
    <m/>
    <n v="7500000"/>
    <n v="100000"/>
    <n v="170"/>
    <m/>
  </r>
  <r>
    <x v="169"/>
    <n v="1.73"/>
    <x v="142"/>
    <x v="168"/>
    <s v="For-Profit"/>
    <b v="0"/>
    <n v="20000000"/>
    <m/>
    <s v="3034 Sprague Street"/>
    <x v="0"/>
    <m/>
    <x v="0"/>
    <m/>
    <m/>
    <m/>
    <m/>
    <s v=""/>
    <m/>
    <m/>
    <m/>
    <m/>
    <m/>
    <m/>
    <x v="0"/>
    <m/>
    <m/>
    <x v="0"/>
    <m/>
    <m/>
    <m/>
    <m/>
    <m/>
    <m/>
    <m/>
    <m/>
    <m/>
    <m/>
    <m/>
    <m/>
    <m/>
    <m/>
    <m/>
    <m/>
    <m/>
    <m/>
    <m/>
    <m/>
    <m/>
    <m/>
    <m/>
    <m/>
    <n v="171"/>
    <m/>
  </r>
  <r>
    <x v="170"/>
    <n v="2.78"/>
    <x v="143"/>
    <x v="169"/>
    <s v="Nonprofit"/>
    <b v="0"/>
    <n v="848925"/>
    <n v="848925"/>
    <s v="3202 Parker St., Omaha, NE 68111"/>
    <x v="0"/>
    <m/>
    <x v="6"/>
    <s v="Yes"/>
    <n v="848925"/>
    <s v="N/A"/>
    <n v="848925"/>
    <b v="0"/>
    <m/>
    <s v="Assetina Kataka"/>
    <s v="assetina.kataka@nebraska.gov"/>
    <s v="402-840-0440"/>
    <s v="Prospect Hill Cemetery Revitalization Project"/>
    <n v="848925"/>
    <x v="41"/>
    <s v="Board President"/>
    <s v="(402) 415-7288"/>
    <x v="41"/>
    <s v="Gary"/>
    <s v="Rosenberg"/>
    <s v="Board Vice President"/>
    <s v="garu5353@gmail.com"/>
    <m/>
    <m/>
    <m/>
    <m/>
    <s v="Prospect Hill Cemetery Historical Site Development Foundation"/>
    <s v="P.O. Box 31465"/>
    <m/>
    <s v="Omaha"/>
    <s v="Nebraska"/>
    <s v="David"/>
    <s v="Harding"/>
    <s v="Board Treasurer"/>
    <s v="davidharding2020@gmail.com"/>
    <s v="David"/>
    <s v="Harding"/>
    <s v="davidharding2020@gmail.com"/>
    <s v="Prospect Hill Cemetery Historical Site Development Foundation"/>
    <s v="Prospect Hill Cemetery"/>
    <m/>
    <m/>
    <n v="172"/>
    <s v="Prospect Hill Cemetery Revitalization Project  "/>
  </r>
  <r>
    <x v="171"/>
    <n v="1.65"/>
    <x v="144"/>
    <x v="170"/>
    <s v="For-Profit"/>
    <b v="0"/>
    <n v="2000000"/>
    <m/>
    <s v="1915 S 38th Avenue"/>
    <x v="0"/>
    <m/>
    <x v="0"/>
    <m/>
    <m/>
    <m/>
    <m/>
    <s v=""/>
    <m/>
    <m/>
    <m/>
    <m/>
    <m/>
    <m/>
    <x v="0"/>
    <m/>
    <m/>
    <x v="0"/>
    <m/>
    <m/>
    <m/>
    <m/>
    <m/>
    <m/>
    <m/>
    <m/>
    <m/>
    <m/>
    <m/>
    <m/>
    <m/>
    <m/>
    <m/>
    <m/>
    <m/>
    <m/>
    <m/>
    <m/>
    <m/>
    <m/>
    <m/>
    <m/>
    <n v="173"/>
    <m/>
  </r>
  <r>
    <x v="172"/>
    <n v="4.3499999999999996"/>
    <x v="145"/>
    <x v="171"/>
    <s v="For-Profit"/>
    <b v="0"/>
    <n v="6000000"/>
    <m/>
    <s v="1901 Howard Street, Suite 300, Omaha, NE 68102"/>
    <x v="1"/>
    <m/>
    <x v="0"/>
    <m/>
    <m/>
    <m/>
    <m/>
    <s v=""/>
    <m/>
    <m/>
    <m/>
    <m/>
    <m/>
    <m/>
    <x v="0"/>
    <m/>
    <m/>
    <x v="0"/>
    <m/>
    <m/>
    <m/>
    <m/>
    <m/>
    <m/>
    <m/>
    <m/>
    <m/>
    <m/>
    <m/>
    <m/>
    <m/>
    <m/>
    <m/>
    <m/>
    <m/>
    <m/>
    <m/>
    <m/>
    <m/>
    <m/>
    <m/>
    <m/>
    <n v="174"/>
    <m/>
  </r>
  <r>
    <x v="173"/>
    <n v="0.5"/>
    <x v="133"/>
    <x v="172"/>
    <s v="Nonprofit"/>
    <b v="0"/>
    <n v="1630000"/>
    <m/>
    <s v="1901 Howard Street Suite 325"/>
    <x v="1"/>
    <m/>
    <x v="0"/>
    <m/>
    <m/>
    <m/>
    <m/>
    <s v=""/>
    <m/>
    <m/>
    <m/>
    <m/>
    <m/>
    <m/>
    <x v="0"/>
    <m/>
    <m/>
    <x v="0"/>
    <m/>
    <m/>
    <m/>
    <m/>
    <m/>
    <m/>
    <m/>
    <m/>
    <m/>
    <m/>
    <m/>
    <m/>
    <m/>
    <m/>
    <m/>
    <m/>
    <m/>
    <m/>
    <m/>
    <m/>
    <m/>
    <m/>
    <m/>
    <m/>
    <n v="175"/>
    <m/>
  </r>
  <r>
    <x v="174"/>
    <n v="0.25"/>
    <x v="146"/>
    <x v="173"/>
    <s v="Nonprofit"/>
    <b v="0"/>
    <n v="750000"/>
    <m/>
    <s v="1901 Howard St Suite 309, Omaha, NE 68111"/>
    <x v="0"/>
    <m/>
    <x v="0"/>
    <m/>
    <m/>
    <m/>
    <m/>
    <s v=""/>
    <m/>
    <m/>
    <m/>
    <m/>
    <m/>
    <m/>
    <x v="0"/>
    <m/>
    <m/>
    <x v="0"/>
    <m/>
    <m/>
    <m/>
    <m/>
    <m/>
    <m/>
    <m/>
    <m/>
    <m/>
    <m/>
    <m/>
    <m/>
    <m/>
    <m/>
    <m/>
    <m/>
    <m/>
    <m/>
    <m/>
    <m/>
    <m/>
    <m/>
    <m/>
    <m/>
    <n v="176"/>
    <m/>
  </r>
  <r>
    <x v="175"/>
    <n v="3.5"/>
    <x v="147"/>
    <x v="174"/>
    <s v="For-Profit"/>
    <b v="0"/>
    <n v="10386017"/>
    <m/>
    <s v="1301 Nicholas Street Suite 205, Omaha NE 68102"/>
    <x v="1"/>
    <s v="S24th"/>
    <x v="1"/>
    <s v="Yes"/>
    <n v="10386017"/>
    <s v="N/A"/>
    <n v="50000"/>
    <b v="1"/>
    <s v="Supplemental Proposal"/>
    <s v="Deisy Coyle"/>
    <s v="deisy.coyle@nebraska.gov"/>
    <s v="531-500-9577"/>
    <m/>
    <m/>
    <x v="0"/>
    <m/>
    <m/>
    <x v="0"/>
    <m/>
    <m/>
    <m/>
    <m/>
    <m/>
    <m/>
    <m/>
    <m/>
    <m/>
    <m/>
    <m/>
    <m/>
    <m/>
    <m/>
    <m/>
    <m/>
    <m/>
    <m/>
    <m/>
    <m/>
    <m/>
    <m/>
    <n v="10386017"/>
    <n v="50000"/>
    <n v="177"/>
    <m/>
  </r>
  <r>
    <x v="176"/>
    <n v="2.0499999999999998"/>
    <x v="148"/>
    <x v="175"/>
    <s v="Nonprofit"/>
    <b v="0"/>
    <n v="8643435"/>
    <m/>
    <s v="2406 Fowler Avenue, Omaha, NE, 68111"/>
    <x v="0"/>
    <m/>
    <x v="0"/>
    <m/>
    <m/>
    <m/>
    <m/>
    <s v=""/>
    <m/>
    <m/>
    <m/>
    <m/>
    <m/>
    <m/>
    <x v="0"/>
    <m/>
    <m/>
    <x v="0"/>
    <m/>
    <m/>
    <m/>
    <m/>
    <m/>
    <m/>
    <m/>
    <m/>
    <m/>
    <m/>
    <m/>
    <m/>
    <m/>
    <m/>
    <m/>
    <m/>
    <m/>
    <m/>
    <m/>
    <m/>
    <m/>
    <m/>
    <m/>
    <m/>
    <n v="178"/>
    <m/>
  </r>
  <r>
    <x v="177"/>
    <n v="0.45"/>
    <x v="149"/>
    <x v="176"/>
    <s v="For-Profit"/>
    <b v="0"/>
    <n v="1960000"/>
    <m/>
    <s v="5511 North 52nd Street, Omaha, Nebraska 68104"/>
    <x v="0"/>
    <m/>
    <x v="0"/>
    <m/>
    <m/>
    <m/>
    <m/>
    <s v=""/>
    <m/>
    <m/>
    <m/>
    <m/>
    <m/>
    <m/>
    <x v="0"/>
    <m/>
    <m/>
    <x v="0"/>
    <m/>
    <m/>
    <m/>
    <m/>
    <m/>
    <m/>
    <m/>
    <m/>
    <m/>
    <m/>
    <m/>
    <m/>
    <m/>
    <m/>
    <m/>
    <m/>
    <m/>
    <m/>
    <m/>
    <m/>
    <m/>
    <m/>
    <m/>
    <m/>
    <n v="179"/>
    <m/>
  </r>
  <r>
    <x v="178"/>
    <n v="4"/>
    <x v="150"/>
    <x v="177"/>
    <s v="For-Profit"/>
    <b v="0"/>
    <n v="1500000"/>
    <m/>
    <s v="801 South 16th Street"/>
    <x v="1"/>
    <m/>
    <x v="0"/>
    <m/>
    <m/>
    <m/>
    <m/>
    <s v=""/>
    <m/>
    <m/>
    <m/>
    <m/>
    <m/>
    <m/>
    <x v="0"/>
    <m/>
    <m/>
    <x v="0"/>
    <m/>
    <m/>
    <m/>
    <m/>
    <m/>
    <m/>
    <m/>
    <m/>
    <m/>
    <m/>
    <m/>
    <m/>
    <m/>
    <m/>
    <m/>
    <m/>
    <m/>
    <m/>
    <m/>
    <m/>
    <m/>
    <m/>
    <m/>
    <m/>
    <n v="180"/>
    <m/>
  </r>
  <r>
    <x v="179"/>
    <n v="1.8"/>
    <x v="151"/>
    <x v="178"/>
    <s v="Nonprofit"/>
    <b v="0"/>
    <n v="892955"/>
    <m/>
    <s v="TBD"/>
    <x v="4"/>
    <m/>
    <x v="0"/>
    <m/>
    <m/>
    <m/>
    <m/>
    <s v=""/>
    <m/>
    <m/>
    <m/>
    <m/>
    <m/>
    <m/>
    <x v="0"/>
    <m/>
    <m/>
    <x v="0"/>
    <m/>
    <m/>
    <m/>
    <m/>
    <m/>
    <m/>
    <m/>
    <m/>
    <m/>
    <m/>
    <m/>
    <m/>
    <m/>
    <m/>
    <m/>
    <m/>
    <m/>
    <m/>
    <m/>
    <m/>
    <m/>
    <m/>
    <m/>
    <m/>
    <n v="181"/>
    <m/>
  </r>
  <r>
    <x v="180"/>
    <n v="1.7"/>
    <x v="152"/>
    <x v="179"/>
    <s v="For-Profit"/>
    <b v="0"/>
    <n v="750000"/>
    <m/>
    <s v="I don’t have my place yet still looking"/>
    <x v="2"/>
    <m/>
    <x v="0"/>
    <s v="Yes"/>
    <m/>
    <m/>
    <m/>
    <s v=""/>
    <m/>
    <s v="Deisy Coyle"/>
    <s v="deisy.coyle@nebraska.gov"/>
    <s v="531-500-9577"/>
    <m/>
    <m/>
    <x v="0"/>
    <m/>
    <m/>
    <x v="0"/>
    <m/>
    <m/>
    <m/>
    <m/>
    <m/>
    <m/>
    <m/>
    <m/>
    <m/>
    <m/>
    <m/>
    <m/>
    <m/>
    <m/>
    <m/>
    <m/>
    <m/>
    <m/>
    <m/>
    <m/>
    <m/>
    <m/>
    <m/>
    <m/>
    <n v="182"/>
    <m/>
  </r>
  <r>
    <x v="181"/>
    <n v="3.73"/>
    <x v="153"/>
    <x v="180"/>
    <s v="For-Profit"/>
    <b v="0"/>
    <n v="9500000"/>
    <m/>
    <s v="1200 and 1201 S. 17th Street"/>
    <x v="1"/>
    <m/>
    <x v="0"/>
    <m/>
    <m/>
    <m/>
    <m/>
    <s v=""/>
    <m/>
    <m/>
    <m/>
    <m/>
    <m/>
    <m/>
    <x v="0"/>
    <m/>
    <m/>
    <x v="0"/>
    <m/>
    <m/>
    <m/>
    <m/>
    <m/>
    <m/>
    <m/>
    <m/>
    <m/>
    <m/>
    <m/>
    <m/>
    <m/>
    <m/>
    <m/>
    <m/>
    <m/>
    <m/>
    <m/>
    <m/>
    <m/>
    <m/>
    <m/>
    <m/>
    <n v="183"/>
    <m/>
  </r>
  <r>
    <x v="182"/>
    <n v="4.08"/>
    <x v="40"/>
    <x v="181"/>
    <s v="For-Profit"/>
    <b v="0"/>
    <n v="1110000"/>
    <m/>
    <s v="4606 N 56 ST"/>
    <x v="0"/>
    <m/>
    <x v="0"/>
    <m/>
    <m/>
    <m/>
    <m/>
    <s v=""/>
    <m/>
    <m/>
    <m/>
    <m/>
    <m/>
    <m/>
    <x v="0"/>
    <m/>
    <m/>
    <x v="0"/>
    <m/>
    <m/>
    <m/>
    <m/>
    <m/>
    <m/>
    <m/>
    <m/>
    <m/>
    <m/>
    <m/>
    <m/>
    <m/>
    <m/>
    <m/>
    <m/>
    <m/>
    <m/>
    <m/>
    <m/>
    <m/>
    <m/>
    <m/>
    <m/>
    <n v="184"/>
    <m/>
  </r>
  <r>
    <x v="183"/>
    <n v="1.6"/>
    <x v="154"/>
    <x v="182"/>
    <s v="Nonprofit"/>
    <b v="0"/>
    <n v="2738000"/>
    <n v="2738000"/>
    <s v="3014 N 24th Street, Omaha, NE 68110"/>
    <x v="0"/>
    <s v="N24th"/>
    <x v="2"/>
    <s v="Yes"/>
    <n v="2738000"/>
    <n v="420"/>
    <n v="2000000"/>
    <b v="1"/>
    <m/>
    <s v="Ryan ZimmerMas"/>
    <s v="ryan.zimmermas@nebraska.gov"/>
    <s v="531-207-5020"/>
    <s v="Culxr House Recommended Project"/>
    <n v="2738000"/>
    <x v="42"/>
    <s v="Executive Director"/>
    <s v="(402) 320-4769"/>
    <x v="42"/>
    <s v="Jeff"/>
    <s v="Spiehs"/>
    <s v="Project Planner"/>
    <s v="jeff.spiehs@lamprynearson.com"/>
    <m/>
    <m/>
    <m/>
    <m/>
    <s v="Culxr House Omaha"/>
    <s v="3014 N 24th St"/>
    <m/>
    <s v="Omaha"/>
    <s v="Nebraska"/>
    <s v="Julian"/>
    <s v="Young"/>
    <s v="Board Member"/>
    <s v="julianoyoung@gmail.com"/>
    <s v="Justin"/>
    <s v="Young"/>
    <s v="info@culxr.house"/>
    <s v="Culxr House Oma"/>
    <s v="Culxr House"/>
    <m/>
    <m/>
    <n v="185"/>
    <s v="Culxr House "/>
  </r>
  <r>
    <x v="184"/>
    <n v="3.73"/>
    <x v="155"/>
    <x v="183"/>
    <s v="For-Profit"/>
    <b v="0"/>
    <n v="3499999"/>
    <m/>
    <s v="4912 s 86th St Omaha Ne 68127"/>
    <x v="2"/>
    <m/>
    <x v="0"/>
    <m/>
    <m/>
    <m/>
    <m/>
    <s v=""/>
    <m/>
    <m/>
    <m/>
    <m/>
    <m/>
    <m/>
    <x v="0"/>
    <m/>
    <m/>
    <x v="0"/>
    <m/>
    <m/>
    <m/>
    <m/>
    <m/>
    <m/>
    <m/>
    <m/>
    <m/>
    <m/>
    <m/>
    <m/>
    <m/>
    <m/>
    <m/>
    <m/>
    <m/>
    <m/>
    <m/>
    <m/>
    <m/>
    <m/>
    <m/>
    <m/>
    <n v="186"/>
    <m/>
  </r>
  <r>
    <x v="185"/>
    <n v="0.38"/>
    <x v="156"/>
    <x v="184"/>
    <s v="For-Profit"/>
    <b v="0"/>
    <n v="1000000"/>
    <m/>
    <s v="Remote"/>
    <x v="4"/>
    <m/>
    <x v="0"/>
    <m/>
    <m/>
    <m/>
    <m/>
    <s v=""/>
    <m/>
    <m/>
    <m/>
    <m/>
    <m/>
    <m/>
    <x v="0"/>
    <m/>
    <m/>
    <x v="0"/>
    <m/>
    <m/>
    <m/>
    <m/>
    <m/>
    <m/>
    <m/>
    <m/>
    <m/>
    <m/>
    <m/>
    <m/>
    <m/>
    <m/>
    <m/>
    <m/>
    <m/>
    <m/>
    <m/>
    <m/>
    <m/>
    <m/>
    <m/>
    <m/>
    <n v="187"/>
    <m/>
  </r>
  <r>
    <x v="186"/>
    <n v="3.98"/>
    <x v="157"/>
    <x v="185"/>
    <s v="For-Profit"/>
    <b v="0"/>
    <n v="14560180"/>
    <m/>
    <s v="6412 N. 159th St. Omaha, NE.68116"/>
    <x v="0"/>
    <m/>
    <x v="7"/>
    <s v="Yes"/>
    <n v="10000000"/>
    <n v="574"/>
    <m/>
    <s v=""/>
    <m/>
    <s v="Ryan ZimmerMas"/>
    <s v="ryan.zimmermas@nebraska.gov"/>
    <s v="531-207-5020"/>
    <s v="NSORG LB 531 Recovery Housing"/>
    <n v="10000000"/>
    <x v="43"/>
    <s v="Dr. Travis Fox"/>
    <s v="(402) 208-2660"/>
    <x v="43"/>
    <s v="Travis"/>
    <s v="Fox"/>
    <s v="Chairman"/>
    <s v="tf@themoderneminence.com"/>
    <m/>
    <m/>
    <m/>
    <m/>
    <s v="Modern Eminence LLC"/>
    <s v="2700 S. Las Vegas Blvd."/>
    <m/>
    <s v="Las Vegas"/>
    <s v="Nevada"/>
    <s v="Phillip"/>
    <s v="Henderson"/>
    <s v="Director of Operations"/>
    <s v="phillip@themoderneminence.com"/>
    <s v="Phillip"/>
    <s v="Henderson"/>
    <s v="phillip@themoderneminence.com"/>
    <s v="Modern Eminence LLC"/>
    <s v="Modern Fortress"/>
    <m/>
    <m/>
    <n v="188"/>
    <m/>
  </r>
  <r>
    <x v="187"/>
    <n v="3.2"/>
    <x v="158"/>
    <x v="186"/>
    <s v="For-Profit"/>
    <b v="0"/>
    <n v="80000"/>
    <m/>
    <s v="5410 N. 46th st"/>
    <x v="2"/>
    <m/>
    <x v="0"/>
    <s v="Yes"/>
    <m/>
    <m/>
    <m/>
    <s v=""/>
    <m/>
    <s v="Deisy Coyle"/>
    <s v="deisy.coyle@nebraska.gov"/>
    <s v="531-500-9577"/>
    <m/>
    <m/>
    <x v="0"/>
    <m/>
    <m/>
    <x v="0"/>
    <m/>
    <m/>
    <m/>
    <m/>
    <m/>
    <m/>
    <m/>
    <m/>
    <m/>
    <m/>
    <m/>
    <m/>
    <m/>
    <m/>
    <m/>
    <m/>
    <m/>
    <m/>
    <m/>
    <m/>
    <m/>
    <m/>
    <m/>
    <m/>
    <n v="189"/>
    <m/>
  </r>
  <r>
    <x v="188"/>
    <n v="4.5"/>
    <x v="159"/>
    <x v="187"/>
    <s v="Nonprofit"/>
    <b v="0"/>
    <n v="678545"/>
    <n v="678545"/>
    <s v="5040 Grand Avenue, Omaha NE 680104"/>
    <x v="0"/>
    <m/>
    <x v="6"/>
    <s v="Yes"/>
    <n v="678545"/>
    <s v="N/A"/>
    <n v="678545"/>
    <b v="0"/>
    <m/>
    <s v="Assetina Kataka"/>
    <s v="assetina.kataka@nebraska.gov"/>
    <s v="402-840-0440"/>
    <s v="RADIUS Workforce Development Grant "/>
    <n v="678545"/>
    <x v="44"/>
    <s v="President &amp;amp; CEO"/>
    <s v="(531) 895-0036"/>
    <x v="44"/>
    <s v="Brandy"/>
    <s v="Siddiqui"/>
    <s v="Sr. Director Finance &amp;amp; Administration"/>
    <s v="brandy.siddiqui@radiusomaha.org"/>
    <m/>
    <m/>
    <m/>
    <m/>
    <s v="RADIUS"/>
    <s v="5040 Grand Ave."/>
    <m/>
    <s v="Omaha"/>
    <s v="Nebraska"/>
    <s v="Nick"/>
    <s v="Juliano"/>
    <s v="President &amp;amp; CEO"/>
    <s v="nick.juliano@radiusomaha.org"/>
    <s v="Nick"/>
    <s v="Juliano"/>
    <s v="nick.juliano@radiusomaha.org"/>
    <s v="Nebraska Youth Justice Initiative"/>
    <s v="RADIUS"/>
    <m/>
    <m/>
    <n v="190"/>
    <s v="RADIUS "/>
  </r>
  <r>
    <x v="189"/>
    <n v="1.35"/>
    <x v="160"/>
    <x v="188"/>
    <s v="For-Profit"/>
    <b v="0"/>
    <n v="9000000"/>
    <m/>
    <s v="We are in the process of submitting an offer to 2215 Harney St Omaha NE 68102 pending the grant. We are also interested in the Carnation Ballroom on 2701 N. 24th St Omaha NE 68110."/>
    <x v="0"/>
    <m/>
    <x v="1"/>
    <s v="Yes"/>
    <n v="9000000"/>
    <s v="N/A"/>
    <n v="50000"/>
    <b v="1"/>
    <m/>
    <s v="Deisy Coyle"/>
    <s v="deisy.coyle@nebraska.gov"/>
    <s v="531-500-9577"/>
    <m/>
    <m/>
    <x v="0"/>
    <m/>
    <m/>
    <x v="0"/>
    <m/>
    <m/>
    <m/>
    <m/>
    <m/>
    <m/>
    <m/>
    <m/>
    <m/>
    <m/>
    <m/>
    <m/>
    <m/>
    <m/>
    <m/>
    <m/>
    <m/>
    <m/>
    <m/>
    <m/>
    <m/>
    <m/>
    <n v="9000000"/>
    <n v="50000"/>
    <n v="191"/>
    <m/>
  </r>
  <r>
    <x v="190"/>
    <n v="0.35"/>
    <x v="161"/>
    <x v="189"/>
    <s v="For-Profit"/>
    <b v="0"/>
    <n v="11400440"/>
    <m/>
    <s v="2520 North 45th Street"/>
    <x v="0"/>
    <m/>
    <x v="1"/>
    <s v="Yes"/>
    <n v="11400440"/>
    <s v="N/A"/>
    <n v="50000"/>
    <b v="1"/>
    <m/>
    <s v="Deisy Coyle"/>
    <s v="deisy.coyle@nebraska.gov"/>
    <s v="531-500-9577"/>
    <m/>
    <m/>
    <x v="0"/>
    <m/>
    <m/>
    <x v="0"/>
    <m/>
    <m/>
    <m/>
    <m/>
    <m/>
    <m/>
    <m/>
    <m/>
    <m/>
    <m/>
    <m/>
    <m/>
    <m/>
    <m/>
    <m/>
    <m/>
    <m/>
    <m/>
    <m/>
    <m/>
    <m/>
    <m/>
    <n v="11400440"/>
    <n v="50000"/>
    <n v="192"/>
    <m/>
  </r>
  <r>
    <x v="191"/>
    <n v="3.63"/>
    <x v="162"/>
    <x v="190"/>
    <s v="For-Profit"/>
    <b v="0"/>
    <n v="9052000"/>
    <m/>
    <s v="2405 Z Street, Omaha, NE."/>
    <x v="1"/>
    <s v="Q St"/>
    <x v="4"/>
    <s v="Yes"/>
    <n v="5000000"/>
    <n v="665"/>
    <n v="5000000"/>
    <b v="0"/>
    <m/>
    <s v="Deisy Coyle"/>
    <s v="deisy.coyle@nebraska.gov"/>
    <s v="531-500-9577"/>
    <s v="El Toro Plaza"/>
    <n v="5000000"/>
    <x v="45"/>
    <s v="Owner / Member-Manager"/>
    <s v="(402) 982-2712"/>
    <x v="45"/>
    <m/>
    <m/>
    <m/>
    <m/>
    <m/>
    <m/>
    <m/>
    <m/>
    <s v="El Toro plaza LLC"/>
    <s v="PO Box 7101"/>
    <s v="2405 Z Street"/>
    <s v="Omaha"/>
    <s v="Nebraska"/>
    <s v="Ryan"/>
    <s v="Sell"/>
    <s v="Owner / Member Manager"/>
    <s v="ryan@sellpropertiesllc@org"/>
    <s v="Ryan"/>
    <s v="Sell"/>
    <s v="ryan@sellpropertiesllc.org"/>
    <s v="El Toro Plaza LLC"/>
    <s v="El Toro Plaza"/>
    <m/>
    <m/>
    <n v="193"/>
    <s v="El Toro Plaza "/>
  </r>
  <r>
    <x v="192"/>
    <n v="2.4"/>
    <x v="163"/>
    <x v="191"/>
    <s v="For-Profit"/>
    <b v="0"/>
    <n v="5000000"/>
    <m/>
    <s v="2318 North 16th Street"/>
    <x v="0"/>
    <m/>
    <x v="3"/>
    <s v="Yes"/>
    <n v="5000000"/>
    <n v="139"/>
    <m/>
    <s v=""/>
    <m/>
    <s v="Mike Vlassakis"/>
    <s v="mike.vlassakis@nebraska.gov"/>
    <s v="531-600-7045"/>
    <s v="Technology- and Media-Enhanced Experiences (TAMEE)"/>
    <n v="5000000"/>
    <x v="46"/>
    <s v="Executive Director"/>
    <n v="5316008250"/>
    <x v="46"/>
    <s v="Charles"/>
    <s v="Parks III"/>
    <s v="Executive Director"/>
    <s v="charles@tamee.info"/>
    <m/>
    <m/>
    <m/>
    <m/>
    <s v="TAMEE"/>
    <s v="5415 Himebaugh Ave # 5"/>
    <m/>
    <s v="Omaha"/>
    <s v="Nebraska"/>
    <s v="Charles"/>
    <s v="Parks III"/>
    <s v="Executive Director"/>
    <s v="charles@tamee.info"/>
    <s v="Charles"/>
    <s v="Parks III"/>
    <s v="charles@tamee.info"/>
    <s v="TAMEE"/>
    <s v="TAMEE"/>
    <m/>
    <m/>
    <n v="194"/>
    <m/>
  </r>
  <r>
    <x v="193"/>
    <n v="3.15"/>
    <x v="164"/>
    <x v="192"/>
    <s v="For-Profit"/>
    <b v="0"/>
    <n v="750000"/>
    <m/>
    <s v="6314 N 42nd ST"/>
    <x v="0"/>
    <m/>
    <x v="1"/>
    <s v="Yes"/>
    <n v="750000"/>
    <s v="N/A"/>
    <n v="150000"/>
    <b v="1"/>
    <m/>
    <s v="Deisy Coyle"/>
    <s v="deisy.coyle@nebraska.gov"/>
    <s v="531-500-9577"/>
    <m/>
    <m/>
    <x v="0"/>
    <m/>
    <m/>
    <x v="0"/>
    <m/>
    <m/>
    <m/>
    <m/>
    <m/>
    <m/>
    <m/>
    <m/>
    <m/>
    <m/>
    <m/>
    <m/>
    <m/>
    <m/>
    <m/>
    <m/>
    <m/>
    <m/>
    <m/>
    <m/>
    <m/>
    <m/>
    <n v="750000"/>
    <n v="150000"/>
    <n v="195"/>
    <m/>
  </r>
  <r>
    <x v="194"/>
    <n v="3.45"/>
    <x v="93"/>
    <x v="193"/>
    <s v="Nonprofit"/>
    <e v="#REF!"/>
    <n v="448999"/>
    <n v="448999"/>
    <s v="2201 Farnam Street, Suite 200"/>
    <x v="3"/>
    <s v="N16th"/>
    <x v="6"/>
    <s v="Yes"/>
    <n v="488999"/>
    <s v="N/A"/>
    <n v="488999"/>
    <b v="0"/>
    <m/>
    <s v="Assetina Kataka"/>
    <s v="assetina.kataka@nebraska.gov"/>
    <m/>
    <s v="JAG Nebraska, United Way of the Midlands"/>
    <n v="488999"/>
    <x v="47"/>
    <s v="Matt Wallen, SVP Community Investment and Programs"/>
    <s v="(402) 522-7912"/>
    <x v="47"/>
    <s v="Shauna"/>
    <s v="Paolini"/>
    <s v="JAG Nebraska State Director"/>
    <s v="spaolini@uwmidland.org"/>
    <m/>
    <m/>
    <m/>
    <m/>
    <s v="United Way of the Midlands"/>
    <s v="2201Farnam Street Suite 200"/>
    <m/>
    <s v="Omaha"/>
    <s v="Nebraska"/>
    <s v="Shawna"/>
    <s v="Forsberg"/>
    <s v="CEO and President"/>
    <s v="sforsberg@uwmidlands.org"/>
    <s v="Uroosa"/>
    <s v="Jawed"/>
    <s v="ujawed@uwmidlands.org"/>
    <s v="United Way of the Midlands"/>
    <s v="United Way of the Midlands"/>
    <m/>
    <m/>
    <n v="109"/>
    <s v="United Way of The Midlands "/>
  </r>
  <r>
    <x v="195"/>
    <n v="2.78"/>
    <x v="165"/>
    <x v="194"/>
    <s v="Nonprofit"/>
    <b v="0"/>
    <n v="22240900"/>
    <n v="10000000"/>
    <s v="Stephen Center"/>
    <x v="1"/>
    <s v="Q St"/>
    <x v="9"/>
    <s v="Yes"/>
    <n v="10000000"/>
    <s v="N/A"/>
    <n v="10000000"/>
    <b v="0"/>
    <m/>
    <s v="Assetina Kataka"/>
    <s v="assetina.kataka@nebraska.gov"/>
    <s v="402-840-0440"/>
    <s v="Stephen Center Expansion"/>
    <n v="10000000"/>
    <x v="48"/>
    <s v="CEO"/>
    <s v="(712) 647-3355"/>
    <x v="48"/>
    <s v="Jeremy"/>
    <s v="Davern"/>
    <s v="CFO"/>
    <s v="jeremy.davern@stephencenter.org"/>
    <m/>
    <m/>
    <m/>
    <m/>
    <s v="Stephen Center Inc."/>
    <s v="2723 Q Street"/>
    <m/>
    <s v="Omaha"/>
    <s v="Nebraska"/>
    <s v="Michael"/>
    <s v="Wehling"/>
    <s v="CEO"/>
    <s v="Michael.Wehling@stephencenter.org"/>
    <s v="Michael"/>
    <s v="Wehling"/>
    <s v="Michael.Wehling@stephencenter.org"/>
    <s v="Stephen Center Inc"/>
    <s v="Stephen Center"/>
    <m/>
    <m/>
    <n v="197"/>
    <s v="Arch Icon Development/Stephen Center Expansion "/>
  </r>
  <r>
    <x v="196"/>
    <n v="1"/>
    <x v="166"/>
    <x v="195"/>
    <s v="For-Profit"/>
    <b v="0"/>
    <n v="100000000"/>
    <m/>
    <s v="6223 Florence BLVD"/>
    <x v="0"/>
    <m/>
    <x v="0"/>
    <m/>
    <m/>
    <m/>
    <m/>
    <s v=""/>
    <m/>
    <m/>
    <m/>
    <m/>
    <m/>
    <m/>
    <x v="0"/>
    <m/>
    <m/>
    <x v="0"/>
    <m/>
    <m/>
    <m/>
    <m/>
    <m/>
    <m/>
    <m/>
    <m/>
    <m/>
    <m/>
    <m/>
    <m/>
    <m/>
    <m/>
    <m/>
    <m/>
    <m/>
    <m/>
    <m/>
    <m/>
    <m/>
    <m/>
    <m/>
    <m/>
    <n v="198"/>
    <m/>
  </r>
  <r>
    <x v="197"/>
    <n v="1.53"/>
    <x v="1"/>
    <x v="196"/>
    <s v="For-Profit"/>
    <b v="0"/>
    <n v="15000000"/>
    <m/>
    <s v="6720 North 44 Street"/>
    <x v="0"/>
    <m/>
    <x v="0"/>
    <m/>
    <m/>
    <m/>
    <m/>
    <s v=""/>
    <m/>
    <m/>
    <m/>
    <m/>
    <m/>
    <m/>
    <x v="0"/>
    <m/>
    <m/>
    <x v="0"/>
    <m/>
    <m/>
    <m/>
    <m/>
    <m/>
    <m/>
    <m/>
    <m/>
    <m/>
    <m/>
    <m/>
    <m/>
    <m/>
    <m/>
    <m/>
    <m/>
    <m/>
    <m/>
    <m/>
    <m/>
    <m/>
    <m/>
    <m/>
    <m/>
    <n v="199"/>
    <m/>
  </r>
  <r>
    <x v="198"/>
    <n v="0.38"/>
    <x v="167"/>
    <x v="197"/>
    <s v="For-Profit"/>
    <b v="0"/>
    <n v="15000000"/>
    <m/>
    <s v="1402 Jones Street, Suite 203"/>
    <x v="1"/>
    <m/>
    <x v="0"/>
    <m/>
    <m/>
    <m/>
    <m/>
    <s v=""/>
    <m/>
    <m/>
    <m/>
    <m/>
    <m/>
    <m/>
    <x v="0"/>
    <m/>
    <m/>
    <x v="0"/>
    <m/>
    <m/>
    <m/>
    <m/>
    <m/>
    <m/>
    <m/>
    <m/>
    <m/>
    <m/>
    <m/>
    <m/>
    <m/>
    <m/>
    <m/>
    <m/>
    <m/>
    <m/>
    <m/>
    <m/>
    <m/>
    <m/>
    <m/>
    <m/>
    <n v="200"/>
    <m/>
  </r>
  <r>
    <x v="199"/>
    <n v="4.08"/>
    <x v="168"/>
    <x v="198"/>
    <s v="For-Profit"/>
    <b v="0"/>
    <n v="3968856"/>
    <m/>
    <s v="1114 Florence Boulevard"/>
    <x v="1"/>
    <m/>
    <x v="1"/>
    <s v="Yes"/>
    <n v="3968856"/>
    <m/>
    <n v="50000"/>
    <b v="1"/>
    <m/>
    <m/>
    <m/>
    <m/>
    <m/>
    <m/>
    <x v="0"/>
    <m/>
    <m/>
    <x v="0"/>
    <m/>
    <m/>
    <m/>
    <m/>
    <m/>
    <m/>
    <m/>
    <m/>
    <m/>
    <m/>
    <m/>
    <m/>
    <m/>
    <m/>
    <m/>
    <m/>
    <m/>
    <m/>
    <m/>
    <m/>
    <m/>
    <m/>
    <n v="3968856"/>
    <n v="50000"/>
    <n v="201"/>
    <m/>
  </r>
  <r>
    <x v="200"/>
    <n v="1.1299999999999999"/>
    <x v="169"/>
    <x v="199"/>
    <s v="For-Profit"/>
    <b v="0"/>
    <n v="24000000"/>
    <m/>
    <s v="1323 S 12th Street, Omaha, NE 68108"/>
    <x v="1"/>
    <m/>
    <x v="0"/>
    <m/>
    <m/>
    <m/>
    <m/>
    <s v=""/>
    <m/>
    <m/>
    <m/>
    <m/>
    <m/>
    <m/>
    <x v="0"/>
    <m/>
    <m/>
    <x v="0"/>
    <m/>
    <m/>
    <m/>
    <m/>
    <m/>
    <m/>
    <m/>
    <m/>
    <m/>
    <m/>
    <m/>
    <m/>
    <m/>
    <m/>
    <m/>
    <m/>
    <m/>
    <m/>
    <m/>
    <m/>
    <m/>
    <m/>
    <m/>
    <m/>
    <n v="202"/>
    <m/>
  </r>
  <r>
    <x v="201"/>
    <n v="2.12"/>
    <x v="170"/>
    <x v="200"/>
    <s v="For-Profit"/>
    <b v="0"/>
    <n v="2000000"/>
    <m/>
    <s v="3801 Ames Ave"/>
    <x v="0"/>
    <m/>
    <x v="1"/>
    <s v="Yes"/>
    <n v="2000000"/>
    <s v="N/A"/>
    <n v="150000"/>
    <b v="1"/>
    <m/>
    <s v="Deisy Coyle"/>
    <s v="deisy.coyle@nebraska.gov"/>
    <s v="531-500-9577"/>
    <m/>
    <m/>
    <x v="0"/>
    <m/>
    <m/>
    <x v="0"/>
    <m/>
    <m/>
    <m/>
    <m/>
    <m/>
    <m/>
    <m/>
    <m/>
    <m/>
    <m/>
    <m/>
    <m/>
    <m/>
    <m/>
    <m/>
    <m/>
    <m/>
    <m/>
    <m/>
    <m/>
    <m/>
    <m/>
    <n v="2000000"/>
    <n v="150000"/>
    <n v="203"/>
    <m/>
  </r>
  <r>
    <x v="202"/>
    <n v="0.25"/>
    <x v="171"/>
    <x v="201"/>
    <s v="For-Profit"/>
    <b v="0"/>
    <n v="5000000"/>
    <m/>
    <s v="4507 S 15th Street"/>
    <x v="1"/>
    <m/>
    <x v="1"/>
    <s v="Yes"/>
    <n v="5000000"/>
    <m/>
    <n v="100000"/>
    <b v="1"/>
    <m/>
    <m/>
    <m/>
    <m/>
    <m/>
    <m/>
    <x v="0"/>
    <m/>
    <m/>
    <x v="0"/>
    <m/>
    <m/>
    <m/>
    <m/>
    <m/>
    <m/>
    <m/>
    <m/>
    <m/>
    <m/>
    <m/>
    <m/>
    <m/>
    <m/>
    <m/>
    <m/>
    <m/>
    <m/>
    <m/>
    <m/>
    <m/>
    <m/>
    <n v="5000000"/>
    <n v="100000"/>
    <n v="204"/>
    <m/>
  </r>
  <r>
    <x v="203"/>
    <n v="3.55"/>
    <x v="172"/>
    <x v="202"/>
    <s v="For-Profit"/>
    <b v="0"/>
    <n v="152500"/>
    <m/>
    <s v="6011 N 30th Street, Omaha, NE 68111"/>
    <x v="0"/>
    <m/>
    <x v="1"/>
    <s v="Yes"/>
    <n v="152500"/>
    <s v="N/A"/>
    <n v="152500"/>
    <b v="0"/>
    <m/>
    <s v="Deisy Coyle"/>
    <s v="deisy.coyle@nebraska.gov"/>
    <s v="531-500-9577"/>
    <m/>
    <m/>
    <x v="0"/>
    <m/>
    <m/>
    <x v="0"/>
    <m/>
    <m/>
    <m/>
    <m/>
    <m/>
    <m/>
    <m/>
    <m/>
    <m/>
    <m/>
    <m/>
    <m/>
    <m/>
    <m/>
    <m/>
    <m/>
    <m/>
    <m/>
    <m/>
    <m/>
    <m/>
    <m/>
    <n v="152500"/>
    <n v="152500"/>
    <n v="205"/>
    <m/>
  </r>
  <r>
    <x v="204"/>
    <n v="3.5"/>
    <x v="173"/>
    <x v="203"/>
    <s v="For-Profit"/>
    <b v="0"/>
    <n v="11063528"/>
    <m/>
    <s v="13830 N. 78th Street"/>
    <x v="0"/>
    <m/>
    <x v="1"/>
    <s v="Yes"/>
    <n v="11063528"/>
    <s v="N/A"/>
    <n v="1000000"/>
    <b v="1"/>
    <m/>
    <s v="Deisy Coyle"/>
    <s v="deisy.coyle@nebraska.gov"/>
    <s v="531-500-9577"/>
    <m/>
    <m/>
    <x v="0"/>
    <m/>
    <m/>
    <x v="0"/>
    <m/>
    <m/>
    <m/>
    <m/>
    <m/>
    <m/>
    <m/>
    <m/>
    <m/>
    <m/>
    <m/>
    <m/>
    <m/>
    <m/>
    <m/>
    <m/>
    <m/>
    <m/>
    <m/>
    <m/>
    <m/>
    <m/>
    <n v="11063528"/>
    <n v="1000000"/>
    <n v="206"/>
    <m/>
  </r>
  <r>
    <x v="205"/>
    <n v="4.4000000000000004"/>
    <x v="174"/>
    <x v="204"/>
    <s v="Nonprofit"/>
    <b v="0"/>
    <n v="1100000"/>
    <n v="1100000"/>
    <s v="2221 North 24th Street"/>
    <x v="0"/>
    <s v="N24th"/>
    <x v="9"/>
    <s v="Yes"/>
    <n v="1100000"/>
    <s v="N/A"/>
    <n v="1100000"/>
    <b v="0"/>
    <m/>
    <s v="Assetina Kataka"/>
    <s v="assetina.kataka@nebraska.gov"/>
    <s v="402-840-0440"/>
    <s v="Great Plains Black History Museum NSORG LB 531 Arts, Culture Grant"/>
    <n v="1100000"/>
    <x v="49"/>
    <s v="Executive Director"/>
    <s v="(402) 932-7077"/>
    <x v="49"/>
    <s v="Portia"/>
    <s v="Cavitt"/>
    <s v="Board President"/>
    <s v="cavittp@gmail.com"/>
    <m/>
    <m/>
    <m/>
    <m/>
    <s v="Great Plains Museum and Interpretive Center Inc. (Great Plains Black History Museum)"/>
    <s v="2221 North 24th Street"/>
    <m/>
    <s v="Omaha"/>
    <s v="Nebraska"/>
    <s v="Eric"/>
    <s v="Ewing"/>
    <s v="Executive Director"/>
    <s v="ericewing.gpbhm@gmail.com"/>
    <s v="Eric"/>
    <s v="Ewing"/>
    <s v="ericewing.gpbhm@gmail.com"/>
    <s v="Great Plains Museum and Interpretive Center Inc."/>
    <s v="Great Plains Black History Museum"/>
    <m/>
    <m/>
    <n v="207"/>
    <s v="Great Plains Black History Museum "/>
  </r>
  <r>
    <x v="206"/>
    <n v="1.3"/>
    <x v="175"/>
    <x v="205"/>
    <s v="Nonprofit"/>
    <b v="0"/>
    <n v="3213100"/>
    <n v="2000000"/>
    <s v="2028 Lake St, Omaha, NE 68110"/>
    <x v="0"/>
    <s v="N24th"/>
    <x v="6"/>
    <s v="Yes"/>
    <n v="2000000"/>
    <s v="N/A"/>
    <n v="2000000"/>
    <b v="0"/>
    <m/>
    <s v="Assetina Kataka"/>
    <s v="assetina.kataka@nebraska.gov"/>
    <s v="402-840-0440"/>
    <s v="Omaha Association of Black Professional Firefighters "/>
    <n v="2000000"/>
    <x v="50"/>
    <s v="President"/>
    <s v="(402) 578-9257"/>
    <x v="50"/>
    <s v="Jason"/>
    <s v="Gentry"/>
    <s v="Vice President"/>
    <s v="jasongentry36@gmail.com"/>
    <s v="RaShad"/>
    <s v="Dacus"/>
    <s v="Treasurer"/>
    <s v="dacwr12@gmail.com"/>
    <s v="Omaha Association of Black Professional Firefighters"/>
    <s v="2028 Lake St."/>
    <m/>
    <s v="Omaha"/>
    <s v="Nebraska"/>
    <s v="John"/>
    <s v="Farmer"/>
    <s v="President"/>
    <s v="farmerfire@hotmail.com"/>
    <s v="John"/>
    <s v="Farmer"/>
    <s v="farmerfire@hotmail.com"/>
    <s v="Omaha Association of Black Professional Firefighters"/>
    <s v="Omaha Association of Black Professional Firefighters"/>
    <m/>
    <m/>
    <n v="208"/>
    <s v="Omaha Association for Black Firefighters "/>
  </r>
  <r>
    <x v="207"/>
    <n v="0.25"/>
    <x v="176"/>
    <x v="206"/>
    <s v="For-Profit"/>
    <b v="0"/>
    <n v="5000000"/>
    <m/>
    <s v="3217 Ohio St"/>
    <x v="0"/>
    <m/>
    <x v="1"/>
    <s v="Yes"/>
    <n v="5000000"/>
    <m/>
    <n v="50000"/>
    <b v="1"/>
    <m/>
    <m/>
    <m/>
    <m/>
    <m/>
    <m/>
    <x v="0"/>
    <m/>
    <m/>
    <x v="0"/>
    <m/>
    <m/>
    <m/>
    <m/>
    <m/>
    <m/>
    <m/>
    <m/>
    <m/>
    <m/>
    <m/>
    <m/>
    <m/>
    <m/>
    <m/>
    <m/>
    <m/>
    <m/>
    <m/>
    <m/>
    <m/>
    <m/>
    <n v="5000000"/>
    <n v="50000"/>
    <n v="209"/>
    <m/>
  </r>
  <r>
    <x v="208"/>
    <n v="0.35"/>
    <x v="177"/>
    <x v="207"/>
    <s v="For-Profit"/>
    <b v="0"/>
    <n v="32738000"/>
    <m/>
    <s v="380 East 30th St. Fremont, Nebraska"/>
    <x v="2"/>
    <m/>
    <x v="1"/>
    <s v="Yes"/>
    <n v="32738000"/>
    <s v="N/A"/>
    <n v="500000"/>
    <b v="1"/>
    <m/>
    <s v="Deisy Coyle"/>
    <s v="deisy.coyle@nebraska.gov"/>
    <s v="531-500-9577"/>
    <m/>
    <m/>
    <x v="0"/>
    <m/>
    <m/>
    <x v="0"/>
    <m/>
    <m/>
    <m/>
    <m/>
    <m/>
    <m/>
    <m/>
    <m/>
    <m/>
    <m/>
    <m/>
    <m/>
    <m/>
    <m/>
    <m/>
    <m/>
    <m/>
    <m/>
    <m/>
    <m/>
    <m/>
    <m/>
    <n v="32738000"/>
    <n v="500000"/>
    <n v="210"/>
    <m/>
  </r>
  <r>
    <x v="209"/>
    <n v="3.05"/>
    <x v="178"/>
    <x v="208"/>
    <s v="Nonprofit"/>
    <b v="0"/>
    <n v="473000"/>
    <n v="473000"/>
    <s v="2711 North 24th Street (Future Address)"/>
    <x v="0"/>
    <m/>
    <x v="9"/>
    <s v="Yes"/>
    <n v="473000"/>
    <s v="N/A"/>
    <n v="473000"/>
    <b v="0"/>
    <m/>
    <s v="Assetina Kataka"/>
    <s v="assetina.kataka@nebraska.gov"/>
    <s v="402-840-0440"/>
    <s v="Trauma House of Healing"/>
    <n v="473000"/>
    <x v="51"/>
    <s v="Frank Bailey Program Creator"/>
    <s v="(402) 813-2317"/>
    <x v="51"/>
    <s v="Lavelle"/>
    <s v="Wells"/>
    <s v="Peer support Supervisor"/>
    <s v="wellslevelle45@gmail.com"/>
    <m/>
    <m/>
    <m/>
    <m/>
    <s v="Trauma House of Healing"/>
    <s v="6912 Florence Blvd,"/>
    <s v="N/A"/>
    <s v="Omaha"/>
    <s v="Nebraska"/>
    <s v="Frank"/>
    <s v="Bailey"/>
    <s v="Program Creator"/>
    <s v="frankbailey6912@gmail.com"/>
    <s v="Frank"/>
    <s v="Bailey"/>
    <s v="frankbailey6912@gmail.com"/>
    <s v="Mitchell Educational Services"/>
    <s v="Trauma House of Healing"/>
    <m/>
    <m/>
    <n v="211"/>
    <s v="Trauma House of Healing "/>
  </r>
  <r>
    <x v="210"/>
    <n v="2.75"/>
    <x v="179"/>
    <x v="209"/>
    <s v="For-Profit"/>
    <b v="0"/>
    <n v="950000"/>
    <m/>
    <s v="151 N 8th Street, Suite 518, Lincoln, NE 68508"/>
    <x v="3"/>
    <m/>
    <x v="3"/>
    <s v="Yes"/>
    <n v="357500"/>
    <n v="269"/>
    <n v="357000"/>
    <b v="1"/>
    <m/>
    <s v="Mike Vlassakis"/>
    <s v="mike.vlassakis@nebraska.gov"/>
    <s v="531-600-7045"/>
    <s v="gener8tor Skills Accelerator"/>
    <n v="357500"/>
    <x v="52"/>
    <s v="Chief of Staff"/>
    <s v="(414) 502-8880"/>
    <x v="52"/>
    <s v="Audrey"/>
    <s v="Hollis"/>
    <s v="Grants Manager"/>
    <s v="audrey@gener8tor.com"/>
    <m/>
    <m/>
    <m/>
    <m/>
    <s v="gener8tor Management, LLC"/>
    <s v="821 E Washington Ave., Ste. 200-G"/>
    <m/>
    <s v="Madison"/>
    <s v="Wisconsin"/>
    <s v="Troy"/>
    <s v="Vosseller"/>
    <s v="Managing Member"/>
    <s v="troy@gener8tor.com"/>
    <s v="Dorothy"/>
    <s v="Johnson"/>
    <s v="dorothy@gener8tor.com"/>
    <s v="gener8tor Management, LLC"/>
    <s v="gener8tor"/>
    <m/>
    <m/>
    <n v="212"/>
    <s v="Gener8tor "/>
  </r>
  <r>
    <x v="211"/>
    <n v="3.15"/>
    <x v="84"/>
    <x v="95"/>
    <s v="For-Profit"/>
    <b v="0"/>
    <n v="2000000"/>
    <m/>
    <s v="5125 S 24TH ST OMAHA NE 68107"/>
    <x v="1"/>
    <m/>
    <x v="1"/>
    <s v="Yes"/>
    <n v="2000000"/>
    <s v="N/A"/>
    <n v="500000"/>
    <b v="1"/>
    <m/>
    <s v="Deisy Coyle"/>
    <s v="deisy.coyle@nebraska.gov"/>
    <s v="531-500-9577"/>
    <m/>
    <m/>
    <x v="0"/>
    <m/>
    <m/>
    <x v="0"/>
    <m/>
    <m/>
    <m/>
    <m/>
    <m/>
    <m/>
    <m/>
    <m/>
    <m/>
    <m/>
    <m/>
    <m/>
    <m/>
    <m/>
    <m/>
    <m/>
    <m/>
    <m/>
    <m/>
    <m/>
    <m/>
    <m/>
    <n v="2000000"/>
    <n v="500000"/>
    <n v="213"/>
    <m/>
  </r>
  <r>
    <x v="212"/>
    <n v="1.1000000000000001"/>
    <x v="180"/>
    <x v="210"/>
    <s v="Nonprofit"/>
    <b v="0"/>
    <n v="6075355"/>
    <m/>
    <s v="THOR Inc."/>
    <x v="0"/>
    <m/>
    <x v="0"/>
    <m/>
    <m/>
    <m/>
    <m/>
    <s v=""/>
    <m/>
    <m/>
    <m/>
    <m/>
    <m/>
    <m/>
    <x v="0"/>
    <m/>
    <m/>
    <x v="0"/>
    <m/>
    <m/>
    <m/>
    <m/>
    <m/>
    <m/>
    <m/>
    <m/>
    <m/>
    <m/>
    <m/>
    <m/>
    <m/>
    <m/>
    <m/>
    <m/>
    <m/>
    <m/>
    <m/>
    <m/>
    <m/>
    <m/>
    <m/>
    <m/>
    <n v="214"/>
    <m/>
  </r>
  <r>
    <x v="213"/>
    <n v="1.5"/>
    <x v="181"/>
    <x v="211"/>
    <s v="For-Profit"/>
    <b v="0"/>
    <n v="3084500"/>
    <m/>
    <s v="TBD"/>
    <x v="4"/>
    <m/>
    <x v="0"/>
    <m/>
    <m/>
    <m/>
    <m/>
    <s v=""/>
    <m/>
    <m/>
    <m/>
    <m/>
    <m/>
    <m/>
    <x v="0"/>
    <m/>
    <m/>
    <x v="0"/>
    <m/>
    <m/>
    <m/>
    <m/>
    <m/>
    <m/>
    <m/>
    <m/>
    <m/>
    <m/>
    <m/>
    <m/>
    <m/>
    <m/>
    <m/>
    <m/>
    <m/>
    <m/>
    <m/>
    <m/>
    <m/>
    <m/>
    <m/>
    <m/>
    <n v="215"/>
    <m/>
  </r>
  <r>
    <x v="214"/>
    <n v="2.58"/>
    <x v="145"/>
    <x v="212"/>
    <s v="For-Profit"/>
    <b v="0"/>
    <n v="6000000"/>
    <m/>
    <s v="1901 Howard Street, Suite 300, Omaha, NE 68102"/>
    <x v="1"/>
    <m/>
    <x v="0"/>
    <m/>
    <m/>
    <m/>
    <m/>
    <s v=""/>
    <m/>
    <m/>
    <m/>
    <m/>
    <m/>
    <m/>
    <x v="0"/>
    <m/>
    <m/>
    <x v="0"/>
    <m/>
    <m/>
    <m/>
    <m/>
    <m/>
    <m/>
    <m/>
    <m/>
    <m/>
    <m/>
    <m/>
    <m/>
    <m/>
    <m/>
    <m/>
    <m/>
    <m/>
    <m/>
    <m/>
    <m/>
    <m/>
    <m/>
    <m/>
    <m/>
    <n v="216"/>
    <m/>
  </r>
  <r>
    <x v="215"/>
    <n v="1"/>
    <x v="182"/>
    <x v="213"/>
    <s v="Nonprofit"/>
    <b v="0"/>
    <n v="10000000"/>
    <m/>
    <s v="2729 N 62nd St."/>
    <x v="0"/>
    <m/>
    <x v="0"/>
    <m/>
    <m/>
    <m/>
    <m/>
    <s v=""/>
    <m/>
    <m/>
    <m/>
    <m/>
    <m/>
    <m/>
    <x v="0"/>
    <m/>
    <m/>
    <x v="0"/>
    <m/>
    <m/>
    <m/>
    <m/>
    <m/>
    <m/>
    <m/>
    <m/>
    <m/>
    <m/>
    <m/>
    <m/>
    <m/>
    <m/>
    <m/>
    <m/>
    <m/>
    <m/>
    <m/>
    <m/>
    <m/>
    <m/>
    <m/>
    <m/>
    <n v="217"/>
    <m/>
  </r>
  <r>
    <x v="216"/>
    <n v="3.75"/>
    <x v="183"/>
    <x v="214"/>
    <s v="Nonprofit"/>
    <b v="0"/>
    <n v="1425820"/>
    <m/>
    <s v="11213 Davenport Street"/>
    <x v="3"/>
    <m/>
    <x v="3"/>
    <s v="Yes"/>
    <n v="1425820"/>
    <n v="343"/>
    <n v="1425820"/>
    <b v="0"/>
    <m/>
    <s v="Mike Vlassakis"/>
    <s v="mike.vlassakis@nebraska.gov"/>
    <s v="531-600-7045"/>
    <s v="Midland University Teacher Career Ladder Program"/>
    <n v="1425820"/>
    <x v="53"/>
    <s v="Chief Operating Officer"/>
    <s v="(480) 809-5254"/>
    <x v="53"/>
    <s v="Jodi"/>
    <s v="Benjamin"/>
    <s v="Chief Operating Officer"/>
    <s v="benjamin@midlandu.edu"/>
    <m/>
    <m/>
    <m/>
    <m/>
    <s v="Midland University"/>
    <s v="900 N. Clarkson Street"/>
    <m/>
    <s v="Fremont"/>
    <s v="Nebraska"/>
    <s v="Jodi"/>
    <s v="Benjamin"/>
    <s v="Chief Operating Officer"/>
    <s v="benjamin@midlandu.edu"/>
    <s v="Sara"/>
    <s v="Tiedeman"/>
    <s v="tiedeman@midlandu.edu"/>
    <s v="Midland University"/>
    <s v="Midland University"/>
    <m/>
    <m/>
    <n v="218"/>
    <s v="Midland Teacher Career Ladder "/>
  </r>
  <r>
    <x v="217"/>
    <n v="3.92"/>
    <x v="184"/>
    <x v="215"/>
    <s v="For-Profit"/>
    <b v="0"/>
    <n v="9300000"/>
    <n v="5800000"/>
    <s v="Collective Development: 1915 S 38th Ave, Omaha, NE, 68105"/>
    <x v="1"/>
    <s v="S24th"/>
    <x v="9"/>
    <s v="Yes"/>
    <n v="5800000"/>
    <s v="N/A"/>
    <n v="5800000"/>
    <b v="0"/>
    <m/>
    <s v="Assetina Kataka"/>
    <s v="assetina.kataka@nebraska.gov"/>
    <s v="402-840-0440"/>
    <s v="Multipronged Economic Development Project in South Omaha  "/>
    <n v="5800000"/>
    <x v="54"/>
    <s v="CEO"/>
    <s v="(402) 850-0968"/>
    <x v="54"/>
    <s v="Catalina"/>
    <s v="Leon Schmid"/>
    <s v="Project Manager"/>
    <s v="cataleon@hotmail.com"/>
    <m/>
    <m/>
    <m/>
    <m/>
    <s v="Midwest Businesses and Projects LLC"/>
    <s v="4923 S 24th Street, Ste. 201 A, Omaha, NE"/>
    <m/>
    <s v="Omaha"/>
    <s v="Nebraska"/>
    <s v="Glenn A."/>
    <s v="Pettis Jr."/>
    <s v="Legal Consultant"/>
    <s v="gap2143@aol.com"/>
    <s v="Marta Sonia"/>
    <s v="Londono Mejia"/>
    <s v="mlondono@midwestbusinessesprojects.com"/>
    <s v="Midwest Businesses and Projects LLC"/>
    <s v="Businesses and  Projects, 2310343235"/>
    <m/>
    <m/>
    <n v="219"/>
    <s v="The Multi-Pronged Economic Development Project LLC "/>
  </r>
  <r>
    <x v="218"/>
    <n v="1.65"/>
    <x v="185"/>
    <x v="216"/>
    <s v="Nonprofit"/>
    <b v="0"/>
    <n v="1000000"/>
    <m/>
    <s v="8959 N 79th st omaha ne 68122"/>
    <x v="2"/>
    <m/>
    <x v="0"/>
    <m/>
    <m/>
    <m/>
    <m/>
    <s v=""/>
    <m/>
    <m/>
    <m/>
    <m/>
    <m/>
    <m/>
    <x v="0"/>
    <m/>
    <m/>
    <x v="0"/>
    <m/>
    <m/>
    <m/>
    <m/>
    <m/>
    <m/>
    <m/>
    <m/>
    <m/>
    <m/>
    <m/>
    <m/>
    <m/>
    <m/>
    <m/>
    <m/>
    <m/>
    <m/>
    <m/>
    <m/>
    <m/>
    <m/>
    <m/>
    <m/>
    <n v="220"/>
    <m/>
  </r>
  <r>
    <x v="219"/>
    <n v="2.95"/>
    <x v="186"/>
    <x v="217"/>
    <s v="For-Profit"/>
    <b v="0"/>
    <n v="300000"/>
    <n v="300000"/>
    <s v="2415 Grant St."/>
    <x v="0"/>
    <m/>
    <x v="1"/>
    <s v="Yes"/>
    <n v="300000"/>
    <s v="N/A"/>
    <n v="50000"/>
    <b v="1"/>
    <m/>
    <s v="Deisy Coyle"/>
    <s v="deisy.coyle@nebraska.gov"/>
    <s v="531-500-9577"/>
    <m/>
    <m/>
    <x v="0"/>
    <m/>
    <m/>
    <x v="0"/>
    <m/>
    <m/>
    <m/>
    <m/>
    <m/>
    <m/>
    <m/>
    <m/>
    <m/>
    <m/>
    <m/>
    <m/>
    <m/>
    <m/>
    <m/>
    <m/>
    <m/>
    <m/>
    <m/>
    <m/>
    <m/>
    <m/>
    <n v="300000"/>
    <n v="50000"/>
    <n v="221"/>
    <m/>
  </r>
  <r>
    <x v="220"/>
    <n v="1.7"/>
    <x v="187"/>
    <x v="218"/>
    <s v="Nonprofit"/>
    <b v="0"/>
    <n v="209198"/>
    <n v="209198"/>
    <s v="6001 Dodge St. Barbara Weitz Community Engagement Center Room 228 Omaha, NE 68182"/>
    <x v="3"/>
    <m/>
    <x v="6"/>
    <s v="Yes"/>
    <n v="209198"/>
    <s v="N/A"/>
    <n v="209198"/>
    <b v="0"/>
    <m/>
    <s v="Assetina Kataka"/>
    <s v="assetina.kataka@nebraska.gov"/>
    <s v="402-840-0440"/>
    <s v="The Wellbeing Partners-Head To Heart for Youth Program"/>
    <n v="209198"/>
    <x v="55"/>
    <s v="Director of Community, Innovation, Advocacy"/>
    <s v="(402) 980-7445"/>
    <x v="55"/>
    <s v="Sheena"/>
    <s v="Helgenberger"/>
    <s v="Director of  Community, Innovation, &amp;amp; Advocacy"/>
    <s v="sheenah@thewellbeingpartners.org"/>
    <s v="Katrina"/>
    <s v="Wulf"/>
    <s v="Grant Writer &amp;amp; Development Consultant"/>
    <s v="kwulf@vgagroup.com"/>
    <s v="The Wellbeing Partners"/>
    <s v="6001 Dodge St., Barbara Weitz Community Engagement Center"/>
    <n v="228"/>
    <s v="Omaha"/>
    <s v="Nebraska"/>
    <s v="Aja"/>
    <s v="Anderson"/>
    <s v="Chief Executive Officer"/>
    <s v="ajaa@thwellbeingpartners.org"/>
    <s v="Aja"/>
    <s v="Anderson"/>
    <s v="ajaa@thewellbeingpartners.org"/>
    <s v="Wellness Council of the Midlands"/>
    <s v="The Wellbeing Partners"/>
    <m/>
    <m/>
    <n v="222"/>
    <s v="Wellbeing Partners "/>
  </r>
  <r>
    <x v="221"/>
    <n v="4.1500000000000004"/>
    <x v="188"/>
    <x v="219"/>
    <s v="Nonprofit"/>
    <b v="0"/>
    <n v="2680300"/>
    <m/>
    <s v="8001 Wildewood Drive, Omaha, NE 68127"/>
    <x v="2"/>
    <m/>
    <x v="0"/>
    <m/>
    <m/>
    <m/>
    <m/>
    <s v=""/>
    <m/>
    <m/>
    <m/>
    <m/>
    <m/>
    <m/>
    <x v="0"/>
    <m/>
    <m/>
    <x v="0"/>
    <m/>
    <m/>
    <m/>
    <m/>
    <m/>
    <m/>
    <m/>
    <m/>
    <m/>
    <m/>
    <m/>
    <m/>
    <m/>
    <m/>
    <m/>
    <m/>
    <m/>
    <m/>
    <m/>
    <m/>
    <m/>
    <m/>
    <m/>
    <m/>
    <n v="223"/>
    <m/>
  </r>
  <r>
    <x v="222"/>
    <n v="3.05"/>
    <x v="189"/>
    <x v="220"/>
    <s v="For-Profit"/>
    <b v="0"/>
    <n v="349999"/>
    <m/>
    <s v="6007 N. 30th St Omaha, NE 68111 Suite B/lower level"/>
    <x v="0"/>
    <m/>
    <x v="1"/>
    <s v="Yes"/>
    <n v="349999"/>
    <s v="N/A"/>
    <n v="50000"/>
    <b v="1"/>
    <m/>
    <s v="Deisy Coyle"/>
    <s v="deisy.coyle@nebraska.gov"/>
    <s v="531-500-9577"/>
    <m/>
    <m/>
    <x v="0"/>
    <m/>
    <m/>
    <x v="0"/>
    <m/>
    <m/>
    <m/>
    <m/>
    <m/>
    <m/>
    <m/>
    <m/>
    <m/>
    <m/>
    <m/>
    <m/>
    <m/>
    <m/>
    <m/>
    <m/>
    <m/>
    <m/>
    <m/>
    <m/>
    <m/>
    <m/>
    <n v="349999"/>
    <n v="50000"/>
    <n v="224"/>
    <m/>
  </r>
  <r>
    <x v="223"/>
    <n v="0"/>
    <x v="90"/>
    <x v="221"/>
    <s v="For-Profit"/>
    <b v="0"/>
    <n v="10000000"/>
    <m/>
    <s v="6780 Manderson St. Omaha Ne 68104"/>
    <x v="0"/>
    <m/>
    <x v="1"/>
    <s v="Yes"/>
    <n v="10000000"/>
    <s v="N/A"/>
    <n v="50000"/>
    <b v="1"/>
    <m/>
    <s v="Deisy Coyle"/>
    <s v="deisy.coyle@nebraska.gov"/>
    <s v="531-500-9577"/>
    <m/>
    <m/>
    <x v="0"/>
    <m/>
    <m/>
    <x v="0"/>
    <m/>
    <m/>
    <m/>
    <m/>
    <m/>
    <m/>
    <m/>
    <m/>
    <m/>
    <m/>
    <m/>
    <m/>
    <m/>
    <m/>
    <m/>
    <m/>
    <m/>
    <m/>
    <m/>
    <m/>
    <m/>
    <m/>
    <n v="10000000"/>
    <n v="50000"/>
    <n v="225"/>
    <m/>
  </r>
  <r>
    <x v="224"/>
    <n v="2.95"/>
    <x v="190"/>
    <x v="222"/>
    <s v="Nonprofit"/>
    <b v="0"/>
    <n v="830000"/>
    <n v="830000"/>
    <s v="2216 N 24th Street"/>
    <x v="0"/>
    <s v="N24th"/>
    <x v="6"/>
    <s v="Yes"/>
    <n v="830000"/>
    <s v="N/A"/>
    <n v="830000"/>
    <b v="0"/>
    <m/>
    <s v="Assetina Kataka"/>
    <s v="assetina.kataka@nebraska.gov"/>
    <s v="402-840-0440"/>
    <s v="Mildred D Brown Memorial Study Center"/>
    <n v="830000"/>
    <x v="56"/>
    <s v="Executive Director"/>
    <s v="(402) 708-8868"/>
    <x v="56"/>
    <s v="Ernest"/>
    <s v="White"/>
    <s v="Commercial Banker"/>
    <s v="ewhite@anbank.com"/>
    <m/>
    <m/>
    <m/>
    <m/>
    <s v="Mildred D Brown Memorial Study Center"/>
    <s v="2216 N 24 Street"/>
    <m/>
    <s v="Omaha"/>
    <s v="Nebraska"/>
    <s v="Terri"/>
    <s v="Sanders"/>
    <s v="Executive Director"/>
    <s v="executivedirector@mdbmsc.org"/>
    <s v="Terri"/>
    <s v="Sanders"/>
    <s v="executivedirector@mdbmsc.org"/>
    <s v="Mildred D Brown Memorial Study Center"/>
    <s v="Mildred D Brown Memorial Study Center"/>
    <m/>
    <m/>
    <n v="226"/>
    <s v="Mildred D. Brown Memorial Study Center "/>
  </r>
  <r>
    <x v="225"/>
    <n v="2.83"/>
    <x v="191"/>
    <x v="223"/>
    <s v="Nonprofit"/>
    <b v="0"/>
    <n v="4200000"/>
    <m/>
    <s v="4200 N 30th St. Omaha, NE 68111"/>
    <x v="0"/>
    <m/>
    <x v="3"/>
    <s v="Yes"/>
    <n v="1350000"/>
    <n v="295"/>
    <n v="1350000"/>
    <b v="0"/>
    <m/>
    <s v="Mike Vlassakis"/>
    <s v="mike.vlassakis@nebraska.gov"/>
    <s v="531-600-7045"/>
    <s v="Black Men United"/>
    <n v="1350000"/>
    <x v="57"/>
    <s v="President"/>
    <m/>
    <x v="57"/>
    <s v="Janice"/>
    <s v="Foster"/>
    <s v="Office Manager"/>
    <s v="janice@blackmenunited.org"/>
    <m/>
    <m/>
    <m/>
    <m/>
    <s v="Black Men United"/>
    <s v="4200 N. 30th St"/>
    <m/>
    <s v="Omaha"/>
    <s v="Nebraska"/>
    <s v="Willie"/>
    <s v="Hamilton"/>
    <s v="President"/>
    <s v="will@blackmenunited.org"/>
    <s v="Dell"/>
    <s v="Gines"/>
    <s v="dellgines@ownsmallbiz.com"/>
    <s v="Black Men United"/>
    <s v="Black Men United"/>
    <m/>
    <m/>
    <n v="227"/>
    <s v="Black Men United "/>
  </r>
  <r>
    <x v="226"/>
    <n v="2.58"/>
    <x v="192"/>
    <x v="224"/>
    <s v="For-Profit"/>
    <b v="0"/>
    <n v="12999997"/>
    <m/>
    <s v="2604 Jack Pine st, 68123"/>
    <x v="2"/>
    <m/>
    <x v="0"/>
    <m/>
    <m/>
    <n v="118"/>
    <m/>
    <s v=""/>
    <m/>
    <m/>
    <m/>
    <m/>
    <m/>
    <m/>
    <x v="0"/>
    <m/>
    <m/>
    <x v="0"/>
    <m/>
    <m/>
    <m/>
    <m/>
    <m/>
    <m/>
    <m/>
    <m/>
    <m/>
    <m/>
    <m/>
    <m/>
    <m/>
    <m/>
    <m/>
    <m/>
    <m/>
    <m/>
    <m/>
    <m/>
    <m/>
    <m/>
    <m/>
    <m/>
    <n v="228"/>
    <m/>
  </r>
  <r>
    <x v="227"/>
    <n v="1.55"/>
    <x v="84"/>
    <x v="95"/>
    <s v="For-Profit"/>
    <b v="0"/>
    <n v="15000000"/>
    <m/>
    <s v="4839 S 36TH ST OMAHA NE 68107"/>
    <x v="1"/>
    <m/>
    <x v="1"/>
    <s v="Yes"/>
    <n v="1500000"/>
    <s v="N/A"/>
    <n v="50000"/>
    <b v="1"/>
    <m/>
    <s v="Deisy Coyle"/>
    <s v="deisy.coyle@nebraska.gov"/>
    <s v="531-500-9577"/>
    <m/>
    <m/>
    <x v="0"/>
    <m/>
    <m/>
    <x v="0"/>
    <m/>
    <m/>
    <m/>
    <m/>
    <m/>
    <m/>
    <m/>
    <m/>
    <m/>
    <m/>
    <m/>
    <m/>
    <m/>
    <m/>
    <m/>
    <m/>
    <m/>
    <m/>
    <m/>
    <m/>
    <m/>
    <m/>
    <n v="1500000"/>
    <n v="50000"/>
    <n v="229"/>
    <m/>
  </r>
  <r>
    <x v="228"/>
    <n v="3.45"/>
    <x v="193"/>
    <x v="225"/>
    <s v="Nonprofit"/>
    <b v="0"/>
    <n v="100000"/>
    <m/>
    <s v="N/A"/>
    <x v="4"/>
    <m/>
    <x v="0"/>
    <m/>
    <m/>
    <m/>
    <m/>
    <s v=""/>
    <m/>
    <m/>
    <m/>
    <m/>
    <m/>
    <m/>
    <x v="0"/>
    <m/>
    <m/>
    <x v="0"/>
    <m/>
    <m/>
    <m/>
    <m/>
    <m/>
    <m/>
    <m/>
    <m/>
    <m/>
    <m/>
    <m/>
    <m/>
    <m/>
    <m/>
    <m/>
    <m/>
    <m/>
    <m/>
    <m/>
    <m/>
    <m/>
    <m/>
    <m/>
    <m/>
    <n v="230"/>
    <m/>
  </r>
  <r>
    <x v="229"/>
    <n v="3.42"/>
    <x v="194"/>
    <x v="226"/>
    <s v="Nonprofit"/>
    <b v="0"/>
    <n v="1000000"/>
    <m/>
    <s v="Possible Locations:"/>
    <x v="0"/>
    <m/>
    <x v="0"/>
    <m/>
    <m/>
    <m/>
    <m/>
    <s v=""/>
    <m/>
    <m/>
    <m/>
    <m/>
    <m/>
    <m/>
    <x v="0"/>
    <m/>
    <m/>
    <x v="0"/>
    <m/>
    <m/>
    <m/>
    <m/>
    <m/>
    <m/>
    <m/>
    <m/>
    <m/>
    <m/>
    <m/>
    <m/>
    <m/>
    <m/>
    <m/>
    <m/>
    <m/>
    <m/>
    <m/>
    <m/>
    <m/>
    <m/>
    <m/>
    <m/>
    <n v="231"/>
    <m/>
  </r>
  <r>
    <x v="230"/>
    <n v="1.1000000000000001"/>
    <x v="195"/>
    <x v="227"/>
    <s v="For-Profit"/>
    <b v="0"/>
    <n v="16924500"/>
    <m/>
    <s v="1002 Valleyview Drive"/>
    <x v="4"/>
    <m/>
    <x v="0"/>
    <m/>
    <m/>
    <m/>
    <m/>
    <s v=""/>
    <m/>
    <m/>
    <m/>
    <m/>
    <m/>
    <m/>
    <x v="0"/>
    <m/>
    <m/>
    <x v="0"/>
    <m/>
    <m/>
    <m/>
    <m/>
    <m/>
    <m/>
    <m/>
    <m/>
    <m/>
    <m/>
    <m/>
    <m/>
    <m/>
    <m/>
    <m/>
    <m/>
    <m/>
    <m/>
    <m/>
    <m/>
    <m/>
    <m/>
    <m/>
    <m/>
    <n v="232"/>
    <m/>
  </r>
  <r>
    <x v="231"/>
    <n v="0.83"/>
    <x v="196"/>
    <x v="228"/>
    <s v="For-Profit"/>
    <b v="0"/>
    <n v="452760"/>
    <m/>
    <s v="113 Carter Lake Club"/>
    <x v="4"/>
    <m/>
    <x v="0"/>
    <m/>
    <m/>
    <m/>
    <m/>
    <s v=""/>
    <m/>
    <m/>
    <m/>
    <m/>
    <m/>
    <m/>
    <x v="0"/>
    <m/>
    <m/>
    <x v="0"/>
    <m/>
    <m/>
    <m/>
    <m/>
    <m/>
    <m/>
    <m/>
    <m/>
    <m/>
    <m/>
    <m/>
    <m/>
    <m/>
    <m/>
    <m/>
    <m/>
    <m/>
    <m/>
    <m/>
    <m/>
    <m/>
    <m/>
    <m/>
    <m/>
    <n v="233"/>
    <m/>
  </r>
  <r>
    <x v="232"/>
    <n v="1.45"/>
    <x v="197"/>
    <x v="229"/>
    <s v="Nonprofit"/>
    <b v="0"/>
    <n v="8307283"/>
    <m/>
    <s v="1612 N 24th Street, Omaha, NE 68110"/>
    <x v="0"/>
    <m/>
    <x v="0"/>
    <m/>
    <m/>
    <m/>
    <m/>
    <s v=""/>
    <m/>
    <m/>
    <m/>
    <m/>
    <m/>
    <m/>
    <x v="0"/>
    <m/>
    <m/>
    <x v="0"/>
    <m/>
    <m/>
    <m/>
    <m/>
    <m/>
    <m/>
    <m/>
    <m/>
    <m/>
    <m/>
    <m/>
    <m/>
    <m/>
    <m/>
    <m/>
    <m/>
    <m/>
    <m/>
    <m/>
    <m/>
    <m/>
    <m/>
    <m/>
    <m/>
    <n v="234"/>
    <m/>
  </r>
  <r>
    <x v="233"/>
    <n v="1.75"/>
    <x v="198"/>
    <x v="230"/>
    <s v="For-Profit"/>
    <b v="0"/>
    <n v="247500"/>
    <m/>
    <s v="7202 Mormon Bridge Rd."/>
    <x v="0"/>
    <m/>
    <x v="0"/>
    <m/>
    <m/>
    <m/>
    <m/>
    <s v=""/>
    <m/>
    <m/>
    <m/>
    <m/>
    <m/>
    <m/>
    <x v="0"/>
    <m/>
    <m/>
    <x v="0"/>
    <m/>
    <m/>
    <m/>
    <m/>
    <m/>
    <m/>
    <m/>
    <m/>
    <m/>
    <m/>
    <m/>
    <m/>
    <m/>
    <m/>
    <m/>
    <m/>
    <m/>
    <m/>
    <m/>
    <m/>
    <m/>
    <m/>
    <m/>
    <m/>
    <n v="235"/>
    <m/>
  </r>
  <r>
    <x v="234"/>
    <n v="2.2000000000000002"/>
    <x v="199"/>
    <x v="231"/>
    <s v="For-Profit"/>
    <b v="0"/>
    <n v="1500000"/>
    <m/>
    <s v="450 Regency Pkwy, Suite 200"/>
    <x v="0"/>
    <m/>
    <x v="7"/>
    <s v="Yes"/>
    <n v="1500000"/>
    <n v="553"/>
    <m/>
    <s v=""/>
    <m/>
    <s v="Ryan ZimmerMas"/>
    <s v="ryan.zimmermas@nebraska.gov"/>
    <s v="531-207-5020"/>
    <s v="Cottage Grove Townhomes"/>
    <n v="1500000"/>
    <x v="58"/>
    <s v="CEO"/>
    <s v="(402) 393-8811"/>
    <x v="58"/>
    <s v="Jonna"/>
    <s v="Radtke"/>
    <s v="Executive Assistant"/>
    <s v="jonna.radtke@lundco.com"/>
    <m/>
    <m/>
    <m/>
    <m/>
    <s v="The Lund Compay"/>
    <s v="450 Regency Pkwy"/>
    <s v="Suite 200"/>
    <s v="Omaha"/>
    <s v="Nebraska"/>
    <s v="Jason"/>
    <s v="Fisher"/>
    <s v="CEO"/>
    <s v="jfisher@lundco.com"/>
    <s v="Jason"/>
    <s v="Fisher"/>
    <s v="jonna.radtke@lundco.com"/>
    <s v="The Lund Company"/>
    <s v="The Lund Company"/>
    <m/>
    <m/>
    <n v="236"/>
    <m/>
  </r>
  <r>
    <x v="235"/>
    <n v="0.48"/>
    <x v="200"/>
    <x v="232"/>
    <s v="For-Profit"/>
    <b v="0"/>
    <n v="200000"/>
    <m/>
    <s v="3656 Bedford Ave"/>
    <x v="0"/>
    <m/>
    <x v="0"/>
    <m/>
    <m/>
    <m/>
    <m/>
    <s v=""/>
    <m/>
    <m/>
    <m/>
    <m/>
    <m/>
    <m/>
    <x v="0"/>
    <m/>
    <m/>
    <x v="0"/>
    <m/>
    <m/>
    <m/>
    <m/>
    <m/>
    <m/>
    <m/>
    <m/>
    <m/>
    <m/>
    <m/>
    <m/>
    <m/>
    <m/>
    <m/>
    <m/>
    <m/>
    <m/>
    <m/>
    <m/>
    <m/>
    <m/>
    <m/>
    <m/>
    <n v="237"/>
    <m/>
  </r>
  <r>
    <x v="236"/>
    <n v="1.5"/>
    <x v="201"/>
    <x v="233"/>
    <s v="For-Profit"/>
    <b v="0"/>
    <n v="24000000"/>
    <m/>
    <s v="2416 Lake Street"/>
    <x v="0"/>
    <s v="N24th"/>
    <x v="1"/>
    <s v="Yes"/>
    <n v="24000000"/>
    <s v="N/A"/>
    <n v="50000"/>
    <b v="1"/>
    <s v="Supplemental Proposal"/>
    <s v="Deisy Coyle"/>
    <s v="deisy.coyle@nebraska.gov"/>
    <s v="531-500-9577"/>
    <m/>
    <m/>
    <x v="0"/>
    <m/>
    <m/>
    <x v="0"/>
    <m/>
    <m/>
    <m/>
    <m/>
    <m/>
    <m/>
    <m/>
    <m/>
    <m/>
    <m/>
    <m/>
    <m/>
    <m/>
    <m/>
    <m/>
    <m/>
    <m/>
    <m/>
    <m/>
    <m/>
    <m/>
    <m/>
    <n v="24000000"/>
    <n v="50000"/>
    <n v="238"/>
    <m/>
  </r>
  <r>
    <x v="237"/>
    <n v="0.52"/>
    <x v="202"/>
    <x v="234"/>
    <s v="Nonprofit"/>
    <b v="0"/>
    <n v="100600"/>
    <m/>
    <s v="1110 East Camden Avenue"/>
    <x v="4"/>
    <m/>
    <x v="0"/>
    <m/>
    <m/>
    <m/>
    <m/>
    <s v=""/>
    <m/>
    <m/>
    <m/>
    <m/>
    <m/>
    <m/>
    <x v="0"/>
    <m/>
    <m/>
    <x v="0"/>
    <m/>
    <m/>
    <m/>
    <m/>
    <m/>
    <m/>
    <m/>
    <m/>
    <m/>
    <m/>
    <m/>
    <m/>
    <m/>
    <m/>
    <m/>
    <m/>
    <m/>
    <m/>
    <m/>
    <m/>
    <m/>
    <m/>
    <m/>
    <m/>
    <n v="239"/>
    <m/>
  </r>
  <r>
    <x v="238"/>
    <n v="0.42"/>
    <x v="203"/>
    <x v="235"/>
    <s v="For-Profit"/>
    <b v="0"/>
    <n v="2000000"/>
    <m/>
    <s v="8827 Wyoming Street"/>
    <x v="2"/>
    <m/>
    <x v="0"/>
    <m/>
    <m/>
    <m/>
    <m/>
    <s v=""/>
    <m/>
    <m/>
    <m/>
    <m/>
    <m/>
    <m/>
    <x v="0"/>
    <m/>
    <m/>
    <x v="0"/>
    <m/>
    <m/>
    <m/>
    <m/>
    <m/>
    <m/>
    <m/>
    <m/>
    <m/>
    <m/>
    <m/>
    <m/>
    <m/>
    <m/>
    <m/>
    <m/>
    <m/>
    <m/>
    <m/>
    <m/>
    <m/>
    <m/>
    <m/>
    <m/>
    <n v="240"/>
    <m/>
  </r>
  <r>
    <x v="239"/>
    <n v="1.6"/>
    <x v="204"/>
    <x v="236"/>
    <s v="Nonprofit"/>
    <b v="0"/>
    <n v="9000000"/>
    <n v="9000000"/>
    <s v="4701 South 25 Street"/>
    <x v="1"/>
    <m/>
    <x v="9"/>
    <s v="Yes"/>
    <n v="9000000"/>
    <s v="N/A"/>
    <n v="2000000"/>
    <b v="1"/>
    <m/>
    <s v="Assetina Kataka"/>
    <s v="assetina.kataka@nebraska.gov"/>
    <s v="402-840-0440"/>
    <s v="El Museo Latino"/>
    <n v="9000000"/>
    <x v="59"/>
    <s v="Executive Director"/>
    <s v="(402) 731-1137"/>
    <x v="59"/>
    <s v="Patrick"/>
    <s v="Falke"/>
    <s v="Owner Representative"/>
    <s v="patrick@attego-group.com"/>
    <m/>
    <m/>
    <m/>
    <m/>
    <s v="El Museo Latino"/>
    <s v="4701 South 25 Street"/>
    <m/>
    <s v="Omaha"/>
    <s v="Nebraska"/>
    <s v="Magdalena"/>
    <s v="Garcia"/>
    <s v="Executive Director"/>
    <s v="mgarcia@elmuseolaitno.org"/>
    <s v="Magdalena"/>
    <s v="Garcia"/>
    <s v="mgarcia@elmuseolatino.org"/>
    <s v="El Museo Latino"/>
    <s v="El Museo Latino"/>
    <m/>
    <m/>
    <n v="241"/>
    <s v="El Museo Latino  "/>
  </r>
  <r>
    <x v="240"/>
    <n v="3.5"/>
    <x v="205"/>
    <x v="237"/>
    <s v="Nonprofit"/>
    <b v="0"/>
    <n v="250000"/>
    <m/>
    <s v="3535 Harney St."/>
    <x v="1"/>
    <m/>
    <x v="0"/>
    <m/>
    <m/>
    <m/>
    <m/>
    <s v=""/>
    <m/>
    <m/>
    <m/>
    <m/>
    <m/>
    <m/>
    <x v="0"/>
    <m/>
    <m/>
    <x v="0"/>
    <m/>
    <m/>
    <m/>
    <m/>
    <m/>
    <m/>
    <m/>
    <m/>
    <m/>
    <m/>
    <m/>
    <m/>
    <m/>
    <m/>
    <m/>
    <m/>
    <m/>
    <m/>
    <m/>
    <m/>
    <m/>
    <m/>
    <m/>
    <m/>
    <n v="242"/>
    <s v="SAVE Program "/>
  </r>
  <r>
    <x v="241"/>
    <n v="3.15"/>
    <x v="206"/>
    <x v="238"/>
    <s v="For-Profit"/>
    <b v="0"/>
    <n v="3000000"/>
    <m/>
    <s v="6339 Pierce St"/>
    <x v="1"/>
    <m/>
    <x v="0"/>
    <m/>
    <m/>
    <m/>
    <m/>
    <s v=""/>
    <m/>
    <m/>
    <m/>
    <m/>
    <m/>
    <m/>
    <x v="0"/>
    <m/>
    <m/>
    <x v="0"/>
    <m/>
    <m/>
    <m/>
    <m/>
    <m/>
    <m/>
    <m/>
    <m/>
    <m/>
    <m/>
    <m/>
    <m/>
    <m/>
    <m/>
    <m/>
    <m/>
    <m/>
    <m/>
    <m/>
    <m/>
    <m/>
    <m/>
    <m/>
    <m/>
    <n v="243"/>
    <m/>
  </r>
  <r>
    <x v="242"/>
    <n v="1.85"/>
    <x v="207"/>
    <x v="239"/>
    <s v="Nonprofit"/>
    <b v="0"/>
    <n v="24764896"/>
    <m/>
    <s v="3555 Farnam Street, Suite 222"/>
    <x v="1"/>
    <m/>
    <x v="0"/>
    <m/>
    <m/>
    <m/>
    <m/>
    <s v=""/>
    <m/>
    <m/>
    <m/>
    <m/>
    <m/>
    <m/>
    <x v="0"/>
    <m/>
    <m/>
    <x v="0"/>
    <m/>
    <m/>
    <m/>
    <m/>
    <m/>
    <m/>
    <m/>
    <m/>
    <m/>
    <m/>
    <m/>
    <m/>
    <m/>
    <m/>
    <m/>
    <m/>
    <m/>
    <m/>
    <m/>
    <m/>
    <m/>
    <m/>
    <m/>
    <m/>
    <n v="244"/>
    <m/>
  </r>
  <r>
    <x v="243"/>
    <n v="3.58"/>
    <x v="208"/>
    <x v="240"/>
    <s v="For-Profit"/>
    <b v="0"/>
    <n v="10000000"/>
    <m/>
    <s v="828 Crown Point Ave, Omaha, NE 68110"/>
    <x v="0"/>
    <s v="N16th"/>
    <x v="1"/>
    <s v="Yes"/>
    <n v="10000000"/>
    <s v="N/A"/>
    <n v="1000000"/>
    <b v="1"/>
    <s v="Supplemental Proposal"/>
    <s v="Deisy Coyle"/>
    <s v="deisy.coyle@nebraska.gov"/>
    <s v="531-500-9577"/>
    <m/>
    <m/>
    <x v="0"/>
    <m/>
    <m/>
    <x v="0"/>
    <m/>
    <m/>
    <m/>
    <m/>
    <m/>
    <m/>
    <m/>
    <m/>
    <m/>
    <m/>
    <m/>
    <m/>
    <m/>
    <m/>
    <m/>
    <m/>
    <m/>
    <m/>
    <m/>
    <m/>
    <m/>
    <m/>
    <n v="10000000"/>
    <n v="1000000"/>
    <n v="245"/>
    <m/>
  </r>
  <r>
    <x v="244"/>
    <n v="1.73"/>
    <x v="197"/>
    <x v="241"/>
    <s v="Nonprofit"/>
    <b v="0"/>
    <n v="6071883"/>
    <m/>
    <s v="1612 N 24th Street, Omaha, NE 68110"/>
    <x v="0"/>
    <m/>
    <x v="0"/>
    <m/>
    <m/>
    <m/>
    <m/>
    <s v=""/>
    <m/>
    <m/>
    <m/>
    <m/>
    <m/>
    <m/>
    <x v="0"/>
    <m/>
    <m/>
    <x v="0"/>
    <m/>
    <m/>
    <m/>
    <m/>
    <m/>
    <m/>
    <m/>
    <m/>
    <m/>
    <m/>
    <m/>
    <m/>
    <m/>
    <m/>
    <m/>
    <m/>
    <m/>
    <m/>
    <m/>
    <m/>
    <m/>
    <m/>
    <m/>
    <m/>
    <n v="246"/>
    <m/>
  </r>
  <r>
    <x v="245"/>
    <n v="2.95"/>
    <x v="209"/>
    <x v="242"/>
    <s v="Nonprofit"/>
    <b v="0"/>
    <n v="950000"/>
    <m/>
    <s v="6021 Villa De Sante Dr, Omaha, NE  68104"/>
    <x v="0"/>
    <s v="N24th"/>
    <x v="5"/>
    <s v="Yes"/>
    <n v="950000"/>
    <n v="517"/>
    <n v="950000"/>
    <b v="0"/>
    <s v="Average score in Capacity, and finanacial and administrative readiness. Scored low in legislative priorities. Based on narritive scored well in potential economic impact. Stable to average score in readiness financing and stability. Scored high in program specific criteria. "/>
    <s v="Mike Vlassakis"/>
    <s v="mike.vlassakis@nebraska.gov"/>
    <s v="531-600-7045"/>
    <s v="4Urban.org"/>
    <n v="950000"/>
    <x v="60"/>
    <s v="Executive Director"/>
    <s v="(415) 868-5553"/>
    <x v="60"/>
    <s v="Vincent"/>
    <s v="Lindemeyer"/>
    <s v="Consultant"/>
    <s v="vincent.r.lindemeyer@gmail.com"/>
    <m/>
    <m/>
    <m/>
    <m/>
    <s v="4Urban.org"/>
    <s v="6021 Villa De Sante Drive"/>
    <m/>
    <s v="Omaha"/>
    <s v="Nebraska"/>
    <s v="Veta"/>
    <s v="Jeffery"/>
    <s v="Consultant"/>
    <s v="veta@jefferyconsultants.com"/>
    <s v="Preston"/>
    <s v="Love"/>
    <s v="Preston@4Urban.org"/>
    <s v="Black Votes Matter Institute for Community Engagement"/>
    <s v="4Urban"/>
    <m/>
    <m/>
    <n v="247"/>
    <s v="Black Votes Matter "/>
  </r>
  <r>
    <x v="246"/>
    <n v="2.4"/>
    <x v="210"/>
    <x v="243"/>
    <s v="Nonprofit"/>
    <b v="0"/>
    <n v="10000000"/>
    <m/>
    <s v="2401 Lake St # 130,"/>
    <x v="0"/>
    <m/>
    <x v="0"/>
    <m/>
    <m/>
    <m/>
    <m/>
    <s v=""/>
    <m/>
    <m/>
    <m/>
    <m/>
    <m/>
    <m/>
    <x v="0"/>
    <m/>
    <m/>
    <x v="0"/>
    <m/>
    <m/>
    <m/>
    <m/>
    <m/>
    <m/>
    <m/>
    <m/>
    <m/>
    <m/>
    <m/>
    <m/>
    <m/>
    <m/>
    <m/>
    <m/>
    <m/>
    <m/>
    <m/>
    <m/>
    <m/>
    <m/>
    <m/>
    <m/>
    <n v="248"/>
    <m/>
  </r>
  <r>
    <x v="247"/>
    <n v="3.75"/>
    <x v="193"/>
    <x v="244"/>
    <s v="Nonprofit"/>
    <b v="0"/>
    <n v="50000000"/>
    <m/>
    <s v="N/A"/>
    <x v="4"/>
    <m/>
    <x v="0"/>
    <m/>
    <m/>
    <m/>
    <m/>
    <s v=""/>
    <m/>
    <m/>
    <m/>
    <m/>
    <m/>
    <m/>
    <x v="0"/>
    <m/>
    <m/>
    <x v="0"/>
    <m/>
    <m/>
    <m/>
    <m/>
    <m/>
    <m/>
    <m/>
    <m/>
    <m/>
    <m/>
    <m/>
    <m/>
    <m/>
    <m/>
    <m/>
    <m/>
    <m/>
    <m/>
    <m/>
    <m/>
    <m/>
    <m/>
    <m/>
    <m/>
    <n v="249"/>
    <m/>
  </r>
  <r>
    <x v="248"/>
    <n v="3.45"/>
    <x v="211"/>
    <x v="245"/>
    <s v="For-Profit"/>
    <b v="0"/>
    <n v="619379"/>
    <m/>
    <s v="4655 Willit Street"/>
    <x v="0"/>
    <m/>
    <x v="1"/>
    <s v="Yes"/>
    <n v="619379"/>
    <s v="N/A"/>
    <n v="50000"/>
    <b v="1"/>
    <m/>
    <s v="Deisy Coyle"/>
    <s v="deisy.coyle@nebraska.gov"/>
    <s v="531-500-9577"/>
    <m/>
    <m/>
    <x v="0"/>
    <m/>
    <m/>
    <x v="0"/>
    <m/>
    <m/>
    <m/>
    <m/>
    <m/>
    <m/>
    <m/>
    <m/>
    <m/>
    <m/>
    <m/>
    <m/>
    <m/>
    <m/>
    <m/>
    <m/>
    <m/>
    <m/>
    <m/>
    <m/>
    <m/>
    <m/>
    <n v="619379"/>
    <n v="50000"/>
    <n v="250"/>
    <m/>
  </r>
  <r>
    <x v="249"/>
    <n v="2"/>
    <x v="212"/>
    <x v="246"/>
    <s v="For-Profit"/>
    <b v="0"/>
    <n v="1325401"/>
    <m/>
    <s v="3802 Ames Ave, Omaha NE  68101"/>
    <x v="2"/>
    <m/>
    <x v="0"/>
    <m/>
    <m/>
    <m/>
    <m/>
    <s v=""/>
    <m/>
    <m/>
    <m/>
    <m/>
    <m/>
    <m/>
    <x v="0"/>
    <m/>
    <m/>
    <x v="0"/>
    <m/>
    <m/>
    <m/>
    <m/>
    <m/>
    <m/>
    <m/>
    <m/>
    <m/>
    <m/>
    <m/>
    <m/>
    <m/>
    <m/>
    <m/>
    <m/>
    <m/>
    <m/>
    <m/>
    <m/>
    <m/>
    <m/>
    <m/>
    <m/>
    <n v="251"/>
    <m/>
  </r>
  <r>
    <x v="250"/>
    <n v="2.38"/>
    <x v="213"/>
    <x v="247"/>
    <s v="For-Profit"/>
    <b v="0"/>
    <n v="9602944"/>
    <m/>
    <s v="2918 North 108th Street Omaha NE 68164"/>
    <x v="2"/>
    <m/>
    <x v="1"/>
    <s v="Yes"/>
    <n v="9602944"/>
    <s v="N/A"/>
    <n v="1000000"/>
    <b v="1"/>
    <m/>
    <s v="Deisy Coyle"/>
    <s v="deisy.coyle@nebraska.gov"/>
    <s v="531-500-9577"/>
    <m/>
    <m/>
    <x v="0"/>
    <m/>
    <m/>
    <x v="0"/>
    <m/>
    <m/>
    <m/>
    <m/>
    <m/>
    <m/>
    <m/>
    <m/>
    <m/>
    <m/>
    <m/>
    <m/>
    <m/>
    <m/>
    <m/>
    <m/>
    <m/>
    <m/>
    <m/>
    <m/>
    <m/>
    <m/>
    <n v="9602944"/>
    <n v="1000000"/>
    <n v="252"/>
    <m/>
  </r>
  <r>
    <x v="251"/>
    <n v="1.95"/>
    <x v="214"/>
    <x v="248"/>
    <s v="For-Profit"/>
    <b v="0"/>
    <n v="4825800"/>
    <m/>
    <s v="10,000 FEARLESS MEN &amp; WOMEN of OMAHA, NE LLC"/>
    <x v="0"/>
    <m/>
    <x v="0"/>
    <m/>
    <m/>
    <m/>
    <m/>
    <s v=""/>
    <m/>
    <m/>
    <m/>
    <m/>
    <m/>
    <m/>
    <x v="0"/>
    <m/>
    <m/>
    <x v="0"/>
    <m/>
    <m/>
    <m/>
    <m/>
    <m/>
    <m/>
    <m/>
    <m/>
    <m/>
    <m/>
    <m/>
    <m/>
    <m/>
    <m/>
    <m/>
    <m/>
    <m/>
    <m/>
    <m/>
    <m/>
    <m/>
    <m/>
    <m/>
    <m/>
    <n v="253"/>
    <m/>
  </r>
  <r>
    <x v="252"/>
    <n v="0.45"/>
    <x v="202"/>
    <x v="249"/>
    <s v="Nonprofit"/>
    <b v="0"/>
    <n v="300000"/>
    <m/>
    <s v="1110 East Camden Avenue"/>
    <x v="4"/>
    <m/>
    <x v="0"/>
    <m/>
    <m/>
    <m/>
    <m/>
    <s v=""/>
    <m/>
    <m/>
    <m/>
    <m/>
    <m/>
    <m/>
    <x v="0"/>
    <m/>
    <m/>
    <x v="0"/>
    <m/>
    <m/>
    <m/>
    <m/>
    <m/>
    <m/>
    <m/>
    <m/>
    <m/>
    <m/>
    <m/>
    <m/>
    <m/>
    <m/>
    <m/>
    <m/>
    <m/>
    <m/>
    <m/>
    <m/>
    <m/>
    <m/>
    <m/>
    <m/>
    <n v="254"/>
    <m/>
  </r>
  <r>
    <x v="253"/>
    <n v="3.58"/>
    <x v="215"/>
    <x v="250"/>
    <s v="Nonprofit"/>
    <b v="0"/>
    <n v="138992312"/>
    <n v="40000000"/>
    <s v="Enterprise Park"/>
    <x v="0"/>
    <s v="N16th"/>
    <x v="4"/>
    <s v="Yes"/>
    <n v="5000000"/>
    <n v="728"/>
    <n v="5000000"/>
    <b v="0"/>
    <m/>
    <s v="Deisy Coyle"/>
    <s v="deisy.coyle@nebraska.gov"/>
    <s v="531-500-9577"/>
    <s v="Application # 255"/>
    <n v="5000000"/>
    <x v="61"/>
    <s v="Malinda Williams"/>
    <s v="(402) 342-3773"/>
    <x v="61"/>
    <m/>
    <m/>
    <m/>
    <m/>
    <m/>
    <m/>
    <m/>
    <m/>
    <s v="Omaha 100 Inc."/>
    <s v="2401 Lake St"/>
    <s v="Ste 130"/>
    <s v="Omaha"/>
    <s v="Nebraska"/>
    <s v="Malinda"/>
    <s v="Williams"/>
    <s v="President/CEO"/>
    <s v="MalindaW@Omaha100.org"/>
    <s v="Malinda"/>
    <s v="Williams"/>
    <s v="MalindaW@Omaha100.org"/>
    <s v="Omaha 100 Incorporated"/>
    <s v="N/A"/>
    <m/>
    <m/>
    <n v="255"/>
    <s v="Omaha 100 "/>
  </r>
  <r>
    <x v="253"/>
    <n v="3.58"/>
    <x v="216"/>
    <x v="251"/>
    <s v="For-Profit"/>
    <b v="0"/>
    <n v="138992312"/>
    <n v="40000000"/>
    <s v=" Enterprise Park"/>
    <x v="0"/>
    <s v="N16th"/>
    <x v="4"/>
    <s v="Yes"/>
    <n v="1750000"/>
    <n v="0"/>
    <m/>
    <s v=""/>
    <m/>
    <s v="Deisy Coyle"/>
    <s v="deisy.coyle@nebraska.gov"/>
    <s v="531-500-9577"/>
    <s v="NSORG LB531 Entrepreneurship &amp; Innovation Grant Program- The Ultimate Business Quest, LLC"/>
    <n v="1750000"/>
    <x v="62"/>
    <s v="Chairman"/>
    <s v="(949) 423-5668"/>
    <x v="62"/>
    <m/>
    <m/>
    <m/>
    <m/>
    <m/>
    <m/>
    <m/>
    <m/>
    <s v="Ultimate Business Quest, LLC"/>
    <s v="2700 S. Las Vegas Blvd"/>
    <m/>
    <s v="Las Vegas"/>
    <s v="Nevada"/>
    <s v="Travis"/>
    <s v="Fox"/>
    <s v="Chairman"/>
    <s v="TF@UltimateBusinessQuest.com"/>
    <s v="Phillip"/>
    <s v="Henderson"/>
    <s v="Admin@ultimatebusinessquest.com"/>
    <s v="Ultimate Business Quest, LLC"/>
    <s v="Ultimate Business Quest, LLC"/>
    <m/>
    <m/>
    <n v="255"/>
    <m/>
  </r>
  <r>
    <x v="254"/>
    <n v="3.65"/>
    <x v="217"/>
    <x v="252"/>
    <s v="For-Profit"/>
    <b v="0"/>
    <n v="1500000"/>
    <m/>
    <s v="2118 N 24th Street Suite 105"/>
    <x v="0"/>
    <m/>
    <x v="1"/>
    <s v="Yes"/>
    <n v="1500000"/>
    <s v="N/A"/>
    <n v="50000"/>
    <b v="1"/>
    <m/>
    <s v="Deisy Coyle"/>
    <s v="deisy.coyle@nebraska.gov"/>
    <s v="531-500-9577"/>
    <m/>
    <m/>
    <x v="0"/>
    <m/>
    <m/>
    <x v="0"/>
    <m/>
    <m/>
    <m/>
    <m/>
    <m/>
    <m/>
    <m/>
    <m/>
    <m/>
    <m/>
    <m/>
    <m/>
    <m/>
    <m/>
    <m/>
    <m/>
    <m/>
    <m/>
    <m/>
    <m/>
    <m/>
    <m/>
    <n v="1500000"/>
    <n v="50000"/>
    <n v="256"/>
    <m/>
  </r>
  <r>
    <x v="255"/>
    <n v="1.95"/>
    <x v="218"/>
    <x v="253"/>
    <s v="Nonprofit"/>
    <b v="0"/>
    <n v="623600"/>
    <m/>
    <s v="2226 N Street"/>
    <x v="2"/>
    <m/>
    <x v="0"/>
    <m/>
    <m/>
    <m/>
    <m/>
    <s v=""/>
    <m/>
    <m/>
    <m/>
    <m/>
    <m/>
    <m/>
    <x v="0"/>
    <m/>
    <m/>
    <x v="0"/>
    <m/>
    <m/>
    <m/>
    <m/>
    <m/>
    <m/>
    <m/>
    <m/>
    <m/>
    <m/>
    <m/>
    <m/>
    <m/>
    <m/>
    <m/>
    <m/>
    <m/>
    <m/>
    <m/>
    <m/>
    <m/>
    <m/>
    <m/>
    <m/>
    <n v="257"/>
    <m/>
  </r>
  <r>
    <x v="256"/>
    <n v="3.35"/>
    <x v="219"/>
    <x v="254"/>
    <s v="For-Profit"/>
    <b v="0"/>
    <n v="9104938"/>
    <m/>
    <s v="2922 Ames Ave; Omaha NE 68111"/>
    <x v="0"/>
    <m/>
    <x v="1"/>
    <s v="Yes"/>
    <n v="9104938"/>
    <s v="N/A"/>
    <n v="50000"/>
    <b v="1"/>
    <s v="Proposals Outside of Geographic Focus Area on Report"/>
    <s v="Deisy Coyle"/>
    <s v="deisy.coyle@nebraska.gov"/>
    <s v="531-500-9577"/>
    <m/>
    <m/>
    <x v="0"/>
    <m/>
    <m/>
    <x v="0"/>
    <m/>
    <m/>
    <m/>
    <m/>
    <m/>
    <m/>
    <m/>
    <m/>
    <m/>
    <m/>
    <m/>
    <m/>
    <m/>
    <m/>
    <m/>
    <m/>
    <m/>
    <m/>
    <m/>
    <m/>
    <m/>
    <m/>
    <n v="9104938"/>
    <n v="50000"/>
    <n v="258"/>
    <m/>
  </r>
  <r>
    <x v="257"/>
    <n v="1.5"/>
    <x v="220"/>
    <x v="255"/>
    <s v="Nonprofit"/>
    <b v="0"/>
    <n v="1594600"/>
    <m/>
    <s v="Omaha, NE"/>
    <x v="4"/>
    <m/>
    <x v="0"/>
    <m/>
    <m/>
    <m/>
    <m/>
    <s v=""/>
    <m/>
    <m/>
    <m/>
    <m/>
    <m/>
    <m/>
    <x v="0"/>
    <m/>
    <m/>
    <x v="0"/>
    <m/>
    <m/>
    <m/>
    <m/>
    <m/>
    <m/>
    <m/>
    <m/>
    <m/>
    <m/>
    <m/>
    <m/>
    <m/>
    <m/>
    <m/>
    <m/>
    <m/>
    <m/>
    <m/>
    <m/>
    <m/>
    <m/>
    <m/>
    <m/>
    <n v="259"/>
    <m/>
  </r>
  <r>
    <x v="258"/>
    <n v="3.45"/>
    <x v="221"/>
    <x v="256"/>
    <s v="Nonprofit"/>
    <b v="1"/>
    <n v="2000000"/>
    <m/>
    <s v="7930 Blondo Street Suite 100"/>
    <x v="3"/>
    <m/>
    <x v="3"/>
    <s v="Yes"/>
    <n v="2605263.5"/>
    <n v="0"/>
    <m/>
    <s v=""/>
    <m/>
    <s v="Mike Vlassakis"/>
    <s v="mike.vlassakis@nebraska.gov"/>
    <s v="531-600-7045"/>
    <s v="Midlands African Chamber "/>
    <n v="2605262.5"/>
    <x v="63"/>
    <s v="CEO"/>
    <s v="(402) 203-7891"/>
    <x v="63"/>
    <s v="Laban"/>
    <s v="Njuguna"/>
    <s v="Board Chairperson"/>
    <s v="sycamoreinvest@gmail.com"/>
    <m/>
    <m/>
    <m/>
    <m/>
    <s v="Midlands African Chamber"/>
    <s v="7930 Blondo Street"/>
    <s v="Suite 100"/>
    <s v="Omaha"/>
    <s v="Nebraska"/>
    <s v="Karine"/>
    <s v="Sokpoh"/>
    <s v="CEO"/>
    <s v="karine@midlandsafricanchamber.com"/>
    <s v="Fidele"/>
    <s v="Mienso"/>
    <s v="fidele.mienso@midlandsafricanchamber.com"/>
    <s v="Midlands African Chamber"/>
    <s v="MAC"/>
    <m/>
    <m/>
    <n v="260"/>
    <m/>
  </r>
  <r>
    <x v="259"/>
    <n v="3.25"/>
    <x v="222"/>
    <x v="257"/>
    <s v="For-Profit"/>
    <b v="0"/>
    <n v="694000"/>
    <m/>
    <s v="n/a"/>
    <x v="2"/>
    <m/>
    <x v="1"/>
    <s v="Yes"/>
    <n v="694000"/>
    <m/>
    <n v="50000"/>
    <b v="1"/>
    <m/>
    <s v="Deisy Coyle"/>
    <s v="deisy.coyle@nebraska.gov"/>
    <s v="531-500-9577"/>
    <m/>
    <m/>
    <x v="0"/>
    <m/>
    <m/>
    <x v="0"/>
    <m/>
    <m/>
    <m/>
    <m/>
    <m/>
    <m/>
    <m/>
    <m/>
    <m/>
    <m/>
    <m/>
    <m/>
    <m/>
    <m/>
    <m/>
    <m/>
    <m/>
    <m/>
    <m/>
    <m/>
    <m/>
    <m/>
    <n v="694000"/>
    <n v="50000"/>
    <n v="261"/>
    <m/>
  </r>
  <r>
    <x v="260"/>
    <n v="0.25"/>
    <x v="223"/>
    <x v="258"/>
    <s v="Nonprofit"/>
    <b v="0"/>
    <n v="750000"/>
    <m/>
    <s v="5619 Decatur St"/>
    <x v="0"/>
    <m/>
    <x v="0"/>
    <m/>
    <m/>
    <m/>
    <m/>
    <s v=""/>
    <m/>
    <m/>
    <m/>
    <m/>
    <m/>
    <m/>
    <x v="0"/>
    <m/>
    <m/>
    <x v="0"/>
    <m/>
    <m/>
    <m/>
    <m/>
    <m/>
    <m/>
    <m/>
    <m/>
    <m/>
    <m/>
    <m/>
    <m/>
    <m/>
    <m/>
    <m/>
    <m/>
    <m/>
    <m/>
    <m/>
    <m/>
    <m/>
    <m/>
    <m/>
    <m/>
    <n v="262"/>
    <m/>
  </r>
  <r>
    <x v="261"/>
    <n v="1.87"/>
    <x v="224"/>
    <x v="259"/>
    <s v="For-Profit"/>
    <b v="0"/>
    <n v="9000000"/>
    <m/>
    <s v="10635 South 189th St, Omaha, NE 68136"/>
    <x v="2"/>
    <m/>
    <x v="0"/>
    <m/>
    <m/>
    <m/>
    <m/>
    <s v=""/>
    <m/>
    <m/>
    <m/>
    <m/>
    <m/>
    <m/>
    <x v="0"/>
    <m/>
    <m/>
    <x v="0"/>
    <m/>
    <m/>
    <m/>
    <m/>
    <m/>
    <m/>
    <m/>
    <m/>
    <m/>
    <m/>
    <m/>
    <m/>
    <m/>
    <m/>
    <m/>
    <m/>
    <m/>
    <m/>
    <m/>
    <m/>
    <m/>
    <m/>
    <m/>
    <m/>
    <n v="263"/>
    <m/>
  </r>
  <r>
    <x v="262"/>
    <n v="1.1299999999999999"/>
    <x v="225"/>
    <x v="260"/>
    <s v="For-Profit"/>
    <b v="0"/>
    <n v="5000000"/>
    <m/>
    <s v="2225 Poppleton Ave"/>
    <x v="1"/>
    <m/>
    <x v="0"/>
    <m/>
    <m/>
    <m/>
    <m/>
    <s v=""/>
    <m/>
    <m/>
    <m/>
    <m/>
    <m/>
    <m/>
    <x v="0"/>
    <m/>
    <m/>
    <x v="0"/>
    <m/>
    <m/>
    <m/>
    <m/>
    <m/>
    <m/>
    <m/>
    <m/>
    <m/>
    <m/>
    <m/>
    <m/>
    <m/>
    <m/>
    <m/>
    <m/>
    <m/>
    <m/>
    <m/>
    <m/>
    <m/>
    <m/>
    <m/>
    <m/>
    <n v="264"/>
    <m/>
  </r>
  <r>
    <x v="263"/>
    <n v="3"/>
    <x v="226"/>
    <x v="261"/>
    <s v="For-Profit"/>
    <b v="0"/>
    <n v="300000"/>
    <m/>
    <s v="1941 South 42nd Street, Suite 307"/>
    <x v="1"/>
    <m/>
    <x v="1"/>
    <s v="Yes"/>
    <n v="300000"/>
    <s v="N/A"/>
    <n v="100000"/>
    <b v="1"/>
    <m/>
    <s v="Deisy Coyle"/>
    <s v="deisy.coyle@nebraska.gov"/>
    <s v="531-500-9577"/>
    <m/>
    <m/>
    <x v="0"/>
    <m/>
    <m/>
    <x v="0"/>
    <m/>
    <m/>
    <m/>
    <m/>
    <m/>
    <m/>
    <m/>
    <m/>
    <m/>
    <m/>
    <m/>
    <m/>
    <m/>
    <m/>
    <m/>
    <m/>
    <m/>
    <m/>
    <m/>
    <m/>
    <m/>
    <m/>
    <n v="300000"/>
    <n v="100000"/>
    <n v="265"/>
    <m/>
  </r>
  <r>
    <x v="264"/>
    <n v="3.5"/>
    <x v="227"/>
    <x v="262"/>
    <s v="For-Profit"/>
    <b v="0"/>
    <n v="315000"/>
    <m/>
    <s v="4021 Wirt St, Omaha, NE 68111"/>
    <x v="0"/>
    <m/>
    <x v="1"/>
    <s v="Yes"/>
    <n v="315000"/>
    <s v="N/A"/>
    <n v="250000"/>
    <b v="1"/>
    <m/>
    <s v="Deisy Coyle"/>
    <s v="deisy.coyle@nebraska.gov"/>
    <s v="531-500-9577"/>
    <m/>
    <m/>
    <x v="0"/>
    <m/>
    <m/>
    <x v="0"/>
    <m/>
    <m/>
    <m/>
    <m/>
    <m/>
    <m/>
    <m/>
    <m/>
    <m/>
    <m/>
    <m/>
    <m/>
    <m/>
    <m/>
    <m/>
    <m/>
    <m/>
    <m/>
    <m/>
    <m/>
    <m/>
    <m/>
    <n v="315000"/>
    <n v="250000"/>
    <n v="266"/>
    <m/>
  </r>
  <r>
    <x v="265"/>
    <n v="3.5"/>
    <x v="228"/>
    <x v="263"/>
    <s v="Nonprofit"/>
    <b v="0"/>
    <n v="10000000"/>
    <m/>
    <s v="1299 Farnam St. Suite 300 Omaha, Ne 68102"/>
    <x v="1"/>
    <m/>
    <x v="0"/>
    <m/>
    <m/>
    <m/>
    <m/>
    <s v=""/>
    <m/>
    <m/>
    <m/>
    <m/>
    <m/>
    <m/>
    <x v="0"/>
    <m/>
    <m/>
    <x v="0"/>
    <m/>
    <m/>
    <m/>
    <m/>
    <m/>
    <m/>
    <m/>
    <m/>
    <m/>
    <m/>
    <m/>
    <m/>
    <m/>
    <m/>
    <m/>
    <m/>
    <m/>
    <m/>
    <m/>
    <m/>
    <m/>
    <m/>
    <m/>
    <m/>
    <n v="267"/>
    <m/>
  </r>
  <r>
    <x v="266"/>
    <n v="1.93"/>
    <x v="229"/>
    <x v="264"/>
    <s v="For-Profit"/>
    <b v="0"/>
    <n v="42000000"/>
    <m/>
    <m/>
    <x v="4"/>
    <m/>
    <x v="0"/>
    <m/>
    <m/>
    <m/>
    <m/>
    <s v=""/>
    <m/>
    <m/>
    <m/>
    <m/>
    <m/>
    <m/>
    <x v="0"/>
    <m/>
    <m/>
    <x v="0"/>
    <m/>
    <m/>
    <m/>
    <m/>
    <m/>
    <m/>
    <m/>
    <m/>
    <m/>
    <m/>
    <m/>
    <m/>
    <m/>
    <m/>
    <m/>
    <m/>
    <m/>
    <m/>
    <m/>
    <m/>
    <m/>
    <m/>
    <m/>
    <m/>
    <n v="268"/>
    <m/>
  </r>
  <r>
    <x v="267"/>
    <n v="1.6"/>
    <x v="230"/>
    <x v="265"/>
    <s v="For-Profit"/>
    <b v="0"/>
    <n v="3000000"/>
    <m/>
    <s v="6339 Pierce St"/>
    <x v="1"/>
    <m/>
    <x v="1"/>
    <s v="Yes"/>
    <n v="3000000"/>
    <s v="N/A"/>
    <n v="50000"/>
    <b v="1"/>
    <m/>
    <s v="Deisy Coyle"/>
    <s v="deisy.coyle@nebraska.gov"/>
    <s v="531-500-9577"/>
    <m/>
    <m/>
    <x v="0"/>
    <m/>
    <m/>
    <x v="0"/>
    <m/>
    <m/>
    <m/>
    <m/>
    <m/>
    <m/>
    <m/>
    <m/>
    <m/>
    <m/>
    <m/>
    <m/>
    <m/>
    <m/>
    <m/>
    <m/>
    <m/>
    <m/>
    <m/>
    <m/>
    <m/>
    <m/>
    <n v="3000000"/>
    <n v="50000"/>
    <n v="269"/>
    <m/>
  </r>
  <r>
    <x v="268"/>
    <n v="1.5"/>
    <x v="231"/>
    <x v="64"/>
    <s v="For-Profit"/>
    <b v="0"/>
    <n v="1999999"/>
    <m/>
    <s v="1299 FARNAM ST STE 300 OMAHA,NE 68102"/>
    <x v="1"/>
    <m/>
    <x v="1"/>
    <s v="Yes"/>
    <n v="1999999"/>
    <s v="N/A"/>
    <n v="50000"/>
    <b v="1"/>
    <m/>
    <s v="Deisy Coyle"/>
    <s v="deisy.coyle@nebraska.gov"/>
    <s v="531-500-9577"/>
    <m/>
    <m/>
    <x v="0"/>
    <m/>
    <m/>
    <x v="0"/>
    <m/>
    <m/>
    <m/>
    <m/>
    <m/>
    <m/>
    <m/>
    <m/>
    <m/>
    <m/>
    <m/>
    <m/>
    <m/>
    <m/>
    <m/>
    <m/>
    <m/>
    <m/>
    <m/>
    <m/>
    <m/>
    <m/>
    <n v="1999999"/>
    <n v="50000"/>
    <n v="270"/>
    <m/>
  </r>
  <r>
    <x v="269"/>
    <n v="3.8"/>
    <x v="232"/>
    <x v="266"/>
    <s v="For-Profit"/>
    <b v="0"/>
    <n v="10606156"/>
    <n v="10606156"/>
    <s v="2809 North 16th Street"/>
    <x v="0"/>
    <m/>
    <x v="0"/>
    <m/>
    <m/>
    <m/>
    <m/>
    <s v=""/>
    <m/>
    <m/>
    <m/>
    <m/>
    <m/>
    <m/>
    <x v="0"/>
    <m/>
    <m/>
    <x v="0"/>
    <m/>
    <m/>
    <m/>
    <m/>
    <m/>
    <m/>
    <m/>
    <m/>
    <m/>
    <m/>
    <m/>
    <m/>
    <m/>
    <m/>
    <m/>
    <m/>
    <m/>
    <m/>
    <m/>
    <m/>
    <m/>
    <m/>
    <m/>
    <m/>
    <n v="271"/>
    <m/>
  </r>
  <r>
    <x v="270"/>
    <n v="1.3"/>
    <x v="233"/>
    <x v="267"/>
    <s v="For-Profit"/>
    <b v="0"/>
    <n v="1750000"/>
    <m/>
    <s v="518 N 40th St"/>
    <x v="1"/>
    <m/>
    <x v="1"/>
    <s v="Yes"/>
    <n v="1750000"/>
    <s v="N/A"/>
    <n v="50000"/>
    <b v="1"/>
    <m/>
    <s v="Deisy Coyle"/>
    <s v="deisy.coyle@nebraska.gov"/>
    <s v="531-500-9577"/>
    <m/>
    <m/>
    <x v="0"/>
    <m/>
    <m/>
    <x v="0"/>
    <m/>
    <m/>
    <m/>
    <m/>
    <m/>
    <m/>
    <m/>
    <m/>
    <m/>
    <m/>
    <m/>
    <m/>
    <m/>
    <m/>
    <m/>
    <m/>
    <m/>
    <m/>
    <m/>
    <m/>
    <m/>
    <m/>
    <n v="1750000"/>
    <n v="50000"/>
    <n v="272"/>
    <m/>
  </r>
  <r>
    <x v="271"/>
    <n v="3"/>
    <x v="234"/>
    <x v="268"/>
    <s v="For-Profit"/>
    <b v="0"/>
    <n v="36269"/>
    <n v="36269"/>
    <s v="8305 Weber street, Omaha Ne 68122"/>
    <x v="2"/>
    <m/>
    <x v="0"/>
    <m/>
    <m/>
    <m/>
    <m/>
    <s v=""/>
    <m/>
    <m/>
    <m/>
    <m/>
    <m/>
    <m/>
    <x v="0"/>
    <m/>
    <m/>
    <x v="0"/>
    <m/>
    <m/>
    <m/>
    <m/>
    <m/>
    <m/>
    <m/>
    <m/>
    <m/>
    <m/>
    <m/>
    <m/>
    <m/>
    <m/>
    <m/>
    <m/>
    <m/>
    <m/>
    <m/>
    <m/>
    <m/>
    <m/>
    <m/>
    <m/>
    <n v="273"/>
    <m/>
  </r>
  <r>
    <x v="272"/>
    <n v="2.2799999999999998"/>
    <x v="235"/>
    <x v="269"/>
    <s v="For-Profit"/>
    <b v="0"/>
    <n v="50000000"/>
    <m/>
    <s v="12356 Ballpark Way, Papillion, NE 68046"/>
    <x v="2"/>
    <m/>
    <x v="0"/>
    <m/>
    <m/>
    <m/>
    <m/>
    <s v=""/>
    <m/>
    <m/>
    <m/>
    <m/>
    <m/>
    <m/>
    <x v="0"/>
    <m/>
    <m/>
    <x v="0"/>
    <m/>
    <m/>
    <m/>
    <m/>
    <m/>
    <m/>
    <m/>
    <m/>
    <m/>
    <m/>
    <m/>
    <m/>
    <m/>
    <m/>
    <m/>
    <m/>
    <m/>
    <m/>
    <m/>
    <m/>
    <m/>
    <m/>
    <m/>
    <m/>
    <n v="274"/>
    <m/>
  </r>
  <r>
    <x v="273"/>
    <n v="3.25"/>
    <x v="236"/>
    <x v="270"/>
    <s v="For-Profit"/>
    <b v="0"/>
    <n v="533000"/>
    <m/>
    <s v="6707 N 59th court apt 2203"/>
    <x v="0"/>
    <m/>
    <x v="1"/>
    <s v="Yes"/>
    <n v="533000"/>
    <s v="N/A"/>
    <n v="50000"/>
    <b v="1"/>
    <m/>
    <s v="Deisy Coyle"/>
    <s v="deisy.coyle@nebraska.gov"/>
    <s v="531-500-9577"/>
    <m/>
    <m/>
    <x v="0"/>
    <m/>
    <m/>
    <x v="0"/>
    <m/>
    <m/>
    <m/>
    <m/>
    <m/>
    <m/>
    <m/>
    <m/>
    <m/>
    <m/>
    <m/>
    <m/>
    <m/>
    <m/>
    <m/>
    <m/>
    <m/>
    <m/>
    <m/>
    <m/>
    <m/>
    <m/>
    <n v="533000"/>
    <n v="50000"/>
    <n v="275"/>
    <m/>
  </r>
  <r>
    <x v="274"/>
    <n v="3.5"/>
    <x v="237"/>
    <x v="271"/>
    <s v="For-Profit"/>
    <b v="0"/>
    <n v="1000000"/>
    <m/>
    <s v="1905 Harney Street, Suite 210"/>
    <x v="1"/>
    <m/>
    <x v="0"/>
    <m/>
    <m/>
    <m/>
    <m/>
    <s v=""/>
    <m/>
    <m/>
    <m/>
    <m/>
    <m/>
    <m/>
    <x v="0"/>
    <m/>
    <m/>
    <x v="0"/>
    <m/>
    <m/>
    <m/>
    <m/>
    <m/>
    <m/>
    <m/>
    <m/>
    <m/>
    <m/>
    <m/>
    <m/>
    <m/>
    <m/>
    <m/>
    <m/>
    <m/>
    <m/>
    <m/>
    <m/>
    <m/>
    <m/>
    <m/>
    <m/>
    <n v="276"/>
    <m/>
  </r>
  <r>
    <x v="275"/>
    <n v="1.48"/>
    <x v="238"/>
    <x v="272"/>
    <s v="Nonprofit"/>
    <b v="0"/>
    <n v="25000000"/>
    <m/>
    <s v="2417 Grant Street"/>
    <x v="0"/>
    <s v="N24th"/>
    <x v="2"/>
    <s v="Yes"/>
    <n v="2000000"/>
    <n v="383"/>
    <n v="2000000"/>
    <b v="0"/>
    <m/>
    <s v="Ryan ZimmerMas"/>
    <s v="ryan.zimmermas@nebraska.gov"/>
    <s v="531-207-5020"/>
    <s v="Bryant Resource Center, Inc."/>
    <n v="2000000"/>
    <x v="64"/>
    <s v="Board Chairman"/>
    <s v="(402) 981-4012"/>
    <x v="64"/>
    <s v="Judy"/>
    <s v="Gregory"/>
    <s v="Treasurer"/>
    <s v="grejud72@gmail.com"/>
    <s v="Brea"/>
    <s v="Ross Worthington"/>
    <s v="Founder, Director Lyfe Changes"/>
    <s v="brea.worthington@lyfechanges.org"/>
    <s v="Bryant Resource Center, Inc."/>
    <s v="260 Regency Pkwy Dr. St 200"/>
    <m/>
    <s v="Omaha"/>
    <s v="Nebraska"/>
    <s v="Diana"/>
    <s v="Vogt"/>
    <s v="Board Chairman"/>
    <s v="dvogt@sherrets.com"/>
    <s v="Diana"/>
    <s v="Vogt"/>
    <s v="dvogt@sherrets.com"/>
    <s v="Bryant Resource Center, Inc."/>
    <s v="Bryant Resource Center, Inc."/>
    <m/>
    <m/>
    <n v="277"/>
    <s v="Bryant Resource Center "/>
  </r>
  <r>
    <x v="276"/>
    <n v="1.25"/>
    <x v="239"/>
    <x v="273"/>
    <s v="Nonprofit"/>
    <b v="0"/>
    <n v="734716"/>
    <m/>
    <s v="518 N 40th Street Omaha ,Ne 68132"/>
    <x v="1"/>
    <m/>
    <x v="0"/>
    <m/>
    <m/>
    <m/>
    <m/>
    <s v=""/>
    <m/>
    <m/>
    <m/>
    <m/>
    <m/>
    <m/>
    <x v="0"/>
    <m/>
    <m/>
    <x v="0"/>
    <m/>
    <m/>
    <m/>
    <m/>
    <m/>
    <m/>
    <m/>
    <m/>
    <m/>
    <m/>
    <m/>
    <m/>
    <m/>
    <m/>
    <m/>
    <m/>
    <m/>
    <m/>
    <m/>
    <m/>
    <m/>
    <m/>
    <m/>
    <m/>
    <n v="278"/>
    <m/>
  </r>
  <r>
    <x v="277"/>
    <n v="1.6"/>
    <x v="240"/>
    <x v="274"/>
    <s v="For-Profit"/>
    <b v="0"/>
    <n v="12000000"/>
    <m/>
    <s v="7229 Edna Ct, La Vista, NE, 68128"/>
    <x v="0"/>
    <m/>
    <x v="1"/>
    <s v="Yes"/>
    <n v="12000000"/>
    <m/>
    <n v="50000"/>
    <b v="1"/>
    <m/>
    <s v="Deisy Coyle"/>
    <s v="deisy.coyle@nebraska.gov"/>
    <s v="531-500-9577"/>
    <m/>
    <m/>
    <x v="0"/>
    <m/>
    <m/>
    <x v="0"/>
    <m/>
    <m/>
    <m/>
    <m/>
    <m/>
    <m/>
    <m/>
    <m/>
    <m/>
    <m/>
    <m/>
    <m/>
    <m/>
    <m/>
    <m/>
    <m/>
    <m/>
    <m/>
    <m/>
    <m/>
    <m/>
    <m/>
    <m/>
    <m/>
    <n v="279"/>
    <m/>
  </r>
  <r>
    <x v="278"/>
    <n v="1.75"/>
    <x v="241"/>
    <x v="275"/>
    <s v="Nonprofit"/>
    <b v="0"/>
    <n v="990000"/>
    <m/>
    <s v="4734 S 27 St, Ste. 1A"/>
    <x v="2"/>
    <m/>
    <x v="0"/>
    <m/>
    <m/>
    <m/>
    <m/>
    <s v=""/>
    <m/>
    <m/>
    <m/>
    <m/>
    <m/>
    <m/>
    <x v="0"/>
    <m/>
    <m/>
    <x v="0"/>
    <m/>
    <m/>
    <m/>
    <m/>
    <m/>
    <m/>
    <m/>
    <m/>
    <m/>
    <m/>
    <m/>
    <m/>
    <m/>
    <m/>
    <m/>
    <m/>
    <m/>
    <m/>
    <m/>
    <m/>
    <m/>
    <m/>
    <m/>
    <m/>
    <n v="280"/>
    <m/>
  </r>
  <r>
    <x v="279"/>
    <n v="2.8"/>
    <x v="242"/>
    <x v="276"/>
    <s v="For-Profit"/>
    <b v="0"/>
    <n v="500000"/>
    <m/>
    <s v="2112 North 30th Street"/>
    <x v="0"/>
    <m/>
    <x v="1"/>
    <s v="Yes"/>
    <n v="500000"/>
    <s v="N/A"/>
    <n v="100000"/>
    <b v="1"/>
    <m/>
    <s v="Deisy Coyle"/>
    <s v="deisy.coyle@nebraska.gov"/>
    <s v="531-500-9577"/>
    <m/>
    <m/>
    <x v="0"/>
    <m/>
    <m/>
    <x v="0"/>
    <m/>
    <m/>
    <m/>
    <m/>
    <m/>
    <m/>
    <m/>
    <m/>
    <m/>
    <m/>
    <m/>
    <m/>
    <m/>
    <m/>
    <m/>
    <m/>
    <m/>
    <m/>
    <m/>
    <m/>
    <m/>
    <m/>
    <n v="500000"/>
    <n v="100000"/>
    <n v="281"/>
    <m/>
  </r>
  <r>
    <x v="280"/>
    <n v="1.1299999999999999"/>
    <x v="243"/>
    <x v="277"/>
    <s v="For-Profit"/>
    <b v="0"/>
    <n v="7606182"/>
    <m/>
    <s v="4411 N. 24th Street, Omaha, Nebraska 68110"/>
    <x v="0"/>
    <m/>
    <x v="0"/>
    <m/>
    <m/>
    <m/>
    <m/>
    <s v=""/>
    <m/>
    <m/>
    <m/>
    <m/>
    <m/>
    <m/>
    <x v="0"/>
    <m/>
    <m/>
    <x v="0"/>
    <m/>
    <m/>
    <m/>
    <m/>
    <m/>
    <m/>
    <m/>
    <m/>
    <m/>
    <m/>
    <m/>
    <m/>
    <m/>
    <m/>
    <m/>
    <m/>
    <m/>
    <m/>
    <m/>
    <m/>
    <m/>
    <m/>
    <m/>
    <m/>
    <n v="282"/>
    <m/>
  </r>
  <r>
    <x v="281"/>
    <n v="2.35"/>
    <x v="244"/>
    <x v="278"/>
    <s v="For-Profit"/>
    <b v="0"/>
    <n v="294500"/>
    <m/>
    <m/>
    <x v="4"/>
    <m/>
    <x v="0"/>
    <m/>
    <m/>
    <m/>
    <m/>
    <s v=""/>
    <m/>
    <m/>
    <m/>
    <m/>
    <m/>
    <m/>
    <x v="0"/>
    <m/>
    <m/>
    <x v="0"/>
    <m/>
    <m/>
    <m/>
    <m/>
    <m/>
    <m/>
    <m/>
    <m/>
    <m/>
    <m/>
    <m/>
    <m/>
    <m/>
    <m/>
    <m/>
    <m/>
    <m/>
    <m/>
    <m/>
    <m/>
    <m/>
    <m/>
    <m/>
    <m/>
    <n v="283"/>
    <m/>
  </r>
  <r>
    <x v="282"/>
    <n v="0.25"/>
    <x v="133"/>
    <x v="279"/>
    <s v="Nonprofit"/>
    <b v="0"/>
    <n v="510000"/>
    <m/>
    <s v="1901 Howard Street Suite 325 Omaha NE 68102"/>
    <x v="1"/>
    <m/>
    <x v="1"/>
    <s v="Yes"/>
    <n v="510000"/>
    <m/>
    <n v="50000"/>
    <b v="1"/>
    <m/>
    <m/>
    <m/>
    <m/>
    <m/>
    <m/>
    <x v="0"/>
    <m/>
    <m/>
    <x v="0"/>
    <m/>
    <m/>
    <m/>
    <m/>
    <m/>
    <m/>
    <m/>
    <m/>
    <m/>
    <m/>
    <m/>
    <m/>
    <m/>
    <m/>
    <m/>
    <m/>
    <m/>
    <m/>
    <m/>
    <m/>
    <m/>
    <m/>
    <n v="510000"/>
    <n v="50000"/>
    <n v="284"/>
    <m/>
  </r>
  <r>
    <x v="283"/>
    <n v="3"/>
    <x v="245"/>
    <x v="280"/>
    <s v="For-Profit"/>
    <b v="0"/>
    <n v="1100000"/>
    <m/>
    <s v="5119 N 50th Ave"/>
    <x v="0"/>
    <m/>
    <x v="0"/>
    <m/>
    <m/>
    <m/>
    <m/>
    <s v=""/>
    <m/>
    <m/>
    <m/>
    <m/>
    <m/>
    <m/>
    <x v="0"/>
    <m/>
    <m/>
    <x v="0"/>
    <m/>
    <m/>
    <m/>
    <m/>
    <m/>
    <m/>
    <m/>
    <m/>
    <m/>
    <m/>
    <m/>
    <m/>
    <m/>
    <m/>
    <m/>
    <m/>
    <m/>
    <m/>
    <m/>
    <m/>
    <m/>
    <m/>
    <m/>
    <m/>
    <n v="285"/>
    <m/>
  </r>
  <r>
    <x v="284"/>
    <n v="3.2"/>
    <x v="246"/>
    <x v="281"/>
    <s v="Nonprofit"/>
    <b v="0"/>
    <n v="250000"/>
    <m/>
    <s v="N/A"/>
    <x v="4"/>
    <m/>
    <x v="0"/>
    <m/>
    <m/>
    <m/>
    <m/>
    <s v=""/>
    <m/>
    <m/>
    <m/>
    <m/>
    <m/>
    <m/>
    <x v="0"/>
    <m/>
    <m/>
    <x v="0"/>
    <m/>
    <m/>
    <m/>
    <m/>
    <m/>
    <m/>
    <m/>
    <m/>
    <m/>
    <m/>
    <m/>
    <m/>
    <m/>
    <m/>
    <m/>
    <m/>
    <m/>
    <m/>
    <m/>
    <m/>
    <m/>
    <m/>
    <m/>
    <m/>
    <n v="286"/>
    <m/>
  </r>
  <r>
    <x v="285"/>
    <n v="2.6"/>
    <x v="111"/>
    <x v="282"/>
    <s v="Nonprofit"/>
    <b v="0"/>
    <n v="4200000"/>
    <m/>
    <s v="1340 park avenue, Omaha, NE 68105"/>
    <x v="0"/>
    <m/>
    <x v="2"/>
    <s v="Yes"/>
    <n v="4200000"/>
    <n v="417"/>
    <n v="2000000"/>
    <b v="1"/>
    <m/>
    <s v="Ryan ZimmerMas"/>
    <s v="ryan.zimmermas@nebraska.gov"/>
    <s v="531-207-5020"/>
    <s v="Walnut Hill Reservoir"/>
    <n v="4200000"/>
    <x v="65"/>
    <s v="Co-Executive Director"/>
    <s v="(402) 933-6672"/>
    <x v="65"/>
    <s v="Rachel"/>
    <s v="Bahl"/>
    <s v="Co-Executive Director"/>
    <s v="rachel@inCOMMONcd.org"/>
    <m/>
    <m/>
    <m/>
    <m/>
    <s v="inCOMMON Community Development"/>
    <s v="1340 Park Ave"/>
    <m/>
    <s v="Omaha"/>
    <s v="Nebraska"/>
    <s v="Christian"/>
    <s v="Gray"/>
    <s v="Co-Executive Director"/>
    <s v="christian@inCOMMONcd.org"/>
    <s v="Christian"/>
    <s v="Gray"/>
    <s v="christian@inCOMMONcd.org"/>
    <s v="Mosaic Community Development"/>
    <s v="inCOMMON Community Development"/>
    <m/>
    <m/>
    <n v="287"/>
    <s v="Walnut Hill Reservoir Development "/>
  </r>
  <r>
    <x v="286"/>
    <n v="1.1499999999999999"/>
    <x v="247"/>
    <x v="283"/>
    <s v="For-Profit"/>
    <b v="0"/>
    <n v="10000000"/>
    <m/>
    <s v="12333 Cuming Street"/>
    <x v="2"/>
    <m/>
    <x v="0"/>
    <m/>
    <m/>
    <m/>
    <m/>
    <s v=""/>
    <m/>
    <m/>
    <m/>
    <m/>
    <m/>
    <m/>
    <x v="0"/>
    <m/>
    <m/>
    <x v="0"/>
    <m/>
    <m/>
    <m/>
    <m/>
    <m/>
    <m/>
    <m/>
    <m/>
    <m/>
    <m/>
    <m/>
    <m/>
    <m/>
    <m/>
    <m/>
    <m/>
    <m/>
    <m/>
    <m/>
    <m/>
    <m/>
    <m/>
    <m/>
    <m/>
    <n v="288"/>
    <m/>
  </r>
  <r>
    <x v="287"/>
    <n v="1.25"/>
    <x v="248"/>
    <x v="284"/>
    <s v="For-Profit"/>
    <b v="0"/>
    <n v="63000000"/>
    <m/>
    <s v="7517 N 88th Avenue, Omaha, NE 68122"/>
    <x v="2"/>
    <m/>
    <x v="0"/>
    <m/>
    <m/>
    <m/>
    <m/>
    <s v=""/>
    <m/>
    <m/>
    <m/>
    <m/>
    <m/>
    <m/>
    <x v="0"/>
    <m/>
    <m/>
    <x v="0"/>
    <m/>
    <m/>
    <m/>
    <m/>
    <m/>
    <m/>
    <m/>
    <m/>
    <m/>
    <m/>
    <m/>
    <m/>
    <m/>
    <m/>
    <m/>
    <m/>
    <m/>
    <m/>
    <m/>
    <m/>
    <m/>
    <m/>
    <m/>
    <m/>
    <n v="289"/>
    <m/>
  </r>
  <r>
    <x v="288"/>
    <n v="3.35"/>
    <x v="249"/>
    <x v="285"/>
    <s v="For-Profit"/>
    <b v="0"/>
    <n v="469000"/>
    <m/>
    <s v="1703 Ontario Street"/>
    <x v="1"/>
    <m/>
    <x v="0"/>
    <m/>
    <m/>
    <m/>
    <m/>
    <s v=""/>
    <m/>
    <m/>
    <m/>
    <m/>
    <m/>
    <m/>
    <x v="0"/>
    <m/>
    <m/>
    <x v="0"/>
    <m/>
    <m/>
    <m/>
    <m/>
    <m/>
    <m/>
    <m/>
    <m/>
    <m/>
    <m/>
    <m/>
    <m/>
    <m/>
    <m/>
    <m/>
    <m/>
    <m/>
    <m/>
    <m/>
    <m/>
    <m/>
    <m/>
    <m/>
    <m/>
    <n v="290"/>
    <m/>
  </r>
  <r>
    <x v="289"/>
    <n v="0.38"/>
    <x v="250"/>
    <x v="286"/>
    <s v="For-Profit"/>
    <b v="0"/>
    <n v="2000000"/>
    <m/>
    <s v="1299 FARNAM ST STE 300"/>
    <x v="4"/>
    <m/>
    <x v="0"/>
    <m/>
    <m/>
    <m/>
    <m/>
    <s v=""/>
    <m/>
    <m/>
    <m/>
    <m/>
    <m/>
    <m/>
    <x v="0"/>
    <m/>
    <m/>
    <x v="0"/>
    <m/>
    <m/>
    <m/>
    <m/>
    <m/>
    <m/>
    <m/>
    <m/>
    <m/>
    <m/>
    <m/>
    <m/>
    <m/>
    <m/>
    <m/>
    <m/>
    <m/>
    <m/>
    <m/>
    <m/>
    <m/>
    <m/>
    <m/>
    <m/>
    <n v="291"/>
    <m/>
  </r>
  <r>
    <x v="290"/>
    <n v="2.97"/>
    <x v="251"/>
    <x v="287"/>
    <s v="For-Profit"/>
    <b v="0"/>
    <n v="2600000"/>
    <m/>
    <s v="Seeking an address in the area of track 73.12 of North Omaha to build my second childcare center location"/>
    <x v="0"/>
    <s v="N16th"/>
    <x v="1"/>
    <s v="Yes"/>
    <n v="2600000"/>
    <s v="N/A"/>
    <n v="50000"/>
    <b v="1"/>
    <s v="Supplemental Proposal"/>
    <s v="Deisy Coyle"/>
    <s v="deisy.coyle@nebraska.gov"/>
    <s v="531-500-9577"/>
    <m/>
    <m/>
    <x v="0"/>
    <m/>
    <m/>
    <x v="0"/>
    <m/>
    <m/>
    <m/>
    <m/>
    <m/>
    <m/>
    <m/>
    <m/>
    <m/>
    <m/>
    <m/>
    <m/>
    <m/>
    <m/>
    <m/>
    <m/>
    <m/>
    <m/>
    <m/>
    <m/>
    <m/>
    <m/>
    <n v="2600000"/>
    <n v="50000"/>
    <n v="292"/>
    <m/>
  </r>
  <r>
    <x v="291"/>
    <n v="1.98"/>
    <x v="252"/>
    <x v="288"/>
    <s v="Nonprofit"/>
    <b v="0"/>
    <n v="9300000"/>
    <m/>
    <s v="2311 N 22nd Street"/>
    <x v="4"/>
    <m/>
    <x v="0"/>
    <m/>
    <m/>
    <m/>
    <m/>
    <s v=""/>
    <m/>
    <m/>
    <m/>
    <m/>
    <m/>
    <m/>
    <x v="0"/>
    <m/>
    <m/>
    <x v="0"/>
    <m/>
    <m/>
    <m/>
    <m/>
    <m/>
    <m/>
    <m/>
    <m/>
    <m/>
    <m/>
    <m/>
    <m/>
    <m/>
    <m/>
    <m/>
    <m/>
    <m/>
    <m/>
    <m/>
    <m/>
    <m/>
    <m/>
    <m/>
    <m/>
    <n v="293"/>
    <m/>
  </r>
  <r>
    <x v="292"/>
    <n v="0.25"/>
    <x v="1"/>
    <x v="289"/>
    <s v="For-Profit"/>
    <b v="0"/>
    <n v="14999998"/>
    <m/>
    <m/>
    <x v="4"/>
    <m/>
    <x v="0"/>
    <m/>
    <m/>
    <m/>
    <m/>
    <s v=""/>
    <m/>
    <m/>
    <m/>
    <m/>
    <m/>
    <m/>
    <x v="0"/>
    <m/>
    <m/>
    <x v="0"/>
    <m/>
    <m/>
    <m/>
    <m/>
    <m/>
    <m/>
    <m/>
    <m/>
    <m/>
    <m/>
    <m/>
    <m/>
    <m/>
    <m/>
    <m/>
    <m/>
    <m/>
    <m/>
    <m/>
    <m/>
    <m/>
    <m/>
    <m/>
    <m/>
    <n v="294"/>
    <m/>
  </r>
  <r>
    <x v="293"/>
    <n v="1.3"/>
    <x v="253"/>
    <x v="290"/>
    <s v="For-Profit"/>
    <b v="0"/>
    <n v="2500000"/>
    <m/>
    <s v="5072 S 135th Street, 68137"/>
    <x v="2"/>
    <m/>
    <x v="0"/>
    <m/>
    <m/>
    <m/>
    <m/>
    <s v=""/>
    <m/>
    <m/>
    <m/>
    <m/>
    <m/>
    <m/>
    <x v="0"/>
    <m/>
    <m/>
    <x v="0"/>
    <m/>
    <m/>
    <m/>
    <m/>
    <m/>
    <m/>
    <m/>
    <m/>
    <m/>
    <m/>
    <m/>
    <m/>
    <m/>
    <m/>
    <m/>
    <m/>
    <m/>
    <m/>
    <m/>
    <m/>
    <m/>
    <m/>
    <m/>
    <m/>
    <n v="295"/>
    <m/>
  </r>
  <r>
    <x v="294"/>
    <n v="1.55"/>
    <x v="254"/>
    <x v="291"/>
    <s v="Nonprofit"/>
    <b v="0"/>
    <n v="1587116"/>
    <m/>
    <s v="4104 S. 90th Street"/>
    <x v="2"/>
    <m/>
    <x v="0"/>
    <m/>
    <m/>
    <m/>
    <m/>
    <s v=""/>
    <m/>
    <m/>
    <m/>
    <m/>
    <m/>
    <m/>
    <x v="0"/>
    <m/>
    <m/>
    <x v="0"/>
    <m/>
    <m/>
    <m/>
    <m/>
    <m/>
    <m/>
    <m/>
    <m/>
    <m/>
    <m/>
    <m/>
    <m/>
    <m/>
    <m/>
    <m/>
    <m/>
    <m/>
    <m/>
    <m/>
    <m/>
    <m/>
    <m/>
    <m/>
    <m/>
    <n v="296"/>
    <m/>
  </r>
  <r>
    <x v="295"/>
    <n v="1.7"/>
    <x v="255"/>
    <x v="292"/>
    <s v="Nonprofit"/>
    <b v="0"/>
    <n v="3500000"/>
    <m/>
    <s v="2602 North 24th Street"/>
    <x v="0"/>
    <s v="N24th"/>
    <x v="2"/>
    <s v="Yes"/>
    <n v="3500000"/>
    <n v="614"/>
    <n v="3500000"/>
    <b v="0"/>
    <m/>
    <s v="Ryan ZimmerMas"/>
    <s v="ryan.zimmermas@nebraska.gov"/>
    <s v="531-207-5020"/>
    <s v="Moriah Intergenerational Centre'"/>
    <n v="3500000"/>
    <x v="66"/>
    <s v="Administrator"/>
    <s v="(402) 350-4800"/>
    <x v="66"/>
    <s v="Michael"/>
    <s v="Williams"/>
    <s v="Sr. Pastor"/>
    <s v="pastortmichaelwilliams@gmail.com"/>
    <s v="Virginia"/>
    <s v="Lemmons"/>
    <s v="Financial Secretary"/>
    <s v="vrl23@msn.com"/>
    <s v="Mt Moriah Baptist Church"/>
    <s v="2602 N. 24th Street"/>
    <m/>
    <s v="Omaha"/>
    <s v="Nebraska"/>
    <s v="Ralph"/>
    <s v="Lassiter"/>
    <s v="Adminstrator"/>
    <s v="pastorlassiter@gmail.com"/>
    <s v="Ralph"/>
    <s v="Lassiter"/>
    <s v="pastorlassiter@gmail.com"/>
    <s v="The Mount Moriah Missionary Baptist Church"/>
    <s v="Mt Moriah Baptist Church"/>
    <m/>
    <m/>
    <n v="297"/>
    <s v="Moriah Intergenerational Centre "/>
  </r>
  <r>
    <x v="296"/>
    <n v="0.5"/>
    <x v="256"/>
    <x v="293"/>
    <s v="Nonprofit"/>
    <b v="0"/>
    <n v="150000"/>
    <m/>
    <s v="3032 North 90th Street Suite 3032"/>
    <x v="4"/>
    <m/>
    <x v="0"/>
    <m/>
    <m/>
    <m/>
    <m/>
    <s v=""/>
    <m/>
    <m/>
    <m/>
    <m/>
    <m/>
    <m/>
    <x v="0"/>
    <m/>
    <m/>
    <x v="0"/>
    <m/>
    <m/>
    <m/>
    <m/>
    <m/>
    <m/>
    <m/>
    <m/>
    <m/>
    <m/>
    <m/>
    <m/>
    <m/>
    <m/>
    <m/>
    <m/>
    <m/>
    <m/>
    <m/>
    <m/>
    <m/>
    <m/>
    <m/>
    <m/>
    <n v="298"/>
    <m/>
  </r>
  <r>
    <x v="297"/>
    <n v="1.95"/>
    <x v="257"/>
    <x v="294"/>
    <s v="Nonprofit"/>
    <b v="0"/>
    <n v="2792300"/>
    <m/>
    <s v="2314 N 24th St. FL 2 Omaha, Ne. 68110"/>
    <x v="0"/>
    <m/>
    <x v="0"/>
    <m/>
    <m/>
    <m/>
    <m/>
    <s v=""/>
    <m/>
    <m/>
    <m/>
    <m/>
    <m/>
    <m/>
    <x v="0"/>
    <m/>
    <m/>
    <x v="0"/>
    <m/>
    <m/>
    <m/>
    <m/>
    <m/>
    <m/>
    <m/>
    <m/>
    <m/>
    <m/>
    <m/>
    <m/>
    <m/>
    <m/>
    <m/>
    <m/>
    <m/>
    <m/>
    <m/>
    <m/>
    <m/>
    <m/>
    <m/>
    <m/>
    <n v="299"/>
    <m/>
  </r>
  <r>
    <x v="298"/>
    <n v="2.15"/>
    <x v="258"/>
    <x v="295"/>
    <s v="For-Profit"/>
    <b v="0"/>
    <n v="10000000"/>
    <m/>
    <s v="1299 Farnam St. Suite 300 Omaha, Ne 68102"/>
    <x v="1"/>
    <m/>
    <x v="0"/>
    <m/>
    <m/>
    <m/>
    <m/>
    <s v=""/>
    <m/>
    <m/>
    <m/>
    <m/>
    <m/>
    <m/>
    <x v="0"/>
    <m/>
    <m/>
    <x v="0"/>
    <m/>
    <m/>
    <m/>
    <m/>
    <m/>
    <m/>
    <m/>
    <m/>
    <m/>
    <m/>
    <m/>
    <m/>
    <m/>
    <m/>
    <m/>
    <m/>
    <m/>
    <m/>
    <m/>
    <m/>
    <m/>
    <m/>
    <m/>
    <m/>
    <n v="300"/>
    <m/>
  </r>
  <r>
    <x v="299"/>
    <n v="1.75"/>
    <x v="259"/>
    <x v="296"/>
    <s v="For-Profit"/>
    <b v="0"/>
    <n v="2000000"/>
    <m/>
    <s v="5809 Longview St."/>
    <x v="2"/>
    <m/>
    <x v="0"/>
    <m/>
    <m/>
    <m/>
    <m/>
    <s v=""/>
    <m/>
    <m/>
    <m/>
    <m/>
    <m/>
    <m/>
    <x v="0"/>
    <m/>
    <m/>
    <x v="0"/>
    <m/>
    <m/>
    <m/>
    <m/>
    <m/>
    <m/>
    <m/>
    <m/>
    <m/>
    <m/>
    <m/>
    <m/>
    <m/>
    <m/>
    <m/>
    <m/>
    <m/>
    <m/>
    <m/>
    <m/>
    <m/>
    <m/>
    <m/>
    <m/>
    <n v="301"/>
    <m/>
  </r>
  <r>
    <x v="300"/>
    <n v="3"/>
    <x v="260"/>
    <x v="297"/>
    <s v="For-Profit"/>
    <b v="0"/>
    <n v="825000"/>
    <m/>
    <s v="5421 N 103rd Street, Suite 406, Omaha NE  68134"/>
    <x v="2"/>
    <m/>
    <x v="1"/>
    <s v="Yes"/>
    <n v="825000"/>
    <s v="N/A"/>
    <n v="50000"/>
    <b v="1"/>
    <m/>
    <s v="Deisy Coyle"/>
    <s v="deisy.coyle@nebraska.gov"/>
    <s v="531-500-9577"/>
    <m/>
    <m/>
    <x v="0"/>
    <m/>
    <m/>
    <x v="0"/>
    <m/>
    <m/>
    <m/>
    <m/>
    <m/>
    <m/>
    <m/>
    <m/>
    <m/>
    <m/>
    <m/>
    <m/>
    <m/>
    <m/>
    <m/>
    <m/>
    <m/>
    <m/>
    <m/>
    <m/>
    <m/>
    <m/>
    <n v="825000"/>
    <n v="50000"/>
    <n v="302"/>
    <m/>
  </r>
  <r>
    <x v="301"/>
    <n v="0.35"/>
    <x v="261"/>
    <x v="298"/>
    <s v="For-Profit"/>
    <b v="0"/>
    <n v="5000000"/>
    <m/>
    <s v="11305 Chicago Cir Omaha NE 68154"/>
    <x v="2"/>
    <m/>
    <x v="0"/>
    <m/>
    <m/>
    <m/>
    <m/>
    <s v=""/>
    <m/>
    <m/>
    <m/>
    <m/>
    <m/>
    <m/>
    <x v="0"/>
    <m/>
    <m/>
    <x v="0"/>
    <m/>
    <m/>
    <m/>
    <m/>
    <m/>
    <m/>
    <m/>
    <m/>
    <m/>
    <m/>
    <m/>
    <m/>
    <m/>
    <m/>
    <m/>
    <m/>
    <m/>
    <m/>
    <m/>
    <m/>
    <m/>
    <m/>
    <m/>
    <m/>
    <n v="303"/>
    <m/>
  </r>
  <r>
    <x v="302"/>
    <n v="1.25"/>
    <x v="262"/>
    <x v="299"/>
    <s v="For-Profit"/>
    <b v="0"/>
    <n v="5000000"/>
    <m/>
    <s v="4540 N 65TH AVE"/>
    <x v="0"/>
    <m/>
    <x v="1"/>
    <s v="Yes"/>
    <n v="5000000"/>
    <s v="N/A"/>
    <n v="50000"/>
    <b v="1"/>
    <m/>
    <s v="Deisy Coyle"/>
    <s v="deisy.coyle@nebraska.gov"/>
    <s v="531-500-9577"/>
    <m/>
    <m/>
    <x v="0"/>
    <m/>
    <m/>
    <x v="0"/>
    <m/>
    <m/>
    <m/>
    <m/>
    <m/>
    <m/>
    <m/>
    <m/>
    <m/>
    <m/>
    <m/>
    <m/>
    <m/>
    <m/>
    <m/>
    <m/>
    <m/>
    <m/>
    <m/>
    <m/>
    <m/>
    <m/>
    <n v="5000000"/>
    <n v="50000"/>
    <n v="304"/>
    <m/>
  </r>
  <r>
    <x v="303"/>
    <n v="0.35"/>
    <x v="263"/>
    <x v="300"/>
    <s v="Nonprofit"/>
    <b v="0"/>
    <n v="5808480"/>
    <m/>
    <s v="5306 Woodlane Dr Papillion, Ne 68133"/>
    <x v="2"/>
    <m/>
    <x v="0"/>
    <m/>
    <m/>
    <m/>
    <m/>
    <s v=""/>
    <m/>
    <m/>
    <m/>
    <m/>
    <m/>
    <m/>
    <x v="0"/>
    <m/>
    <m/>
    <x v="0"/>
    <m/>
    <m/>
    <m/>
    <m/>
    <m/>
    <m/>
    <m/>
    <m/>
    <m/>
    <m/>
    <m/>
    <m/>
    <m/>
    <m/>
    <m/>
    <m/>
    <m/>
    <m/>
    <m/>
    <m/>
    <m/>
    <m/>
    <m/>
    <m/>
    <n v="305"/>
    <m/>
  </r>
  <r>
    <x v="304"/>
    <n v="4.45"/>
    <x v="264"/>
    <x v="301"/>
    <s v="Nonprofit"/>
    <b v="1"/>
    <n v="100000"/>
    <m/>
    <s v="4913 Dodge Street"/>
    <x v="3"/>
    <m/>
    <x v="3"/>
    <s v="Yes"/>
    <n v="250000"/>
    <n v="349"/>
    <n v="250000"/>
    <b v="0"/>
    <m/>
    <s v="Mike Vlassakis"/>
    <s v="mike.vlassakis@nebraska.gov"/>
    <s v="531-600-7045"/>
    <s v="Banisters Leadership Academy"/>
    <n v="250000"/>
    <x v="67"/>
    <s v="CEO"/>
    <s v="(402) 983-1150"/>
    <x v="67"/>
    <s v="Samatha"/>
    <s v="Weiner"/>
    <s v="Impact Strategist"/>
    <s v="sw@banisters.org"/>
    <m/>
    <m/>
    <m/>
    <m/>
    <s v="Banisters Leadership Academy"/>
    <s v="P.O. Box 4002"/>
    <m/>
    <s v="Omaha"/>
    <s v="Nebraska"/>
    <s v="Akile"/>
    <s v="Banister"/>
    <s v="CEO"/>
    <s v="ab@banisters.org"/>
    <s v="Akile"/>
    <s v="Banister"/>
    <s v="ab@banisters.org"/>
    <s v="Banisters Leadership Academy"/>
    <s v="N/A"/>
    <m/>
    <m/>
    <n v="306"/>
    <s v="Banister’s Leadership Academy "/>
  </r>
  <r>
    <x v="305"/>
    <n v="1.25"/>
    <x v="265"/>
    <x v="302"/>
    <s v="Nonprofit"/>
    <b v="0"/>
    <n v="1000000"/>
    <m/>
    <m/>
    <x v="4"/>
    <m/>
    <x v="0"/>
    <m/>
    <m/>
    <m/>
    <m/>
    <s v=""/>
    <m/>
    <m/>
    <m/>
    <m/>
    <m/>
    <m/>
    <x v="0"/>
    <m/>
    <m/>
    <x v="0"/>
    <m/>
    <m/>
    <m/>
    <m/>
    <m/>
    <m/>
    <m/>
    <m/>
    <m/>
    <m/>
    <m/>
    <m/>
    <m/>
    <m/>
    <m/>
    <m/>
    <m/>
    <m/>
    <m/>
    <m/>
    <m/>
    <m/>
    <m/>
    <m/>
    <n v="307"/>
    <m/>
  </r>
  <r>
    <x v="306"/>
    <n v="0.45"/>
    <x v="266"/>
    <x v="303"/>
    <s v="For-Profit"/>
    <b v="0"/>
    <n v="525500"/>
    <m/>
    <s v="4001 Ames Ave"/>
    <x v="0"/>
    <m/>
    <x v="1"/>
    <s v="Yes"/>
    <n v="525500"/>
    <s v="N/A"/>
    <n v="50000"/>
    <b v="1"/>
    <m/>
    <s v="Deisy Coyle"/>
    <s v="deisy.coyle@nebraska.gov"/>
    <s v="531-500-9577"/>
    <m/>
    <m/>
    <x v="0"/>
    <m/>
    <m/>
    <x v="0"/>
    <m/>
    <m/>
    <m/>
    <m/>
    <m/>
    <m/>
    <m/>
    <m/>
    <m/>
    <m/>
    <m/>
    <m/>
    <m/>
    <m/>
    <m/>
    <m/>
    <m/>
    <m/>
    <m/>
    <m/>
    <m/>
    <m/>
    <n v="525500"/>
    <n v="50000"/>
    <n v="308"/>
    <m/>
  </r>
  <r>
    <x v="307"/>
    <n v="0.87"/>
    <x v="192"/>
    <x v="304"/>
    <s v="For-Profit"/>
    <b v="0"/>
    <n v="337970"/>
    <m/>
    <s v="2604 Jack Pine st, 68123"/>
    <x v="2"/>
    <m/>
    <x v="0"/>
    <m/>
    <m/>
    <m/>
    <m/>
    <s v=""/>
    <m/>
    <m/>
    <m/>
    <m/>
    <m/>
    <m/>
    <x v="0"/>
    <m/>
    <m/>
    <x v="0"/>
    <m/>
    <m/>
    <m/>
    <m/>
    <m/>
    <m/>
    <m/>
    <m/>
    <m/>
    <m/>
    <m/>
    <m/>
    <m/>
    <m/>
    <m/>
    <m/>
    <m/>
    <m/>
    <m/>
    <m/>
    <m/>
    <m/>
    <m/>
    <m/>
    <n v="309"/>
    <m/>
  </r>
  <r>
    <x v="308"/>
    <n v="1.88"/>
    <x v="199"/>
    <x v="305"/>
    <s v="For-Profit"/>
    <b v="0"/>
    <n v="16500000"/>
    <m/>
    <s v="450 Regency Parkway, Suite 200, Omaha, Nebraska 68114"/>
    <x v="2"/>
    <m/>
    <x v="0"/>
    <m/>
    <m/>
    <m/>
    <m/>
    <s v=""/>
    <m/>
    <m/>
    <m/>
    <m/>
    <m/>
    <m/>
    <x v="0"/>
    <m/>
    <m/>
    <x v="0"/>
    <m/>
    <m/>
    <m/>
    <m/>
    <m/>
    <m/>
    <m/>
    <m/>
    <m/>
    <m/>
    <m/>
    <m/>
    <m/>
    <m/>
    <m/>
    <m/>
    <m/>
    <m/>
    <m/>
    <m/>
    <m/>
    <m/>
    <m/>
    <m/>
    <n v="310"/>
    <m/>
  </r>
  <r>
    <x v="309"/>
    <n v="0.38"/>
    <x v="267"/>
    <x v="306"/>
    <s v="For-Profit"/>
    <b v="0"/>
    <n v="3500000"/>
    <m/>
    <s v="11305 Chicago Cir Omaha NE 68154"/>
    <x v="2"/>
    <m/>
    <x v="0"/>
    <m/>
    <m/>
    <m/>
    <m/>
    <s v=""/>
    <m/>
    <m/>
    <m/>
    <m/>
    <m/>
    <m/>
    <x v="0"/>
    <m/>
    <m/>
    <x v="0"/>
    <m/>
    <m/>
    <m/>
    <m/>
    <m/>
    <m/>
    <m/>
    <m/>
    <m/>
    <m/>
    <m/>
    <m/>
    <m/>
    <m/>
    <m/>
    <m/>
    <m/>
    <m/>
    <m/>
    <m/>
    <m/>
    <m/>
    <m/>
    <m/>
    <n v="311"/>
    <m/>
  </r>
  <r>
    <x v="310"/>
    <n v="2.15"/>
    <x v="268"/>
    <x v="307"/>
    <s v="Nonprofit"/>
    <b v="0"/>
    <n v="499958.17"/>
    <n v="499958"/>
    <s v="1902 Howard St."/>
    <x v="1"/>
    <s v="S24th"/>
    <x v="6"/>
    <s v="Yes"/>
    <n v="499958.17"/>
    <s v="N/A"/>
    <n v="499958.17"/>
    <b v="0"/>
    <m/>
    <s v="Assetina Kataka"/>
    <s v="assetina.kataka@nebraska.gov"/>
    <s v="402-840-0440"/>
    <s v="Strengthening and diversifying Omaha's tech ecosystem"/>
    <n v="499958.17"/>
    <x v="68"/>
    <s v="grantteam@aiminstitute.org"/>
    <n v="402979824"/>
    <x v="68"/>
    <s v="Sarah"/>
    <s v="Berkebile"/>
    <s v="Director of Fundraising"/>
    <s v="sberkebile@aiminstitute.org"/>
    <m/>
    <m/>
    <m/>
    <m/>
    <s v="Applied Information Management (AIM) Institute"/>
    <s v="1905 Harney St."/>
    <s v="Ste. 1A"/>
    <s v="Omaha"/>
    <s v="Nebraska"/>
    <s v="Sarah"/>
    <s v="Berkebile"/>
    <s v="Director of Fundraising"/>
    <s v="sberkebile@aiminstitute.org"/>
    <s v="Tom"/>
    <s v="McCauley"/>
    <s v="grantteam@aiminstitute.org"/>
    <s v="Applied Information Management Institute"/>
    <s v="AIM Institute"/>
    <m/>
    <m/>
    <n v="312"/>
    <s v="AIM Institute "/>
  </r>
  <r>
    <x v="311"/>
    <n v="0.25"/>
    <x v="269"/>
    <x v="308"/>
    <s v="For-Profit"/>
    <b v="0"/>
    <n v="750000"/>
    <m/>
    <s v="1111 N 13th st Suite 314"/>
    <x v="4"/>
    <m/>
    <x v="0"/>
    <m/>
    <m/>
    <m/>
    <m/>
    <s v=""/>
    <m/>
    <m/>
    <m/>
    <m/>
    <m/>
    <m/>
    <x v="0"/>
    <m/>
    <m/>
    <x v="0"/>
    <m/>
    <m/>
    <m/>
    <m/>
    <m/>
    <m/>
    <m/>
    <m/>
    <m/>
    <m/>
    <m/>
    <m/>
    <m/>
    <m/>
    <m/>
    <m/>
    <m/>
    <m/>
    <m/>
    <m/>
    <m/>
    <m/>
    <m/>
    <m/>
    <n v="313"/>
    <m/>
  </r>
  <r>
    <x v="312"/>
    <n v="1.6"/>
    <x v="270"/>
    <x v="309"/>
    <s v="For-Profit"/>
    <b v="0"/>
    <n v="20000000"/>
    <m/>
    <s v="2406 Fowler Ave STE 313 Omaha NE 68111"/>
    <x v="0"/>
    <m/>
    <x v="1"/>
    <s v="Yes"/>
    <n v="20000000"/>
    <s v="N/A"/>
    <n v="50000"/>
    <b v="1"/>
    <m/>
    <s v="Deisy Coyle"/>
    <s v="deisy.coyle@nebraska.gov"/>
    <s v="531-500-9577"/>
    <m/>
    <m/>
    <x v="0"/>
    <m/>
    <m/>
    <x v="0"/>
    <m/>
    <m/>
    <m/>
    <m/>
    <m/>
    <m/>
    <m/>
    <m/>
    <m/>
    <m/>
    <m/>
    <m/>
    <m/>
    <m/>
    <m/>
    <m/>
    <m/>
    <m/>
    <m/>
    <m/>
    <m/>
    <m/>
    <n v="20000000"/>
    <n v="50000"/>
    <n v="314"/>
    <m/>
  </r>
  <r>
    <x v="313"/>
    <n v="0.48"/>
    <x v="1"/>
    <x v="310"/>
    <s v="For-Profit"/>
    <b v="0"/>
    <n v="145330"/>
    <m/>
    <s v="1627 Emmet St, Omaha, NE 68110"/>
    <x v="0"/>
    <m/>
    <x v="0"/>
    <m/>
    <m/>
    <m/>
    <m/>
    <s v=""/>
    <m/>
    <m/>
    <m/>
    <m/>
    <m/>
    <m/>
    <x v="0"/>
    <m/>
    <m/>
    <x v="0"/>
    <m/>
    <m/>
    <m/>
    <m/>
    <m/>
    <m/>
    <m/>
    <m/>
    <m/>
    <m/>
    <m/>
    <m/>
    <m/>
    <m/>
    <m/>
    <m/>
    <m/>
    <m/>
    <m/>
    <m/>
    <m/>
    <m/>
    <m/>
    <m/>
    <n v="315"/>
    <m/>
  </r>
  <r>
    <x v="314"/>
    <n v="3.45"/>
    <x v="271"/>
    <x v="311"/>
    <s v="For-Profit"/>
    <b v="0"/>
    <n v="159997"/>
    <m/>
    <s v="1905 N 31 St Omaha NE , 68111"/>
    <x v="0"/>
    <m/>
    <x v="1"/>
    <s v="Yes"/>
    <n v="159997"/>
    <s v="N/A"/>
    <n v="50000"/>
    <b v="1"/>
    <m/>
    <s v="Deisy Coyle"/>
    <s v="deisy.coyle@nebraska.gov"/>
    <s v="531-500-9577"/>
    <m/>
    <m/>
    <x v="0"/>
    <m/>
    <m/>
    <x v="0"/>
    <m/>
    <m/>
    <m/>
    <m/>
    <m/>
    <m/>
    <m/>
    <m/>
    <m/>
    <m/>
    <m/>
    <m/>
    <m/>
    <m/>
    <m/>
    <m/>
    <m/>
    <m/>
    <m/>
    <m/>
    <m/>
    <m/>
    <n v="159997"/>
    <n v="50000"/>
    <n v="316"/>
    <m/>
  </r>
  <r>
    <x v="315"/>
    <n v="0.73"/>
    <x v="1"/>
    <x v="312"/>
    <s v="For-Profit"/>
    <b v="0"/>
    <n v="100000"/>
    <m/>
    <s v="2423 Maple St"/>
    <x v="0"/>
    <m/>
    <x v="0"/>
    <m/>
    <m/>
    <m/>
    <m/>
    <s v=""/>
    <m/>
    <m/>
    <m/>
    <m/>
    <m/>
    <m/>
    <x v="0"/>
    <m/>
    <m/>
    <x v="0"/>
    <m/>
    <m/>
    <m/>
    <m/>
    <m/>
    <m/>
    <m/>
    <m/>
    <m/>
    <m/>
    <m/>
    <m/>
    <m/>
    <m/>
    <m/>
    <m/>
    <m/>
    <m/>
    <m/>
    <m/>
    <m/>
    <m/>
    <m/>
    <m/>
    <n v="317"/>
    <m/>
  </r>
  <r>
    <x v="316"/>
    <n v="0.38"/>
    <x v="59"/>
    <x v="313"/>
    <s v="Nonprofit"/>
    <b v="0"/>
    <n v="1634000"/>
    <m/>
    <s v="1723 N 33 Street"/>
    <x v="0"/>
    <m/>
    <x v="0"/>
    <m/>
    <m/>
    <m/>
    <m/>
    <s v=""/>
    <m/>
    <m/>
    <m/>
    <m/>
    <m/>
    <m/>
    <x v="0"/>
    <m/>
    <m/>
    <x v="0"/>
    <m/>
    <m/>
    <m/>
    <m/>
    <m/>
    <m/>
    <m/>
    <m/>
    <m/>
    <m/>
    <m/>
    <m/>
    <m/>
    <m/>
    <m/>
    <m/>
    <m/>
    <m/>
    <m/>
    <m/>
    <m/>
    <m/>
    <m/>
    <m/>
    <n v="318"/>
    <m/>
  </r>
  <r>
    <x v="317"/>
    <n v="3.05"/>
    <x v="272"/>
    <x v="314"/>
    <s v="For-Profit"/>
    <b v="0"/>
    <n v="300000"/>
    <m/>
    <s v="4624 N 47th St. Omaha, NE"/>
    <x v="2"/>
    <m/>
    <x v="0"/>
    <s v="Yes"/>
    <m/>
    <m/>
    <m/>
    <s v=""/>
    <m/>
    <s v="Deisy Coyle"/>
    <s v="deisy.coyle@nebraska.gov"/>
    <s v="531-500-9577"/>
    <m/>
    <m/>
    <x v="0"/>
    <m/>
    <m/>
    <x v="0"/>
    <m/>
    <m/>
    <m/>
    <m/>
    <m/>
    <m/>
    <m/>
    <m/>
    <m/>
    <m/>
    <m/>
    <m/>
    <m/>
    <m/>
    <m/>
    <m/>
    <m/>
    <m/>
    <m/>
    <m/>
    <m/>
    <m/>
    <m/>
    <m/>
    <n v="319"/>
    <m/>
  </r>
  <r>
    <x v="318"/>
    <n v="0.38"/>
    <x v="218"/>
    <x v="315"/>
    <s v="Nonprofit"/>
    <b v="0"/>
    <n v="636215.37"/>
    <m/>
    <s v="2226 N Street"/>
    <x v="2"/>
    <m/>
    <x v="0"/>
    <m/>
    <m/>
    <m/>
    <m/>
    <s v=""/>
    <m/>
    <m/>
    <m/>
    <m/>
    <m/>
    <m/>
    <x v="0"/>
    <m/>
    <m/>
    <x v="0"/>
    <m/>
    <m/>
    <m/>
    <m/>
    <m/>
    <m/>
    <m/>
    <m/>
    <m/>
    <m/>
    <m/>
    <m/>
    <m/>
    <m/>
    <m/>
    <m/>
    <m/>
    <m/>
    <m/>
    <m/>
    <m/>
    <m/>
    <m/>
    <m/>
    <n v="320"/>
    <m/>
  </r>
  <r>
    <x v="319"/>
    <n v="1.5"/>
    <x v="273"/>
    <x v="316"/>
    <s v="For-Profit"/>
    <b v="0"/>
    <n v="400000"/>
    <m/>
    <s v="6669 Sorensen Parkway"/>
    <x v="0"/>
    <m/>
    <x v="0"/>
    <m/>
    <m/>
    <m/>
    <m/>
    <s v=""/>
    <m/>
    <m/>
    <m/>
    <m/>
    <m/>
    <m/>
    <x v="0"/>
    <m/>
    <m/>
    <x v="0"/>
    <m/>
    <m/>
    <m/>
    <m/>
    <m/>
    <m/>
    <m/>
    <m/>
    <m/>
    <m/>
    <m/>
    <m/>
    <m/>
    <m/>
    <m/>
    <m/>
    <m/>
    <m/>
    <m/>
    <m/>
    <m/>
    <m/>
    <m/>
    <m/>
    <n v="321"/>
    <m/>
  </r>
  <r>
    <x v="320"/>
    <n v="0.52"/>
    <x v="1"/>
    <x v="317"/>
    <s v="For-Profit"/>
    <b v="0"/>
    <n v="92079"/>
    <m/>
    <s v="4021 Wirt St, Omaha, NE 68110"/>
    <x v="0"/>
    <m/>
    <x v="0"/>
    <m/>
    <m/>
    <m/>
    <m/>
    <s v=""/>
    <m/>
    <m/>
    <m/>
    <m/>
    <m/>
    <m/>
    <x v="0"/>
    <m/>
    <m/>
    <x v="0"/>
    <m/>
    <m/>
    <m/>
    <m/>
    <m/>
    <m/>
    <m/>
    <m/>
    <m/>
    <m/>
    <m/>
    <m/>
    <m/>
    <m/>
    <m/>
    <m/>
    <m/>
    <m/>
    <m/>
    <m/>
    <m/>
    <m/>
    <m/>
    <m/>
    <n v="322"/>
    <m/>
  </r>
  <r>
    <x v="321"/>
    <n v="2.08"/>
    <x v="274"/>
    <x v="318"/>
    <s v="For-Profit"/>
    <b v="0"/>
    <n v="45000000"/>
    <m/>
    <s v="2210 Wirt St, Omaha Ne 68110"/>
    <x v="0"/>
    <m/>
    <x v="0"/>
    <m/>
    <m/>
    <m/>
    <m/>
    <s v=""/>
    <m/>
    <m/>
    <m/>
    <m/>
    <m/>
    <m/>
    <x v="0"/>
    <m/>
    <m/>
    <x v="0"/>
    <m/>
    <m/>
    <m/>
    <m/>
    <m/>
    <m/>
    <m/>
    <m/>
    <m/>
    <m/>
    <m/>
    <m/>
    <m/>
    <m/>
    <m/>
    <m/>
    <m/>
    <m/>
    <m/>
    <m/>
    <m/>
    <m/>
    <m/>
    <m/>
    <n v="323"/>
    <m/>
  </r>
  <r>
    <x v="322"/>
    <n v="2.88"/>
    <x v="275"/>
    <x v="319"/>
    <s v="For-Profit"/>
    <b v="0"/>
    <n v="2872659"/>
    <m/>
    <s v="1113 Nicholas Street"/>
    <x v="0"/>
    <m/>
    <x v="4"/>
    <s v="Yes"/>
    <n v="2872659"/>
    <n v="470"/>
    <m/>
    <s v=""/>
    <m/>
    <s v="Deisy Coyle"/>
    <s v="deisy.coyle@nebraska.gov"/>
    <s v="531-500-9577"/>
    <s v="NODO - ORCHARD &amp; WILHELM BUILDING"/>
    <n v="2872659"/>
    <x v="69"/>
    <s v="Authorized Representative"/>
    <s v="(402) 408-0005"/>
    <x v="69"/>
    <m/>
    <m/>
    <m/>
    <m/>
    <m/>
    <m/>
    <m/>
    <m/>
    <s v="H.E.L.P. Foundation of Omaha, Inc."/>
    <s v="10404 Essex Ct., Ste 101"/>
    <m/>
    <s v="Omaha"/>
    <s v="Nebraska"/>
    <s v="Drew"/>
    <s v="Sova"/>
    <s v="Authorized Representative"/>
    <s v="Dsova@whitelotusgroup.com"/>
    <s v="Sudha"/>
    <s v="Agarwal"/>
    <s v="Sudha333@icloud.com"/>
    <s v="H.E.L.P. Foundation of Omaha, Inc."/>
    <s v="H.E.L.P. Foundation of Omaha, Inc."/>
    <m/>
    <m/>
    <n v="324"/>
    <m/>
  </r>
  <r>
    <x v="323"/>
    <n v="3.1"/>
    <x v="276"/>
    <x v="320"/>
    <s v="For-Profit"/>
    <b v="0"/>
    <n v="3000000"/>
    <m/>
    <s v="Former Myers Funeral Home"/>
    <x v="0"/>
    <s v="N24th"/>
    <x v="1"/>
    <s v="Yes"/>
    <n v="3000000"/>
    <s v="N/A"/>
    <n v="50000"/>
    <b v="1"/>
    <s v="Supplemental Proposal"/>
    <s v="Deisy Coyle"/>
    <s v="deisy.coyle@nebraska.gov"/>
    <s v="531-500-9577"/>
    <m/>
    <m/>
    <x v="0"/>
    <m/>
    <m/>
    <x v="0"/>
    <m/>
    <m/>
    <m/>
    <m/>
    <m/>
    <m/>
    <m/>
    <m/>
    <m/>
    <m/>
    <m/>
    <m/>
    <m/>
    <m/>
    <m/>
    <m/>
    <m/>
    <m/>
    <m/>
    <m/>
    <m/>
    <m/>
    <n v="3000000"/>
    <n v="50000"/>
    <n v="325"/>
    <m/>
  </r>
  <r>
    <x v="324"/>
    <n v="3.45"/>
    <x v="277"/>
    <x v="321"/>
    <s v="For-Profit"/>
    <b v="0"/>
    <n v="1500000"/>
    <m/>
    <s v="Carnation Place"/>
    <x v="0"/>
    <s v="N24th"/>
    <x v="2"/>
    <s v="Yes"/>
    <n v="1500000"/>
    <n v="492"/>
    <n v="1500000"/>
    <b v="0"/>
    <m/>
    <s v="Ryan ZimmerMas"/>
    <s v="ryan.zimmermas@nebraska.gov"/>
    <s v="531-207-5020"/>
    <s v="Carnation Place"/>
    <n v="1500000"/>
    <x v="70"/>
    <s v="Bentley Swan - President &amp;amp; CEO"/>
    <s v="(402) 960-4370"/>
    <x v="70"/>
    <s v="Eryn"/>
    <s v="Swan"/>
    <s v="Vice President"/>
    <s v="erynwisdom@gmail.com"/>
    <s v="LaVonya"/>
    <s v="Goodwin"/>
    <s v="Consultant"/>
    <s v="lavonyagoodwin@gmail.com"/>
    <s v="Swan Development, LLC"/>
    <s v="3301 Harney Street"/>
    <s v="Suite 200"/>
    <s v="Omaha"/>
    <s v="Nebraska"/>
    <s v="Bentley"/>
    <s v="Swan"/>
    <s v="President &amp;amp; CEO"/>
    <s v="ben@swandevelopment.co"/>
    <s v="Bentley"/>
    <s v="Swan"/>
    <s v="ben@swandevelopment.co"/>
    <s v="Swan Development LLC"/>
    <s v="Swan Development"/>
    <m/>
    <m/>
    <n v="326"/>
    <s v="Swan Development "/>
  </r>
  <r>
    <x v="325"/>
    <n v="1.75"/>
    <x v="278"/>
    <x v="322"/>
    <s v="For-Profit"/>
    <b v="0"/>
    <n v="2975000"/>
    <m/>
    <s v="To be Determined"/>
    <x v="2"/>
    <m/>
    <x v="1"/>
    <s v="Yes"/>
    <n v="2975000"/>
    <s v="N/A"/>
    <n v="75000"/>
    <b v="1"/>
    <m/>
    <s v="Deisy Coyle"/>
    <s v="deisy.coyle@nebraska.gov"/>
    <s v="531-500-9577"/>
    <m/>
    <m/>
    <x v="0"/>
    <m/>
    <m/>
    <x v="0"/>
    <m/>
    <m/>
    <m/>
    <m/>
    <m/>
    <m/>
    <m/>
    <m/>
    <m/>
    <m/>
    <m/>
    <m/>
    <m/>
    <m/>
    <m/>
    <m/>
    <m/>
    <m/>
    <m/>
    <m/>
    <m/>
    <m/>
    <n v="2975000"/>
    <n v="75000"/>
    <n v="327"/>
    <m/>
  </r>
  <r>
    <x v="326"/>
    <n v="1.95"/>
    <x v="279"/>
    <x v="323"/>
    <s v="Nonprofit"/>
    <b v="0"/>
    <n v="699996"/>
    <m/>
    <s v="4400 1/2 Fontenelle Blvd, Omaha, NE 68104"/>
    <x v="0"/>
    <m/>
    <x v="0"/>
    <m/>
    <m/>
    <m/>
    <m/>
    <s v=""/>
    <m/>
    <m/>
    <m/>
    <m/>
    <m/>
    <m/>
    <x v="0"/>
    <m/>
    <m/>
    <x v="0"/>
    <m/>
    <m/>
    <m/>
    <m/>
    <m/>
    <m/>
    <m/>
    <m/>
    <m/>
    <m/>
    <m/>
    <m/>
    <m/>
    <m/>
    <m/>
    <m/>
    <m/>
    <m/>
    <m/>
    <m/>
    <m/>
    <m/>
    <m/>
    <m/>
    <n v="328"/>
    <m/>
  </r>
  <r>
    <x v="327"/>
    <n v="1.2"/>
    <x v="280"/>
    <x v="324"/>
    <s v="Nonprofit"/>
    <b v="1"/>
    <n v="18000000"/>
    <m/>
    <s v="3448 Evans Street, Omaha, Nebraska, 68111"/>
    <x v="0"/>
    <m/>
    <x v="10"/>
    <s v="No"/>
    <n v="20000000"/>
    <n v="0"/>
    <n v="20000000"/>
    <b v="0"/>
    <m/>
    <s v="Assetina Kataka"/>
    <s v="assetina.kataka@nebraska.gov"/>
    <s v="402-840-0440"/>
    <m/>
    <m/>
    <x v="0"/>
    <m/>
    <m/>
    <x v="0"/>
    <m/>
    <m/>
    <m/>
    <m/>
    <m/>
    <m/>
    <m/>
    <m/>
    <m/>
    <m/>
    <m/>
    <m/>
    <m/>
    <s v="JoAnna"/>
    <s v="LeFlore-Ejike"/>
    <s v="Executive Director"/>
    <s v="joanna@malcolmxfoundation.org"/>
    <m/>
    <m/>
    <m/>
    <m/>
    <m/>
    <m/>
    <m/>
    <n v="329"/>
    <m/>
  </r>
  <r>
    <x v="328"/>
    <n v="1.95"/>
    <x v="281"/>
    <x v="325"/>
    <s v="Nonprofit"/>
    <b v="0"/>
    <n v="3170000"/>
    <m/>
    <s v="4815 N 148th Circle Omaha, NE 68116"/>
    <x v="0"/>
    <m/>
    <x v="3"/>
    <n v="0"/>
    <n v="3170000"/>
    <n v="0"/>
    <m/>
    <s v=""/>
    <s v="INELIGIBLE, Incomplete, Vague, H3 job component was lacking. EIS is 1.95 attempting scholarship exemption. Primarily and facility based program. App mentions scholarship one time that does not meet the requirements listed in the Program manual. The scholarship must benefit post-secondary education. Not elegible due to insufficient economic impact score that is not exempt from the scholarship factor. "/>
    <s v="Mike Vlassakis"/>
    <s v="mike.vlassakis@nebraska.gov"/>
    <s v="531-600-7045"/>
    <s v="NSORG LB531 Youth, Talent, and Workforce Development Grant Program"/>
    <n v="3170000"/>
    <x v="71"/>
    <s v="Executive Director"/>
    <s v="(402) 343-3114"/>
    <x v="71"/>
    <s v="Rick"/>
    <s v="Pane"/>
    <s v="Chief Financial Officer"/>
    <s v="rpane@signatureperformance.com"/>
    <m/>
    <m/>
    <m/>
    <m/>
    <s v="North Omaha Community Partnership"/>
    <s v="2406 Fowler Ave"/>
    <s v="Suite 312"/>
    <s v="Omaha"/>
    <s v="Nebraska"/>
    <s v="Tamika"/>
    <s v="Mease"/>
    <s v="ED"/>
    <s v="tmease@northomahacp.org"/>
    <s v="Tamika"/>
    <s v="Mease"/>
    <s v="tmease@northomahacp.org"/>
    <s v="North Omaha Community Partnership"/>
    <s v="North Omaha Community Partnership"/>
    <m/>
    <m/>
    <n v="330"/>
    <m/>
  </r>
  <r>
    <x v="329"/>
    <n v="1.8"/>
    <x v="282"/>
    <x v="326"/>
    <s v="For-Profit"/>
    <b v="0"/>
    <n v="673608"/>
    <m/>
    <s v="1301 Nicholas Street #219"/>
    <x v="1"/>
    <m/>
    <x v="1"/>
    <s v="Yes"/>
    <n v="673608"/>
    <s v="N/A"/>
    <n v="50000"/>
    <b v="1"/>
    <m/>
    <s v="Deisy Coyle"/>
    <s v="deisy.coyle@nebraska.gov"/>
    <s v="531-500-9577"/>
    <m/>
    <m/>
    <x v="0"/>
    <m/>
    <m/>
    <x v="0"/>
    <m/>
    <m/>
    <m/>
    <m/>
    <m/>
    <m/>
    <m/>
    <m/>
    <m/>
    <m/>
    <m/>
    <m/>
    <m/>
    <m/>
    <m/>
    <m/>
    <m/>
    <m/>
    <m/>
    <m/>
    <m/>
    <m/>
    <n v="673608"/>
    <n v="50000"/>
    <n v="331"/>
    <m/>
  </r>
  <r>
    <x v="330"/>
    <m/>
    <x v="1"/>
    <x v="327"/>
    <s v="For-Profit"/>
    <b v="0"/>
    <n v="5808480"/>
    <m/>
    <m/>
    <x v="4"/>
    <m/>
    <x v="0"/>
    <m/>
    <m/>
    <m/>
    <m/>
    <s v=""/>
    <m/>
    <m/>
    <m/>
    <m/>
    <m/>
    <m/>
    <x v="0"/>
    <m/>
    <m/>
    <x v="0"/>
    <m/>
    <m/>
    <m/>
    <m/>
    <m/>
    <m/>
    <m/>
    <m/>
    <m/>
    <m/>
    <m/>
    <m/>
    <m/>
    <m/>
    <m/>
    <m/>
    <m/>
    <m/>
    <m/>
    <m/>
    <m/>
    <m/>
    <m/>
    <m/>
    <n v="332"/>
    <m/>
  </r>
  <r>
    <x v="331"/>
    <n v="3.1"/>
    <x v="283"/>
    <x v="328"/>
    <s v="Nonprofit"/>
    <b v="0"/>
    <n v="700000"/>
    <m/>
    <s v="2800 South 110 Ct. Omaha,Ne 68144"/>
    <x v="2"/>
    <m/>
    <x v="0"/>
    <m/>
    <m/>
    <m/>
    <m/>
    <s v=""/>
    <m/>
    <m/>
    <m/>
    <m/>
    <m/>
    <m/>
    <x v="0"/>
    <m/>
    <m/>
    <x v="0"/>
    <m/>
    <m/>
    <m/>
    <m/>
    <m/>
    <m/>
    <m/>
    <m/>
    <m/>
    <m/>
    <m/>
    <m/>
    <m/>
    <m/>
    <m/>
    <m/>
    <m/>
    <m/>
    <m/>
    <m/>
    <m/>
    <m/>
    <m/>
    <m/>
    <n v="333"/>
    <m/>
  </r>
  <r>
    <x v="332"/>
    <n v="0.25"/>
    <x v="1"/>
    <x v="329"/>
    <s v="For-Profit"/>
    <b v="0"/>
    <n v="9000000"/>
    <m/>
    <m/>
    <x v="4"/>
    <m/>
    <x v="0"/>
    <m/>
    <m/>
    <m/>
    <m/>
    <s v=""/>
    <m/>
    <m/>
    <m/>
    <m/>
    <m/>
    <m/>
    <x v="0"/>
    <m/>
    <m/>
    <x v="0"/>
    <m/>
    <m/>
    <m/>
    <m/>
    <m/>
    <m/>
    <m/>
    <m/>
    <m/>
    <m/>
    <m/>
    <m/>
    <m/>
    <m/>
    <m/>
    <m/>
    <m/>
    <m/>
    <m/>
    <m/>
    <m/>
    <m/>
    <m/>
    <m/>
    <n v="334"/>
    <m/>
  </r>
  <r>
    <x v="333"/>
    <n v="3.3"/>
    <x v="284"/>
    <x v="330"/>
    <s v="For-Profit"/>
    <b v="0"/>
    <n v="2000000"/>
    <m/>
    <s v="1423 Ogden Street"/>
    <x v="0"/>
    <m/>
    <x v="0"/>
    <m/>
    <m/>
    <m/>
    <m/>
    <s v=""/>
    <m/>
    <m/>
    <m/>
    <m/>
    <m/>
    <m/>
    <x v="0"/>
    <m/>
    <m/>
    <x v="0"/>
    <m/>
    <m/>
    <m/>
    <m/>
    <m/>
    <m/>
    <m/>
    <m/>
    <m/>
    <m/>
    <m/>
    <m/>
    <m/>
    <m/>
    <m/>
    <m/>
    <m/>
    <m/>
    <m/>
    <m/>
    <m/>
    <m/>
    <m/>
    <m/>
    <n v="335"/>
    <m/>
  </r>
  <r>
    <x v="334"/>
    <n v="3.5"/>
    <x v="215"/>
    <x v="331"/>
    <s v="Nonprofit"/>
    <b v="0"/>
    <n v="10675000"/>
    <n v="2000000"/>
    <s v="2401 Lake St, Omaha NE 68111"/>
    <x v="0"/>
    <s v="N16th"/>
    <x v="4"/>
    <s v="Yes"/>
    <n v="2000000"/>
    <n v="686"/>
    <n v="2000000"/>
    <b v="0"/>
    <m/>
    <s v="Deisy Coyle"/>
    <s v="deisy.coyle@nebraska.gov"/>
    <s v="531-500-9577"/>
    <s v="Omaha 100, Inc."/>
    <n v="2000000"/>
    <x v="61"/>
    <s v="PRESIDENT/CEO"/>
    <s v="(402) 934-6744"/>
    <x v="61"/>
    <m/>
    <m/>
    <m/>
    <m/>
    <m/>
    <m/>
    <m/>
    <m/>
    <s v="OMAHA 100, INC"/>
    <s v="2401 LAKE ST"/>
    <s v="STE130"/>
    <s v="Omaha"/>
    <s v="Nebraska"/>
    <s v="malinda"/>
    <s v="williams"/>
    <s v="PRESIDENT/CEO"/>
    <s v="MALINDAW@OMAHA100.ORG"/>
    <s v="Malinda"/>
    <s v="Williams"/>
    <s v="malindaw@omaha100.org"/>
    <s v="OMAHA 100, INC"/>
    <s v="OMAHA 100, INC"/>
    <m/>
    <m/>
    <n v="336"/>
    <s v="Omaha 100 "/>
  </r>
  <r>
    <x v="335"/>
    <n v="2.7"/>
    <x v="285"/>
    <x v="332"/>
    <s v="Nonprofit"/>
    <b v="0"/>
    <n v="1300000"/>
    <m/>
    <s v="4735 NW Radial HWY, Omaha, NE 68104"/>
    <x v="0"/>
    <m/>
    <x v="0"/>
    <m/>
    <m/>
    <m/>
    <m/>
    <s v=""/>
    <m/>
    <m/>
    <m/>
    <m/>
    <m/>
    <m/>
    <x v="0"/>
    <m/>
    <m/>
    <x v="0"/>
    <m/>
    <m/>
    <m/>
    <m/>
    <m/>
    <m/>
    <m/>
    <m/>
    <m/>
    <m/>
    <m/>
    <m/>
    <m/>
    <m/>
    <m/>
    <m/>
    <m/>
    <m/>
    <m/>
    <m/>
    <m/>
    <m/>
    <m/>
    <m/>
    <n v="337"/>
    <m/>
  </r>
  <r>
    <x v="336"/>
    <n v="3.25"/>
    <x v="286"/>
    <x v="333"/>
    <s v="Nonprofit"/>
    <b v="0"/>
    <n v="1000000"/>
    <m/>
    <s v="7507 N 55th Plz"/>
    <x v="0"/>
    <m/>
    <x v="0"/>
    <m/>
    <m/>
    <m/>
    <m/>
    <s v=""/>
    <m/>
    <m/>
    <m/>
    <m/>
    <m/>
    <m/>
    <x v="0"/>
    <m/>
    <m/>
    <x v="0"/>
    <m/>
    <m/>
    <m/>
    <m/>
    <m/>
    <m/>
    <m/>
    <m/>
    <m/>
    <m/>
    <m/>
    <m/>
    <m/>
    <m/>
    <m/>
    <m/>
    <m/>
    <m/>
    <m/>
    <m/>
    <m/>
    <m/>
    <m/>
    <m/>
    <n v="338"/>
    <m/>
  </r>
  <r>
    <x v="337"/>
    <n v="0.38"/>
    <x v="1"/>
    <x v="334"/>
    <s v="For-Profit"/>
    <b v="0"/>
    <n v="1300000"/>
    <m/>
    <s v="5713 Manderson Street"/>
    <x v="4"/>
    <m/>
    <x v="0"/>
    <m/>
    <m/>
    <m/>
    <m/>
    <s v=""/>
    <m/>
    <m/>
    <m/>
    <m/>
    <m/>
    <m/>
    <x v="0"/>
    <m/>
    <m/>
    <x v="0"/>
    <m/>
    <m/>
    <m/>
    <m/>
    <m/>
    <m/>
    <m/>
    <m/>
    <m/>
    <m/>
    <m/>
    <m/>
    <m/>
    <m/>
    <m/>
    <m/>
    <m/>
    <m/>
    <m/>
    <m/>
    <m/>
    <m/>
    <m/>
    <m/>
    <n v="339"/>
    <m/>
  </r>
  <r>
    <x v="338"/>
    <n v="0.35"/>
    <x v="287"/>
    <x v="335"/>
    <s v="For-Profit"/>
    <b v="0"/>
    <n v="3550000"/>
    <m/>
    <s v="13233 C Street Omaha NE 68144"/>
    <x v="2"/>
    <m/>
    <x v="0"/>
    <m/>
    <m/>
    <m/>
    <m/>
    <s v=""/>
    <m/>
    <m/>
    <m/>
    <m/>
    <m/>
    <m/>
    <x v="0"/>
    <m/>
    <m/>
    <x v="0"/>
    <m/>
    <m/>
    <m/>
    <m/>
    <m/>
    <m/>
    <m/>
    <m/>
    <m/>
    <m/>
    <m/>
    <m/>
    <m/>
    <m/>
    <m/>
    <m/>
    <m/>
    <m/>
    <m/>
    <m/>
    <m/>
    <m/>
    <m/>
    <m/>
    <n v="340"/>
    <m/>
  </r>
  <r>
    <x v="339"/>
    <n v="0.63"/>
    <x v="288"/>
    <x v="336"/>
    <s v="For-Profit"/>
    <b v="0"/>
    <n v="66000000"/>
    <m/>
    <s v="13110 Birch Drive, Suite 148-222"/>
    <x v="0"/>
    <m/>
    <x v="1"/>
    <s v="Yes"/>
    <n v="66000000"/>
    <m/>
    <n v="5000000"/>
    <b v="1"/>
    <m/>
    <m/>
    <m/>
    <m/>
    <m/>
    <m/>
    <x v="0"/>
    <m/>
    <m/>
    <x v="0"/>
    <m/>
    <m/>
    <m/>
    <m/>
    <m/>
    <m/>
    <m/>
    <m/>
    <m/>
    <m/>
    <m/>
    <m/>
    <m/>
    <m/>
    <m/>
    <m/>
    <m/>
    <m/>
    <m/>
    <m/>
    <m/>
    <m/>
    <n v="66000000"/>
    <n v="5000000"/>
    <n v="341"/>
    <m/>
  </r>
  <r>
    <x v="340"/>
    <n v="1.63"/>
    <x v="289"/>
    <x v="337"/>
    <s v="For-Profit"/>
    <b v="0"/>
    <n v="2114880"/>
    <m/>
    <s v="3712 N 41st St. Omaha, NE 68111"/>
    <x v="0"/>
    <s v="N24th"/>
    <x v="2"/>
    <s v="Yes"/>
    <n v="2114400"/>
    <n v="0"/>
    <m/>
    <s v=""/>
    <s v="They had no LOS. "/>
    <s v="Ryan ZimmerMas"/>
    <s v="ryan.zimmermas@nebraska.gov"/>
    <s v="531-207-5020"/>
    <s v="SkateFest Omaha"/>
    <n v="2114400"/>
    <x v="72"/>
    <s v="Executive Director"/>
    <s v="(402) 850-9417"/>
    <x v="72"/>
    <s v="Jewel"/>
    <s v="Rodgers"/>
    <s v="Board Member"/>
    <s v="jewel.rodgers@gmail.com"/>
    <m/>
    <m/>
    <m/>
    <m/>
    <s v="SkateFest Omaha"/>
    <s v="PO Box 3321"/>
    <m/>
    <s v="Omaha"/>
    <s v="Nebraska"/>
    <s v="Blake"/>
    <s v="Harris"/>
    <s v="Executive Director"/>
    <s v="blake@skatefestomaha.com"/>
    <s v="Blake"/>
    <s v="Harris"/>
    <s v="blake@skatefestomaha.com"/>
    <s v="SkateFest Omaha"/>
    <s v="SkateFest Omaha"/>
    <m/>
    <m/>
    <n v="342"/>
    <m/>
  </r>
  <r>
    <x v="341"/>
    <n v="1.68"/>
    <x v="1"/>
    <x v="338"/>
    <s v="For-Profit"/>
    <b v="0"/>
    <n v="560000"/>
    <m/>
    <s v="2938 S 134th Ave"/>
    <x v="4"/>
    <m/>
    <x v="0"/>
    <m/>
    <m/>
    <m/>
    <m/>
    <s v=""/>
    <m/>
    <m/>
    <m/>
    <m/>
    <m/>
    <m/>
    <x v="0"/>
    <m/>
    <m/>
    <x v="0"/>
    <m/>
    <m/>
    <m/>
    <m/>
    <m/>
    <m/>
    <m/>
    <m/>
    <m/>
    <m/>
    <m/>
    <m/>
    <m/>
    <m/>
    <m/>
    <m/>
    <m/>
    <m/>
    <m/>
    <m/>
    <m/>
    <m/>
    <m/>
    <m/>
    <n v="343"/>
    <m/>
  </r>
  <r>
    <x v="342"/>
    <n v="0.38"/>
    <x v="290"/>
    <x v="339"/>
    <s v="For-Profit"/>
    <b v="0"/>
    <n v="2344418"/>
    <m/>
    <s v="4909 Davenport St. Omaha, NE 68132"/>
    <x v="1"/>
    <m/>
    <x v="1"/>
    <s v="Yes"/>
    <n v="2344418"/>
    <m/>
    <n v="50000"/>
    <b v="1"/>
    <m/>
    <m/>
    <m/>
    <m/>
    <m/>
    <m/>
    <x v="0"/>
    <m/>
    <m/>
    <x v="0"/>
    <m/>
    <m/>
    <m/>
    <m/>
    <m/>
    <m/>
    <m/>
    <m/>
    <m/>
    <m/>
    <m/>
    <m/>
    <m/>
    <m/>
    <m/>
    <m/>
    <m/>
    <m/>
    <m/>
    <m/>
    <m/>
    <m/>
    <n v="2344418"/>
    <n v="50000"/>
    <n v="344"/>
    <m/>
  </r>
  <r>
    <x v="343"/>
    <n v="1.75"/>
    <x v="291"/>
    <x v="340"/>
    <s v="For-Profit"/>
    <b v="0"/>
    <n v="1844300"/>
    <m/>
    <s v="P.O. Box 11621"/>
    <x v="0"/>
    <s v="N16th"/>
    <x v="1"/>
    <s v="Yes"/>
    <n v="1844300"/>
    <s v="N/A"/>
    <n v="50000"/>
    <b v="1"/>
    <s v="Supplemental Proposal"/>
    <s v="Deisy Coyle"/>
    <s v="deisy.coyle@nebraska.gov"/>
    <s v="531-500-9577"/>
    <m/>
    <m/>
    <x v="0"/>
    <m/>
    <m/>
    <x v="0"/>
    <m/>
    <m/>
    <m/>
    <m/>
    <m/>
    <m/>
    <m/>
    <m/>
    <m/>
    <m/>
    <m/>
    <m/>
    <m/>
    <m/>
    <m/>
    <m/>
    <m/>
    <m/>
    <m/>
    <m/>
    <m/>
    <m/>
    <n v="1844300"/>
    <n v="50000"/>
    <n v="345"/>
    <m/>
  </r>
  <r>
    <x v="344"/>
    <n v="2.7"/>
    <x v="292"/>
    <x v="341"/>
    <s v="For-Profit"/>
    <b v="0"/>
    <n v="10550000"/>
    <m/>
    <s v="5921 Ames Ave , Omaha Ne, 68104"/>
    <x v="0"/>
    <m/>
    <x v="1"/>
    <s v="Yes"/>
    <n v="10550000"/>
    <s v="N/A"/>
    <n v="50000"/>
    <b v="1"/>
    <m/>
    <s v="Deisy Coyle"/>
    <s v="deisy.coyle@nebraska.gov"/>
    <s v="531-500-9577"/>
    <m/>
    <m/>
    <x v="0"/>
    <m/>
    <m/>
    <x v="0"/>
    <m/>
    <m/>
    <m/>
    <m/>
    <m/>
    <m/>
    <m/>
    <m/>
    <m/>
    <m/>
    <m/>
    <m/>
    <m/>
    <m/>
    <m/>
    <m/>
    <m/>
    <m/>
    <m/>
    <m/>
    <m/>
    <m/>
    <n v="10550000"/>
    <n v="50000"/>
    <n v="346"/>
    <m/>
  </r>
  <r>
    <x v="345"/>
    <n v="1.75"/>
    <x v="293"/>
    <x v="342"/>
    <s v="For-Profit"/>
    <b v="0"/>
    <n v="100000"/>
    <m/>
    <m/>
    <x v="2"/>
    <m/>
    <x v="1"/>
    <s v="Yes"/>
    <n v="100000"/>
    <m/>
    <n v="50000"/>
    <b v="1"/>
    <m/>
    <m/>
    <m/>
    <m/>
    <m/>
    <m/>
    <x v="0"/>
    <m/>
    <m/>
    <x v="0"/>
    <m/>
    <m/>
    <m/>
    <m/>
    <m/>
    <m/>
    <m/>
    <m/>
    <m/>
    <m/>
    <m/>
    <m/>
    <m/>
    <m/>
    <m/>
    <m/>
    <m/>
    <m/>
    <m/>
    <m/>
    <m/>
    <m/>
    <n v="100000"/>
    <n v="50000"/>
    <n v="347"/>
    <m/>
  </r>
  <r>
    <x v="346"/>
    <n v="2.4500000000000002"/>
    <x v="294"/>
    <x v="343"/>
    <s v="For-Profit"/>
    <b v="0"/>
    <n v="800000"/>
    <m/>
    <s v="2906 N. 16th Street"/>
    <x v="0"/>
    <m/>
    <x v="0"/>
    <m/>
    <m/>
    <m/>
    <m/>
    <s v=""/>
    <m/>
    <m/>
    <m/>
    <m/>
    <m/>
    <m/>
    <x v="0"/>
    <m/>
    <m/>
    <x v="0"/>
    <m/>
    <m/>
    <m/>
    <m/>
    <m/>
    <m/>
    <m/>
    <m/>
    <m/>
    <m/>
    <m/>
    <m/>
    <m/>
    <m/>
    <m/>
    <m/>
    <m/>
    <m/>
    <m/>
    <m/>
    <m/>
    <m/>
    <m/>
    <m/>
    <n v="348"/>
    <m/>
  </r>
  <r>
    <x v="347"/>
    <n v="2.25"/>
    <x v="295"/>
    <x v="344"/>
    <s v="For-Profit"/>
    <b v="0"/>
    <n v="8975350"/>
    <m/>
    <s v="1916 Binney Street Omaha Nebraska 68110"/>
    <x v="0"/>
    <m/>
    <x v="0"/>
    <m/>
    <m/>
    <m/>
    <m/>
    <s v=""/>
    <m/>
    <m/>
    <m/>
    <m/>
    <m/>
    <m/>
    <x v="0"/>
    <m/>
    <m/>
    <x v="0"/>
    <m/>
    <m/>
    <m/>
    <m/>
    <m/>
    <m/>
    <m/>
    <m/>
    <m/>
    <m/>
    <m/>
    <m/>
    <m/>
    <m/>
    <m/>
    <m/>
    <m/>
    <m/>
    <m/>
    <m/>
    <m/>
    <m/>
    <m/>
    <m/>
    <n v="349"/>
    <m/>
  </r>
  <r>
    <x v="348"/>
    <n v="1.75"/>
    <x v="296"/>
    <x v="345"/>
    <s v="For-Profit"/>
    <b v="0"/>
    <n v="623500"/>
    <m/>
    <s v="N/A"/>
    <x v="2"/>
    <m/>
    <x v="1"/>
    <s v="Yes"/>
    <n v="623500"/>
    <m/>
    <n v="50000"/>
    <b v="1"/>
    <m/>
    <m/>
    <m/>
    <m/>
    <m/>
    <m/>
    <x v="0"/>
    <m/>
    <m/>
    <x v="0"/>
    <m/>
    <m/>
    <m/>
    <m/>
    <m/>
    <m/>
    <m/>
    <m/>
    <m/>
    <m/>
    <m/>
    <m/>
    <m/>
    <m/>
    <m/>
    <m/>
    <m/>
    <m/>
    <m/>
    <m/>
    <m/>
    <m/>
    <n v="623500"/>
    <n v="50000"/>
    <n v="350"/>
    <m/>
  </r>
  <r>
    <x v="349"/>
    <n v="3.15"/>
    <x v="108"/>
    <x v="346"/>
    <s v="Nonprofit"/>
    <b v="0"/>
    <n v="1946894"/>
    <m/>
    <s v="c/o S Boatman"/>
    <x v="0"/>
    <m/>
    <x v="3"/>
    <s v="Yes"/>
    <n v="1946894"/>
    <n v="118"/>
    <m/>
    <s v=""/>
    <m/>
    <s v="Mike Vlassakis"/>
    <s v="mike.vlassakis@nebraska.gov"/>
    <s v="531-600-7045"/>
    <s v="NSORG LB531 Youth Talent and Workforce Development Grant Program : N 30th St  Workforce Diversified Mixed Use Diversified Development"/>
    <n v="1946894"/>
    <x v="73"/>
    <s v="President; CEO Board of Directors"/>
    <s v="(531) 239-2372"/>
    <x v="73"/>
    <s v="Lawrence"/>
    <s v="Bolen"/>
    <s v="Board Officer"/>
    <s v="regionaladmin@ncodeanewthinganewhope.org"/>
    <s v="Faith"/>
    <s v="Boettcher"/>
    <s v="Vice President-Branch"/>
    <s v="faithboettcher@omahafcu.org"/>
    <s v="National Community Of The Disadvantaged Enrichment, NCODE Inc"/>
    <s v="PO Box 11714"/>
    <s v="Board of Directors"/>
    <s v="Omaha"/>
    <s v="Nebraska"/>
    <s v="Sheila"/>
    <s v="Boatman"/>
    <s v="President; CEO Board of Directors"/>
    <s v="regionaladmin@ncodeanewthinganewhope.org"/>
    <s v="Sheila"/>
    <s v="Boatman"/>
    <s v="regionaladmin@ncodeanewthinganewhope.org"/>
    <s v="National Community Of The Disadvantaged Enrichment, NCODE Inc"/>
    <s v="National Community Of The Disadvantaged Enrichment, NCODE Inc"/>
    <m/>
    <m/>
    <n v="351"/>
    <m/>
  </r>
  <r>
    <x v="349"/>
    <n v="3.15"/>
    <x v="297"/>
    <x v="347"/>
    <s v="Nonprofit"/>
    <b v="0"/>
    <n v="1946894"/>
    <m/>
    <s v="c/o S Boatman"/>
    <x v="0"/>
    <m/>
    <x v="4"/>
    <s v="Yes"/>
    <n v="1946894"/>
    <n v="0"/>
    <m/>
    <s v=""/>
    <m/>
    <s v="Deisy Coyle"/>
    <s v="deisy.coyle@nebraska.gov"/>
    <s v="531-500-9577"/>
    <s v="NSORG LB531 Entrepreneurship and Innovation: African American Economic Enterprise Development Opportunity"/>
    <n v="1946894"/>
    <x v="73"/>
    <s v="President; CEO Board of Directors"/>
    <s v="(531) 239-2372"/>
    <x v="73"/>
    <s v="Lawrence"/>
    <s v="Bolen"/>
    <s v="Board Officer"/>
    <s v="regionaladmin@ncodeanewthinganewhope.org"/>
    <s v="Faith"/>
    <s v="Boettcher"/>
    <s v="Vice President-Branch of our Bank"/>
    <s v="faithboettcher@omahafcu.org"/>
    <s v="National Community Of The Disadvantaged Enrichment, NCODE Inc"/>
    <s v="PO Box 11714"/>
    <m/>
    <s v="Omaha"/>
    <s v="Nebraska"/>
    <s v="Sheila"/>
    <s v="Boatman"/>
    <s v="President; CEO Board of Directors"/>
    <s v="regionaladmin@ncodeanewthinganewhope.org"/>
    <s v="Sheila"/>
    <s v="Boatman"/>
    <s v="regionaladmin@ncodeanewthinganewhope.org"/>
    <s v="National Community Of The Disadvantaged Enrichment, NCODE Inc"/>
    <s v="African American Economic Enterprise Development"/>
    <m/>
    <m/>
    <n v="351"/>
    <m/>
  </r>
  <r>
    <x v="350"/>
    <n v="3"/>
    <x v="298"/>
    <x v="348"/>
    <s v="Nonprofit"/>
    <b v="0"/>
    <n v="1398574"/>
    <m/>
    <s v="4923 South 24th Street Ste. 101, Omaha, NE 68107"/>
    <x v="2"/>
    <m/>
    <x v="0"/>
    <m/>
    <m/>
    <m/>
    <m/>
    <s v=""/>
    <m/>
    <m/>
    <m/>
    <m/>
    <m/>
    <m/>
    <x v="0"/>
    <m/>
    <m/>
    <x v="0"/>
    <m/>
    <m/>
    <m/>
    <m/>
    <m/>
    <m/>
    <m/>
    <m/>
    <m/>
    <m/>
    <m/>
    <m/>
    <m/>
    <m/>
    <m/>
    <m/>
    <m/>
    <m/>
    <m/>
    <m/>
    <m/>
    <m/>
    <m/>
    <m/>
    <n v="352"/>
    <m/>
  </r>
  <r>
    <x v="351"/>
    <n v="0.25"/>
    <x v="299"/>
    <x v="349"/>
    <s v="Nonprofit"/>
    <b v="0"/>
    <n v="150000000"/>
    <m/>
    <s v="4964 Curtis Avenue Omaha, NE 68104"/>
    <x v="0"/>
    <m/>
    <x v="0"/>
    <m/>
    <m/>
    <m/>
    <m/>
    <s v=""/>
    <m/>
    <m/>
    <m/>
    <m/>
    <m/>
    <m/>
    <x v="0"/>
    <m/>
    <m/>
    <x v="0"/>
    <m/>
    <m/>
    <m/>
    <m/>
    <m/>
    <m/>
    <m/>
    <m/>
    <m/>
    <m/>
    <m/>
    <m/>
    <m/>
    <m/>
    <m/>
    <m/>
    <m/>
    <m/>
    <m/>
    <m/>
    <m/>
    <m/>
    <m/>
    <m/>
    <n v="353"/>
    <m/>
  </r>
  <r>
    <x v="352"/>
    <n v="1.6"/>
    <x v="300"/>
    <x v="350"/>
    <s v="For-Profit"/>
    <b v="0"/>
    <n v="7500000"/>
    <m/>
    <m/>
    <x v="4"/>
    <m/>
    <x v="0"/>
    <m/>
    <m/>
    <m/>
    <m/>
    <s v=""/>
    <m/>
    <m/>
    <m/>
    <m/>
    <m/>
    <m/>
    <x v="0"/>
    <m/>
    <m/>
    <x v="0"/>
    <m/>
    <m/>
    <m/>
    <m/>
    <m/>
    <m/>
    <m/>
    <m/>
    <m/>
    <m/>
    <m/>
    <m/>
    <m/>
    <m/>
    <m/>
    <m/>
    <m/>
    <m/>
    <m/>
    <m/>
    <m/>
    <m/>
    <m/>
    <m/>
    <n v="354"/>
    <m/>
  </r>
  <r>
    <x v="353"/>
    <n v="1.65"/>
    <x v="301"/>
    <x v="351"/>
    <s v="Nonprofit"/>
    <b v="0"/>
    <n v="20176306"/>
    <m/>
    <s v="2314 1/2 N 24th St. FL. #2"/>
    <x v="0"/>
    <m/>
    <x v="0"/>
    <m/>
    <m/>
    <m/>
    <m/>
    <s v=""/>
    <m/>
    <m/>
    <m/>
    <m/>
    <m/>
    <m/>
    <x v="0"/>
    <m/>
    <m/>
    <x v="0"/>
    <m/>
    <m/>
    <m/>
    <m/>
    <m/>
    <m/>
    <m/>
    <m/>
    <m/>
    <m/>
    <m/>
    <m/>
    <m/>
    <m/>
    <m/>
    <m/>
    <m/>
    <m/>
    <m/>
    <m/>
    <m/>
    <m/>
    <m/>
    <m/>
    <n v="355"/>
    <m/>
  </r>
  <r>
    <x v="354"/>
    <n v="1.68"/>
    <x v="302"/>
    <x v="352"/>
    <s v="For-Profit"/>
    <b v="0"/>
    <n v="6943694.5700000003"/>
    <m/>
    <s v="6005 Sorensen Pkwy. Omaha, NE 68152"/>
    <x v="0"/>
    <m/>
    <x v="1"/>
    <s v="Yes"/>
    <n v="6943694.5700000003"/>
    <s v="N/A"/>
    <n v="1000000"/>
    <b v="1"/>
    <m/>
    <s v="Deisy Coyle"/>
    <s v="deisy.coyle@nebraska.gov"/>
    <s v="531-500-9577"/>
    <m/>
    <m/>
    <x v="0"/>
    <m/>
    <m/>
    <x v="0"/>
    <m/>
    <m/>
    <m/>
    <m/>
    <m/>
    <m/>
    <m/>
    <m/>
    <m/>
    <m/>
    <m/>
    <m/>
    <m/>
    <m/>
    <m/>
    <m/>
    <m/>
    <m/>
    <m/>
    <m/>
    <m/>
    <m/>
    <n v="6943694.5700000003"/>
    <n v="1000000"/>
    <n v="356"/>
    <m/>
  </r>
  <r>
    <x v="355"/>
    <n v="0.25"/>
    <x v="303"/>
    <x v="353"/>
    <s v="For-Profit"/>
    <b v="0"/>
    <n v="2999997"/>
    <m/>
    <s v="7111 N 77th St. Omaha, NE 68122"/>
    <x v="2"/>
    <m/>
    <x v="0"/>
    <m/>
    <m/>
    <m/>
    <m/>
    <s v=""/>
    <m/>
    <m/>
    <m/>
    <m/>
    <m/>
    <m/>
    <x v="0"/>
    <m/>
    <m/>
    <x v="0"/>
    <m/>
    <m/>
    <m/>
    <m/>
    <m/>
    <m/>
    <m/>
    <m/>
    <m/>
    <m/>
    <m/>
    <m/>
    <m/>
    <m/>
    <m/>
    <m/>
    <m/>
    <m/>
    <m/>
    <m/>
    <m/>
    <m/>
    <m/>
    <m/>
    <n v="357"/>
    <m/>
  </r>
  <r>
    <x v="356"/>
    <n v="1.4"/>
    <x v="304"/>
    <x v="354"/>
    <s v="Nonprofit"/>
    <b v="0"/>
    <n v="1123000"/>
    <m/>
    <s v="6605 S 102nd St Omaha, NE 68127"/>
    <x v="2"/>
    <m/>
    <x v="0"/>
    <m/>
    <m/>
    <m/>
    <m/>
    <s v=""/>
    <m/>
    <m/>
    <m/>
    <m/>
    <m/>
    <m/>
    <x v="0"/>
    <m/>
    <m/>
    <x v="0"/>
    <m/>
    <m/>
    <m/>
    <m/>
    <m/>
    <m/>
    <m/>
    <m/>
    <m/>
    <m/>
    <m/>
    <m/>
    <m/>
    <m/>
    <m/>
    <m/>
    <m/>
    <m/>
    <m/>
    <m/>
    <m/>
    <m/>
    <m/>
    <m/>
    <n v="358"/>
    <m/>
  </r>
  <r>
    <x v="357"/>
    <n v="0.38"/>
    <x v="305"/>
    <x v="355"/>
    <s v="For-Profit"/>
    <b v="0"/>
    <n v="300000"/>
    <m/>
    <s v="5224 N 24th Street"/>
    <x v="0"/>
    <m/>
    <x v="0"/>
    <m/>
    <m/>
    <m/>
    <m/>
    <s v=""/>
    <m/>
    <m/>
    <m/>
    <m/>
    <m/>
    <m/>
    <x v="0"/>
    <m/>
    <m/>
    <x v="0"/>
    <m/>
    <m/>
    <m/>
    <m/>
    <m/>
    <m/>
    <m/>
    <m/>
    <m/>
    <m/>
    <m/>
    <m/>
    <m/>
    <m/>
    <m/>
    <m/>
    <m/>
    <m/>
    <m/>
    <m/>
    <m/>
    <m/>
    <m/>
    <m/>
    <n v="359"/>
    <m/>
  </r>
  <r>
    <x v="358"/>
    <n v="0.25"/>
    <x v="306"/>
    <x v="356"/>
    <s v="Nonprofit"/>
    <b v="0"/>
    <n v="1416094"/>
    <m/>
    <s v="2417 Burdette Street"/>
    <x v="0"/>
    <m/>
    <x v="0"/>
    <m/>
    <m/>
    <m/>
    <m/>
    <s v=""/>
    <m/>
    <m/>
    <m/>
    <m/>
    <m/>
    <m/>
    <x v="0"/>
    <m/>
    <m/>
    <x v="0"/>
    <m/>
    <m/>
    <m/>
    <m/>
    <m/>
    <m/>
    <m/>
    <m/>
    <m/>
    <m/>
    <m/>
    <m/>
    <m/>
    <m/>
    <m/>
    <m/>
    <m/>
    <m/>
    <m/>
    <m/>
    <m/>
    <m/>
    <m/>
    <m/>
    <n v="360"/>
    <m/>
  </r>
  <r>
    <x v="359"/>
    <n v="0.25"/>
    <x v="307"/>
    <x v="357"/>
    <s v="For-Profit"/>
    <b v="1"/>
    <n v="23232034.780000001"/>
    <m/>
    <s v="3347 Ames Ave"/>
    <x v="0"/>
    <m/>
    <x v="1"/>
    <s v="Yes"/>
    <n v="23232035"/>
    <m/>
    <n v="50000"/>
    <b v="1"/>
    <m/>
    <s v="Deisy Coyle"/>
    <s v="deisy.coyle@nebraska.gov"/>
    <s v="531-500-9577"/>
    <m/>
    <m/>
    <x v="0"/>
    <m/>
    <m/>
    <x v="0"/>
    <m/>
    <m/>
    <m/>
    <m/>
    <m/>
    <m/>
    <m/>
    <m/>
    <m/>
    <m/>
    <m/>
    <m/>
    <m/>
    <m/>
    <m/>
    <m/>
    <m/>
    <m/>
    <m/>
    <m/>
    <m/>
    <m/>
    <n v="23232035"/>
    <n v="50000"/>
    <n v="361"/>
    <m/>
  </r>
  <r>
    <x v="360"/>
    <n v="3.5"/>
    <x v="308"/>
    <x v="358"/>
    <s v="For-Profit"/>
    <b v="0"/>
    <n v="1715000"/>
    <m/>
    <s v="2209 N 20th St Omaha NE 68110"/>
    <x v="0"/>
    <m/>
    <x v="1"/>
    <s v="Yes"/>
    <n v="1715000"/>
    <m/>
    <n v="200000"/>
    <b v="1"/>
    <m/>
    <m/>
    <m/>
    <m/>
    <m/>
    <m/>
    <x v="0"/>
    <m/>
    <m/>
    <x v="0"/>
    <m/>
    <m/>
    <m/>
    <m/>
    <m/>
    <m/>
    <m/>
    <m/>
    <m/>
    <m/>
    <m/>
    <m/>
    <m/>
    <m/>
    <m/>
    <m/>
    <m/>
    <m/>
    <m/>
    <m/>
    <m/>
    <m/>
    <n v="1715000"/>
    <n v="200000"/>
    <n v="362"/>
    <m/>
  </r>
  <r>
    <x v="361"/>
    <n v="0.25"/>
    <x v="309"/>
    <x v="359"/>
    <s v="Nonprofit"/>
    <b v="0"/>
    <n v="2500000"/>
    <m/>
    <s v="1611 Z St Omaha NE  68107"/>
    <x v="3"/>
    <m/>
    <x v="3"/>
    <s v="Yes"/>
    <n v="2500000"/>
    <n v="283"/>
    <n v="2000000"/>
    <b v="1"/>
    <s v="Assuming this is the Jet Foundation. Org Name could not be found."/>
    <s v="Mike Vlassakis"/>
    <s v="mike.vlassakis@nebraska.gov"/>
    <s v="531-600-7045"/>
    <s v="Johnny Rodgers Career and Technical Education Scholarship"/>
    <n v="2500000"/>
    <x v="74"/>
    <s v="Executive Director"/>
    <s v="(402) 350-8000"/>
    <x v="74"/>
    <s v="Denny"/>
    <s v="Drake"/>
    <s v="Board Chair"/>
    <s v="denny.performancesolutions@gmail.org"/>
    <s v="Marty"/>
    <s v="Martinez"/>
    <s v="Associate Academic Advisor, Student Support Services"/>
    <s v="mmartinez@mcceb.ebu"/>
    <s v="The Jet Award Foundation and Trust"/>
    <s v="11711 Arbor St"/>
    <m/>
    <s v="Omaha"/>
    <s v="Nebraska"/>
    <s v="Mike'l"/>
    <s v="Severe"/>
    <s v="Executive Director"/>
    <s v="mikelsevere@gmail.com"/>
    <s v="Mike'l"/>
    <s v="Severe"/>
    <s v="mikelsevere@gmail.com"/>
    <s v="The Jet Award Foundation and Trust"/>
    <s v="The Jet Award Foundation and Trust"/>
    <m/>
    <m/>
    <n v="363"/>
    <s v="Johny Rodgers Career and Technical Education Scholarship "/>
  </r>
  <r>
    <x v="362"/>
    <n v="0.25"/>
    <x v="310"/>
    <x v="360"/>
    <s v="Nonprofit"/>
    <b v="0"/>
    <n v="281351"/>
    <m/>
    <m/>
    <x v="4"/>
    <m/>
    <x v="0"/>
    <m/>
    <m/>
    <m/>
    <m/>
    <s v=""/>
    <m/>
    <m/>
    <m/>
    <m/>
    <m/>
    <m/>
    <x v="0"/>
    <m/>
    <m/>
    <x v="0"/>
    <m/>
    <m/>
    <m/>
    <m/>
    <m/>
    <m/>
    <m/>
    <m/>
    <m/>
    <m/>
    <m/>
    <m/>
    <m/>
    <m/>
    <m/>
    <m/>
    <m/>
    <m/>
    <m/>
    <m/>
    <m/>
    <m/>
    <m/>
    <m/>
    <n v="364"/>
    <m/>
  </r>
  <r>
    <x v="363"/>
    <n v="1.08"/>
    <x v="311"/>
    <x v="361"/>
    <s v="Nonprofit"/>
    <b v="0"/>
    <n v="20000000"/>
    <m/>
    <s v="5775 Sorensen Pkwy Omaha NE 68152"/>
    <x v="0"/>
    <m/>
    <x v="2"/>
    <s v="No"/>
    <n v="20000000"/>
    <n v="0"/>
    <m/>
    <s v=""/>
    <s v="They removed themselves from the program due to not having a LOS."/>
    <s v="Ryan ZimmerMas"/>
    <s v="ryan.zimmermas@nebraska.gov"/>
    <s v="531-207-5020"/>
    <s v="SOAR (Strengths, Opportunities Access Results) Center"/>
    <n v="20000000"/>
    <x v="75"/>
    <s v="Dr."/>
    <s v="(402) 2165111"/>
    <x v="75"/>
    <s v="Sandra"/>
    <s v="Jackson"/>
    <s v="Mrs."/>
    <s v="sjackson@enwc.net"/>
    <m/>
    <m/>
    <m/>
    <m/>
    <s v="Empowering Collective dba SOAR Center"/>
    <s v="5775 Sorensen Pkwy"/>
    <m/>
    <s v="Omaha"/>
    <s v="Nebraska"/>
    <s v="James"/>
    <s v="Hart"/>
    <s v="Bishop"/>
    <s v="jhart@enwc.net"/>
    <s v="Elictia"/>
    <s v="Hart"/>
    <s v="ehart@enwc.net"/>
    <s v="SOAR Center"/>
    <s v="SOAR Center"/>
    <m/>
    <m/>
    <n v="365"/>
    <m/>
  </r>
  <r>
    <x v="364"/>
    <n v="1.95"/>
    <x v="312"/>
    <x v="362"/>
    <s v="For-Profit"/>
    <b v="0"/>
    <n v="1581352"/>
    <m/>
    <m/>
    <x v="4"/>
    <m/>
    <x v="0"/>
    <m/>
    <m/>
    <m/>
    <m/>
    <s v=""/>
    <m/>
    <m/>
    <m/>
    <m/>
    <m/>
    <m/>
    <x v="0"/>
    <m/>
    <m/>
    <x v="0"/>
    <m/>
    <m/>
    <m/>
    <m/>
    <m/>
    <m/>
    <m/>
    <m/>
    <m/>
    <m/>
    <m/>
    <m/>
    <m/>
    <m/>
    <m/>
    <m/>
    <m/>
    <m/>
    <m/>
    <m/>
    <m/>
    <m/>
    <m/>
    <m/>
    <n v="366"/>
    <m/>
  </r>
  <r>
    <x v="365"/>
    <n v="2.9"/>
    <x v="313"/>
    <x v="363"/>
    <s v="Nonprofit"/>
    <b v="0"/>
    <n v="3000000"/>
    <m/>
    <s v="4106 North 24th St Omaha NE  68111"/>
    <x v="0"/>
    <m/>
    <x v="0"/>
    <m/>
    <m/>
    <m/>
    <m/>
    <s v=""/>
    <m/>
    <m/>
    <m/>
    <m/>
    <m/>
    <m/>
    <x v="0"/>
    <m/>
    <m/>
    <x v="0"/>
    <m/>
    <m/>
    <m/>
    <m/>
    <m/>
    <m/>
    <m/>
    <m/>
    <m/>
    <m/>
    <m/>
    <m/>
    <m/>
    <m/>
    <m/>
    <m/>
    <m/>
    <m/>
    <m/>
    <m/>
    <m/>
    <m/>
    <m/>
    <m/>
    <n v="367"/>
    <m/>
  </r>
  <r>
    <x v="366"/>
    <n v="3.25"/>
    <x v="314"/>
    <x v="364"/>
    <s v="Nonprofit"/>
    <b v="0"/>
    <n v="357920"/>
    <m/>
    <s v="5205 N 51st St Omaha NE  68104"/>
    <x v="0"/>
    <m/>
    <x v="4"/>
    <s v="Yes"/>
    <n v="357920"/>
    <n v="0"/>
    <m/>
    <s v=""/>
    <m/>
    <s v="Deisy Coyle"/>
    <s v="deisy.coyle@nebraska.gov"/>
    <s v="531-500-9577"/>
    <s v="Guiding Light Foundation Expansion"/>
    <n v="357920"/>
    <x v="76"/>
    <s v="Founder/CEO"/>
    <s v="(402) 880-1978"/>
    <x v="76"/>
    <s v="JP"/>
    <s v="Carter"/>
    <s v="Media/Communications Director"/>
    <s v="jpphoto@cox.net"/>
    <m/>
    <m/>
    <m/>
    <m/>
    <s v="Guiding Light Foundation"/>
    <s v="5205 N 51st Street"/>
    <s v="5205 N 51st St"/>
    <s v="Omaha"/>
    <s v="Nebraska"/>
    <s v="Veronica"/>
    <s v="Carter"/>
    <s v="Founder/CEO"/>
    <s v="vcarter@guidinglightfoundation.org"/>
    <s v="Veronica"/>
    <s v="Carter"/>
    <s v="vcarter@guidinglightfoundation.org"/>
    <s v="Veronica Carter"/>
    <s v="Guiding Light Foundation"/>
    <m/>
    <m/>
    <n v="368"/>
    <m/>
  </r>
  <r>
    <x v="367"/>
    <n v="3.05"/>
    <x v="315"/>
    <x v="365"/>
    <s v="For-Profit"/>
    <b v="0"/>
    <n v="771163"/>
    <m/>
    <s v="6404 N 62 Ave Omaha NE  68104"/>
    <x v="0"/>
    <m/>
    <x v="0"/>
    <m/>
    <m/>
    <m/>
    <m/>
    <s v=""/>
    <m/>
    <m/>
    <m/>
    <m/>
    <m/>
    <m/>
    <x v="0"/>
    <m/>
    <m/>
    <x v="0"/>
    <m/>
    <m/>
    <m/>
    <m/>
    <m/>
    <m/>
    <m/>
    <m/>
    <m/>
    <m/>
    <m/>
    <m/>
    <m/>
    <m/>
    <m/>
    <m/>
    <m/>
    <m/>
    <m/>
    <m/>
    <m/>
    <m/>
    <m/>
    <m/>
    <n v="369"/>
    <m/>
  </r>
  <r>
    <x v="368"/>
    <n v="3.7"/>
    <x v="316"/>
    <x v="366"/>
    <s v="For-Profit"/>
    <b v="0"/>
    <n v="400000"/>
    <m/>
    <s v="2813 S 87th Ave, Omaha NE 68124"/>
    <x v="1"/>
    <m/>
    <x v="1"/>
    <s v="Yes"/>
    <n v="400000"/>
    <m/>
    <n v="50000"/>
    <b v="1"/>
    <m/>
    <s v="Deisy Coyle"/>
    <s v="deisy.coyle@nebraska.gov"/>
    <s v="531-500-9577"/>
    <m/>
    <m/>
    <x v="0"/>
    <m/>
    <m/>
    <x v="0"/>
    <m/>
    <m/>
    <m/>
    <m/>
    <m/>
    <m/>
    <m/>
    <m/>
    <m/>
    <m/>
    <m/>
    <m/>
    <m/>
    <m/>
    <m/>
    <m/>
    <m/>
    <m/>
    <m/>
    <m/>
    <m/>
    <m/>
    <n v="400000"/>
    <n v="50000"/>
    <n v="37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D429A-7241-4F3B-9ACE-B8FB6C316D1B}" name="PivotTable1" cacheId="0" applyNumberFormats="0" applyBorderFormats="0" applyFontFormats="0" applyPatternFormats="0" applyAlignmentFormats="0" applyWidthHeightFormats="1" dataCaption="Values" missingCaption="0" updatedVersion="8" minRefreshableVersion="3" showDrill="0" useAutoFormatting="1" itemPrintTitles="1" createdVersion="8" indent="0" compact="0" compactData="0" multipleFieldFilters="0">
  <location ref="B2:F387" firstHeaderRow="1" firstDataRow="1" firstDataCol="4"/>
  <pivotFields count="53">
    <pivotField axis="axisRow" compact="0" outline="0" showAll="0" defaultSubtota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s>
    </pivotField>
    <pivotField compact="0" outline="0" showAll="0"/>
    <pivotField axis="axisRow" compact="0" outline="0" showAll="0" defaultSubtotal="0">
      <items count="317">
        <item x="305"/>
        <item x="214"/>
        <item x="107"/>
        <item x="134"/>
        <item x="150"/>
        <item x="119"/>
        <item x="98"/>
        <item x="185"/>
        <item x="198"/>
        <item x="110"/>
        <item x="142"/>
        <item x="182"/>
        <item x="131"/>
        <item x="242"/>
        <item x="211"/>
        <item x="192"/>
        <item x="208"/>
        <item x="191"/>
        <item x="171"/>
        <item x="41"/>
        <item x="62"/>
        <item x="212"/>
        <item x="238"/>
        <item x="240"/>
        <item x="239"/>
        <item x="99"/>
        <item x="237"/>
        <item x="201"/>
        <item x="153"/>
        <item x="122"/>
        <item x="58"/>
        <item x="34"/>
        <item x="39"/>
        <item x="145"/>
        <item x="169"/>
        <item x="74"/>
        <item x="19"/>
        <item x="17"/>
        <item x="43"/>
        <item x="135"/>
        <item x="36"/>
        <item x="167"/>
        <item x="115"/>
        <item x="226"/>
        <item x="149"/>
        <item x="117"/>
        <item x="14"/>
        <item x="129"/>
        <item x="38"/>
        <item x="236"/>
        <item x="222"/>
        <item x="97"/>
        <item x="27"/>
        <item x="148"/>
        <item x="26"/>
        <item x="28"/>
        <item x="7"/>
        <item x="53"/>
        <item x="204"/>
        <item x="164"/>
        <item x="251"/>
        <item x="231"/>
        <item x="80"/>
        <item x="176"/>
        <item x="88"/>
        <item x="225"/>
        <item x="177"/>
        <item x="2"/>
        <item x="106"/>
        <item x="140"/>
        <item x="33"/>
        <item x="91"/>
        <item x="76"/>
        <item x="10"/>
        <item x="69"/>
        <item x="189"/>
        <item x="57"/>
        <item x="123"/>
        <item x="151"/>
        <item x="30"/>
        <item x="23"/>
        <item x="188"/>
        <item x="29"/>
        <item x="66"/>
        <item x="67"/>
        <item x="79"/>
        <item x="105"/>
        <item x="158"/>
        <item x="120"/>
        <item x="196"/>
        <item x="252"/>
        <item x="170"/>
        <item x="200"/>
        <item x="95"/>
        <item x="223"/>
        <item x="173"/>
        <item x="132"/>
        <item x="46"/>
        <item x="194"/>
        <item x="81"/>
        <item x="249"/>
        <item x="55"/>
        <item x="3"/>
        <item x="8"/>
        <item x="234"/>
        <item x="197"/>
        <item x="227"/>
        <item x="202"/>
        <item x="224"/>
        <item x="203"/>
        <item x="213"/>
        <item x="232"/>
        <item x="136"/>
        <item x="94"/>
        <item x="160"/>
        <item x="220"/>
        <item x="11"/>
        <item x="183"/>
        <item x="221"/>
        <item x="125"/>
        <item x="9"/>
        <item x="5"/>
        <item x="250"/>
        <item x="193"/>
        <item x="228"/>
        <item x="108"/>
        <item x="206"/>
        <item x="25"/>
        <item x="65"/>
        <item x="218"/>
        <item x="63"/>
        <item x="133"/>
        <item x="141"/>
        <item x="96"/>
        <item x="126"/>
        <item x="70"/>
        <item x="246"/>
        <item x="109"/>
        <item x="137"/>
        <item x="61"/>
        <item x="24"/>
        <item x="215"/>
        <item x="59"/>
        <item x="18"/>
        <item x="121"/>
        <item x="138"/>
        <item x="241"/>
        <item x="12"/>
        <item x="47"/>
        <item x="13"/>
        <item x="116"/>
        <item x="113"/>
        <item x="77"/>
        <item x="22"/>
        <item x="84"/>
        <item x="244"/>
        <item x="147"/>
        <item x="21"/>
        <item x="172"/>
        <item x="89"/>
        <item x="48"/>
        <item x="219"/>
        <item x="45"/>
        <item x="143"/>
        <item x="156"/>
        <item x="248"/>
        <item x="233"/>
        <item x="245"/>
        <item x="112"/>
        <item x="0"/>
        <item x="207"/>
        <item x="144"/>
        <item x="210"/>
        <item x="205"/>
        <item x="6"/>
        <item x="73"/>
        <item x="82"/>
        <item x="230"/>
        <item x="195"/>
        <item x="247"/>
        <item x="52"/>
        <item x="4"/>
        <item x="49"/>
        <item x="31"/>
        <item x="243"/>
        <item x="161"/>
        <item x="217"/>
        <item x="71"/>
        <item x="15"/>
        <item x="64"/>
        <item x="92"/>
        <item x="152"/>
        <item x="124"/>
        <item x="199"/>
        <item x="180"/>
        <item x="68"/>
        <item x="181"/>
        <item x="90"/>
        <item x="146"/>
        <item x="235"/>
        <item x="93"/>
        <item x="78"/>
        <item x="50"/>
        <item x="20"/>
        <item x="104"/>
        <item x="85"/>
        <item x="103"/>
        <item x="166"/>
        <item x="155"/>
        <item x="128"/>
        <item x="87"/>
        <item x="168"/>
        <item x="118"/>
        <item x="40"/>
        <item x="83"/>
        <item x="44"/>
        <item x="229"/>
        <item x="56"/>
        <item x="35"/>
        <item x="1"/>
        <item x="16"/>
        <item x="32"/>
        <item x="184"/>
        <item x="186"/>
        <item x="154"/>
        <item x="165"/>
        <item x="174"/>
        <item x="139"/>
        <item x="175"/>
        <item x="190"/>
        <item x="102"/>
        <item x="209"/>
        <item x="42"/>
        <item x="111"/>
        <item x="216"/>
        <item x="75"/>
        <item x="179"/>
        <item x="51"/>
        <item x="100"/>
        <item x="60"/>
        <item x="159"/>
        <item x="101"/>
        <item x="54"/>
        <item x="127"/>
        <item x="114"/>
        <item x="37"/>
        <item x="187"/>
        <item x="86"/>
        <item x="178"/>
        <item x="130"/>
        <item x="72"/>
        <item x="157"/>
        <item x="16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4"/>
        <item x="295"/>
        <item x="296"/>
        <item x="297"/>
        <item x="298"/>
        <item x="299"/>
        <item x="300"/>
        <item x="301"/>
        <item x="302"/>
        <item x="303"/>
        <item x="304"/>
        <item x="306"/>
        <item x="307"/>
        <item x="308"/>
        <item x="309"/>
        <item x="310"/>
        <item x="311"/>
        <item x="312"/>
        <item x="313"/>
        <item x="314"/>
        <item x="315"/>
        <item x="316"/>
        <item x="163"/>
        <item x="293"/>
      </items>
    </pivotField>
    <pivotField axis="axisRow" compact="0" outline="0" showAll="0" defaultSubtotal="0">
      <items count="367">
        <item x="298"/>
        <item x="198"/>
        <item x="17"/>
        <item x="171"/>
        <item x="58"/>
        <item x="340"/>
        <item x="92"/>
        <item x="212"/>
        <item x="199"/>
        <item x="125"/>
        <item x="159"/>
        <item x="110"/>
        <item x="177"/>
        <item x="86"/>
        <item x="281"/>
        <item x="276"/>
        <item x="100"/>
        <item x="138"/>
        <item x="339"/>
        <item x="245"/>
        <item x="366"/>
        <item x="232"/>
        <item x="329"/>
        <item x="181"/>
        <item x="149"/>
        <item x="75"/>
        <item x="67"/>
        <item x="333"/>
        <item x="168"/>
        <item x="304"/>
        <item x="213"/>
        <item x="201"/>
        <item x="69"/>
        <item x="131"/>
        <item x="287"/>
        <item x="225"/>
        <item x="311"/>
        <item x="246"/>
        <item x="272"/>
        <item x="172"/>
        <item x="40"/>
        <item x="77"/>
        <item x="341"/>
        <item x="82"/>
        <item x="273"/>
        <item x="274"/>
        <item x="16"/>
        <item x="271"/>
        <item x="321"/>
        <item x="233"/>
        <item x="362"/>
        <item x="189"/>
        <item x="283"/>
        <item x="180"/>
        <item x="143"/>
        <item x="277"/>
        <item x="342"/>
        <item x="66"/>
        <item x="42"/>
        <item x="84"/>
        <item x="20"/>
        <item x="13"/>
        <item x="244"/>
        <item x="18"/>
        <item x="103"/>
        <item x="299"/>
        <item x="186"/>
        <item x="39"/>
        <item x="231"/>
        <item x="157"/>
        <item x="130"/>
        <item x="261"/>
        <item x="356"/>
        <item x="345"/>
        <item x="41"/>
        <item x="1"/>
        <item x="136"/>
        <item x="328"/>
        <item x="15"/>
        <item x="152"/>
        <item x="94"/>
        <item x="257"/>
        <item x="343"/>
        <item x="303"/>
        <item x="288"/>
        <item x="28"/>
        <item x="139"/>
        <item x="332"/>
        <item x="315"/>
        <item x="34"/>
        <item x="323"/>
        <item x="59"/>
        <item x="118"/>
        <item x="190"/>
        <item x="236"/>
        <item x="192"/>
        <item x="141"/>
        <item x="175"/>
        <item x="147"/>
        <item x="197"/>
        <item x="210"/>
        <item x="111"/>
        <item x="156"/>
        <item x="322"/>
        <item x="36"/>
        <item x="122"/>
        <item x="6"/>
        <item x="98"/>
        <item x="129"/>
        <item x="240"/>
        <item x="206"/>
        <item x="99"/>
        <item x="90"/>
        <item x="165"/>
        <item x="253"/>
        <item x="167"/>
        <item x="8"/>
        <item x="51"/>
        <item x="364"/>
        <item x="81"/>
        <item x="176"/>
        <item x="220"/>
        <item x="65"/>
        <item x="348"/>
        <item x="270"/>
        <item x="227"/>
        <item x="10"/>
        <item x="12"/>
        <item x="32"/>
        <item x="352"/>
        <item x="310"/>
        <item x="211"/>
        <item x="56"/>
        <item x="178"/>
        <item x="317"/>
        <item x="278"/>
        <item x="61"/>
        <item x="2"/>
        <item x="89"/>
        <item x="193"/>
        <item x="200"/>
        <item x="108"/>
        <item x="203"/>
        <item x="43"/>
        <item x="50"/>
        <item x="226"/>
        <item x="285"/>
        <item x="63"/>
        <item x="330"/>
        <item x="229"/>
        <item x="241"/>
        <item x="127"/>
        <item x="358"/>
        <item x="37"/>
        <item x="249"/>
        <item x="357"/>
        <item x="266"/>
        <item x="60"/>
        <item x="313"/>
        <item x="255"/>
        <item x="188"/>
        <item x="324"/>
        <item x="312"/>
        <item x="235"/>
        <item x="19"/>
        <item x="91"/>
        <item x="360"/>
        <item x="74"/>
        <item x="256"/>
        <item x="5"/>
        <item x="296"/>
        <item x="308"/>
        <item x="263"/>
        <item x="85"/>
        <item x="123"/>
        <item x="135"/>
        <item x="26"/>
        <item x="72"/>
        <item x="7"/>
        <item x="284"/>
        <item x="158"/>
        <item x="279"/>
        <item x="295"/>
        <item x="314"/>
        <item x="109"/>
        <item x="162"/>
        <item x="154"/>
        <item x="318"/>
        <item x="80"/>
        <item x="47"/>
        <item x="83"/>
        <item x="163"/>
        <item x="264"/>
        <item x="124"/>
        <item x="150"/>
        <item x="316"/>
        <item x="25"/>
        <item x="134"/>
        <item x="238"/>
        <item x="234"/>
        <item x="294"/>
        <item x="24"/>
        <item x="219"/>
        <item x="21"/>
        <item x="275"/>
        <item x="117"/>
        <item x="269"/>
        <item x="35"/>
        <item x="335"/>
        <item x="305"/>
        <item x="351"/>
        <item x="146"/>
        <item x="248"/>
        <item x="52"/>
        <item x="350"/>
        <item x="105"/>
        <item x="237"/>
        <item x="3"/>
        <item x="132"/>
        <item x="53"/>
        <item x="23"/>
        <item x="155"/>
        <item x="95"/>
        <item x="87"/>
        <item x="289"/>
        <item x="22"/>
        <item x="202"/>
        <item x="170"/>
        <item x="353"/>
        <item x="70"/>
        <item x="73"/>
        <item x="354"/>
        <item x="230"/>
        <item x="169"/>
        <item x="184"/>
        <item x="217"/>
        <item x="88"/>
        <item x="254"/>
        <item x="247"/>
        <item x="290"/>
        <item x="9"/>
        <item x="260"/>
        <item x="349"/>
        <item x="302"/>
        <item x="44"/>
        <item x="355"/>
        <item x="267"/>
        <item x="280"/>
        <item x="320"/>
        <item x="239"/>
        <item x="120"/>
        <item x="224"/>
        <item x="243"/>
        <item x="262"/>
        <item x="48"/>
        <item x="104"/>
        <item x="93"/>
        <item x="265"/>
        <item x="128"/>
        <item x="183"/>
        <item x="166"/>
        <item x="337"/>
        <item x="268"/>
        <item x="361"/>
        <item x="258"/>
        <item x="14"/>
        <item x="291"/>
        <item x="4"/>
        <item x="113"/>
        <item x="194"/>
        <item x="252"/>
        <item x="307"/>
        <item x="207"/>
        <item x="160"/>
        <item x="71"/>
        <item x="142"/>
        <item x="326"/>
        <item x="164"/>
        <item x="57"/>
        <item x="64"/>
        <item x="338"/>
        <item x="306"/>
        <item x="148"/>
        <item x="179"/>
        <item x="344"/>
        <item x="174"/>
        <item x="300"/>
        <item x="259"/>
        <item x="286"/>
        <item x="336"/>
        <item x="55"/>
        <item x="363"/>
        <item x="327"/>
        <item x="228"/>
        <item x="161"/>
        <item x="145"/>
        <item x="334"/>
        <item x="293"/>
        <item x="144"/>
        <item x="196"/>
        <item x="31"/>
        <item x="309"/>
        <item x="221"/>
        <item x="101"/>
        <item x="208"/>
        <item x="365"/>
        <item x="173"/>
        <item x="27"/>
        <item x="119"/>
        <item x="96"/>
        <item x="195"/>
        <item x="137"/>
        <item x="102"/>
        <item x="297"/>
        <item x="216"/>
        <item x="133"/>
        <item x="0"/>
        <item x="78"/>
        <item x="153"/>
        <item x="106"/>
        <item x="250"/>
        <item x="331"/>
        <item x="30"/>
        <item x="151"/>
        <item x="79"/>
        <item x="319"/>
        <item x="204"/>
        <item x="215"/>
        <item x="45"/>
        <item x="115"/>
        <item x="140"/>
        <item x="205"/>
        <item x="218"/>
        <item x="222"/>
        <item x="112"/>
        <item x="301"/>
        <item x="116"/>
        <item x="223"/>
        <item x="242"/>
        <item x="46"/>
        <item x="182"/>
        <item x="121"/>
        <item x="33"/>
        <item x="126"/>
        <item x="282"/>
        <item x="107"/>
        <item x="11"/>
        <item x="214"/>
        <item x="185"/>
        <item x="251"/>
        <item x="292"/>
        <item x="346"/>
        <item x="347"/>
        <item x="209"/>
        <item x="325"/>
        <item x="114"/>
        <item x="29"/>
        <item x="49"/>
        <item x="68"/>
        <item x="187"/>
        <item x="54"/>
        <item x="76"/>
        <item x="62"/>
        <item x="359"/>
        <item x="38"/>
        <item x="97"/>
        <item x="191"/>
      </items>
    </pivotField>
    <pivotField compact="0" outline="0" showAll="0"/>
    <pivotField compact="0" outline="0" showAll="0"/>
    <pivotField compact="0" outline="0" showAll="0"/>
    <pivotField compact="0" outline="0" showAll="0"/>
    <pivotField compact="0" outline="0" showAll="0"/>
    <pivotField compact="0" outline="0" showAll="0" defaultSubtotal="0">
      <items count="5">
        <item x="0"/>
        <item x="2"/>
        <item x="1"/>
        <item x="4"/>
        <item x="3"/>
      </items>
    </pivotField>
    <pivotField compact="0" outline="0" showAll="0"/>
    <pivotField name="Category" axis="axisRow" compact="0" outline="0" multipleItemSelectionAllowed="1" showAll="0">
      <items count="12">
        <item x="9"/>
        <item x="4"/>
        <item x="8"/>
        <item x="10"/>
        <item x="2"/>
        <item x="6"/>
        <item x="7"/>
        <item x="5"/>
        <item x="3"/>
        <item x="0"/>
        <item x="1"/>
        <item t="default"/>
      </items>
    </pivotField>
    <pivotField compact="0" outline="0" showAll="0"/>
    <pivotField compact="0" outline="0" showAll="0"/>
    <pivotField compact="0" outline="0" multipleItemSelectionAllowed="1"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77">
        <item x="28"/>
        <item x="55"/>
        <item x="67"/>
        <item x="34"/>
        <item x="52"/>
        <item x="40"/>
        <item x="7"/>
        <item x="41"/>
        <item x="70"/>
        <item x="72"/>
        <item x="33"/>
        <item x="26"/>
        <item x="20"/>
        <item x="12"/>
        <item x="14"/>
        <item x="19"/>
        <item x="46"/>
        <item x="65"/>
        <item x="6"/>
        <item x="48"/>
        <item x="57"/>
        <item x="36"/>
        <item x="64"/>
        <item x="69"/>
        <item x="75"/>
        <item x="3"/>
        <item x="49"/>
        <item x="11"/>
        <item x="51"/>
        <item x="23"/>
        <item x="27"/>
        <item x="58"/>
        <item x="13"/>
        <item x="35"/>
        <item x="50"/>
        <item x="10"/>
        <item x="15"/>
        <item x="37"/>
        <item x="39"/>
        <item x="38"/>
        <item x="42"/>
        <item x="63"/>
        <item x="31"/>
        <item x="24"/>
        <item x="5"/>
        <item x="59"/>
        <item x="61"/>
        <item x="16"/>
        <item x="21"/>
        <item x="54"/>
        <item x="8"/>
        <item x="2"/>
        <item x="22"/>
        <item x="74"/>
        <item x="18"/>
        <item x="30"/>
        <item x="44"/>
        <item x="43"/>
        <item x="66"/>
        <item x="71"/>
        <item x="45"/>
        <item x="73"/>
        <item x="53"/>
        <item x="4"/>
        <item x="9"/>
        <item x="32"/>
        <item x="25"/>
        <item x="56"/>
        <item x="17"/>
        <item x="68"/>
        <item x="1"/>
        <item x="62"/>
        <item x="47"/>
        <item x="76"/>
        <item x="60"/>
        <item x="29"/>
        <item x="0"/>
      </items>
    </pivotField>
    <pivotField compact="0" outline="0" showAll="0"/>
    <pivotField compact="0" outline="0" showAll="0"/>
    <pivotField compact="0" outline="0" showAll="0" defaultSubtotal="0">
      <items count="77">
        <item x="37"/>
        <item x="39"/>
        <item x="67"/>
        <item x="33"/>
        <item x="52"/>
        <item x="7"/>
        <item x="70"/>
        <item x="72"/>
        <item x="25"/>
        <item x="46"/>
        <item x="19"/>
        <item x="65"/>
        <item x="12"/>
        <item x="57"/>
        <item x="31"/>
        <item x="6"/>
        <item x="35"/>
        <item x="48"/>
        <item x="69"/>
        <item x="64"/>
        <item x="75"/>
        <item x="11"/>
        <item x="49"/>
        <item x="56"/>
        <item x="50"/>
        <item x="22"/>
        <item x="51"/>
        <item x="40"/>
        <item x="32"/>
        <item x="27"/>
        <item x="17"/>
        <item x="24"/>
        <item x="55"/>
        <item x="9"/>
        <item x="68"/>
        <item x="14"/>
        <item x="42"/>
        <item x="63"/>
        <item x="41"/>
        <item x="58"/>
        <item x="13"/>
        <item x="38"/>
        <item x="10"/>
        <item x="34"/>
        <item x="15"/>
        <item x="36"/>
        <item x="30"/>
        <item x="5"/>
        <item x="61"/>
        <item x="16"/>
        <item x="8"/>
        <item x="59"/>
        <item x="21"/>
        <item x="20"/>
        <item x="54"/>
        <item x="18"/>
        <item x="2"/>
        <item x="29"/>
        <item x="44"/>
        <item x="23"/>
        <item x="26"/>
        <item x="3"/>
        <item x="66"/>
        <item x="43"/>
        <item x="73"/>
        <item x="71"/>
        <item x="45"/>
        <item x="4"/>
        <item x="62"/>
        <item x="74"/>
        <item x="53"/>
        <item x="1"/>
        <item x="47"/>
        <item x="76"/>
        <item x="60"/>
        <item x="28"/>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11"/>
    <field x="3"/>
    <field x="2"/>
    <field x="0"/>
  </rowFields>
  <rowItems count="385">
    <i>
      <x/>
      <x v="94"/>
      <x v="58"/>
      <x v="239"/>
    </i>
    <i r="1">
      <x v="269"/>
      <x v="225"/>
      <x v="195"/>
    </i>
    <i r="1">
      <x v="304"/>
      <x v="248"/>
      <x v="209"/>
    </i>
    <i r="1">
      <x v="326"/>
      <x v="226"/>
      <x v="205"/>
    </i>
    <i r="1">
      <x v="327"/>
      <x v="222"/>
      <x v="217"/>
    </i>
    <i t="default">
      <x/>
    </i>
    <i>
      <x v="1"/>
      <x v="93"/>
      <x v="252"/>
      <x v="191"/>
    </i>
    <i r="1">
      <x v="118"/>
      <x v="312"/>
      <x v="366"/>
    </i>
    <i r="1">
      <x v="320"/>
      <x v="141"/>
      <x v="253"/>
    </i>
    <i r="1">
      <x v="321"/>
      <x v="141"/>
      <x v="334"/>
    </i>
    <i r="1">
      <x v="322"/>
      <x v="55"/>
      <x v="30"/>
    </i>
    <i r="1">
      <x v="323"/>
      <x v="119"/>
      <x v="152"/>
    </i>
    <i r="1">
      <x v="324"/>
      <x v="74"/>
      <x v="80"/>
    </i>
    <i r="1">
      <x v="325"/>
      <x v="275"/>
      <x v="322"/>
    </i>
    <i r="1">
      <x v="342"/>
      <x v="79"/>
      <x v="33"/>
    </i>
    <i r="1">
      <x v="349"/>
      <x v="234"/>
      <x v="253"/>
    </i>
    <i r="1">
      <x v="352"/>
      <x v="296"/>
      <x v="349"/>
    </i>
    <i t="default">
      <x v="1"/>
    </i>
    <i>
      <x v="2"/>
      <x v="54"/>
      <x v="29"/>
      <x v="144"/>
    </i>
    <i t="default">
      <x v="2"/>
    </i>
    <i>
      <x v="3"/>
      <x v="161"/>
      <x v="280"/>
      <x v="327"/>
    </i>
    <i t="default">
      <x v="3"/>
    </i>
    <i>
      <x v="4"/>
      <x v="2"/>
      <x v="220"/>
      <x v="17"/>
    </i>
    <i r="1">
      <x v="24"/>
      <x v="243"/>
      <x v="150"/>
    </i>
    <i r="1">
      <x v="38"/>
      <x v="22"/>
      <x v="275"/>
    </i>
    <i r="1">
      <x v="40"/>
      <x v="245"/>
      <x v="40"/>
    </i>
    <i r="1">
      <x v="43"/>
      <x v="250"/>
      <x v="83"/>
    </i>
    <i r="1">
      <x v="48"/>
      <x v="277"/>
      <x v="324"/>
    </i>
    <i r="1">
      <x v="61"/>
      <x v="147"/>
      <x v="13"/>
    </i>
    <i r="1">
      <x v="76"/>
      <x v="45"/>
      <x v="137"/>
    </i>
    <i r="1">
      <x v="188"/>
      <x v="135"/>
      <x v="81"/>
    </i>
    <i r="1">
      <x v="261"/>
      <x v="289"/>
      <x v="340"/>
    </i>
    <i r="1">
      <x v="263"/>
      <x v="309"/>
      <x v="363"/>
    </i>
    <i r="1">
      <x v="278"/>
      <x v="237"/>
      <x v="57"/>
    </i>
    <i r="1">
      <x v="317"/>
      <x v="195"/>
      <x v="79"/>
    </i>
    <i r="1">
      <x v="318"/>
      <x v="249"/>
      <x v="154"/>
    </i>
    <i r="1">
      <x v="334"/>
      <x v="6"/>
      <x v="113"/>
    </i>
    <i r="1">
      <x v="340"/>
      <x v="224"/>
      <x v="183"/>
    </i>
    <i r="1">
      <x v="341"/>
      <x v="68"/>
      <x v="122"/>
    </i>
    <i r="1">
      <x v="343"/>
      <x v="233"/>
      <x v="127"/>
    </i>
    <i r="1">
      <x v="344"/>
      <x v="233"/>
      <x v="285"/>
    </i>
    <i r="1">
      <x v="345"/>
      <x v="113"/>
      <x v="108"/>
    </i>
    <i r="1">
      <x v="346"/>
      <x v="116"/>
      <x v="11"/>
    </i>
    <i r="1">
      <x v="350"/>
      <x v="255"/>
      <x v="295"/>
    </i>
    <i r="1">
      <x v="360"/>
      <x v="182"/>
      <x v="54"/>
    </i>
    <i r="1">
      <x v="361"/>
      <x v="182"/>
      <x v="77"/>
    </i>
    <i r="1">
      <x v="362"/>
      <x v="242"/>
      <x v="62"/>
    </i>
    <i r="1">
      <x v="364"/>
      <x v="218"/>
      <x v="38"/>
    </i>
    <i r="1">
      <x v="365"/>
      <x v="247"/>
      <x v="98"/>
    </i>
    <i t="default">
      <x v="4"/>
    </i>
    <i>
      <x v="5"/>
      <x v="113"/>
      <x v="227"/>
      <x v="166"/>
    </i>
    <i r="1">
      <x v="122"/>
      <x v="76"/>
      <x v="65"/>
    </i>
    <i r="1">
      <x v="139"/>
      <x v="200"/>
      <x v="194"/>
    </i>
    <i r="1">
      <x v="177"/>
      <x v="128"/>
      <x v="73"/>
    </i>
    <i r="1">
      <x v="189"/>
      <x v="147"/>
      <x v="47"/>
    </i>
    <i r="1">
      <x v="233"/>
      <x v="163"/>
      <x v="170"/>
    </i>
    <i r="1">
      <x v="271"/>
      <x v="268"/>
      <x v="310"/>
    </i>
    <i r="1">
      <x v="328"/>
      <x v="232"/>
      <x v="45"/>
    </i>
    <i r="1">
      <x v="329"/>
      <x v="241"/>
      <x v="116"/>
    </i>
    <i r="1">
      <x v="330"/>
      <x v="42"/>
      <x v="141"/>
    </i>
    <i r="1">
      <x v="331"/>
      <x v="228"/>
      <x v="206"/>
    </i>
    <i r="1">
      <x v="332"/>
      <x v="246"/>
      <x v="220"/>
    </i>
    <i r="1">
      <x v="333"/>
      <x v="229"/>
      <x v="224"/>
    </i>
    <i r="1">
      <x v="359"/>
      <x v="240"/>
      <x v="188"/>
    </i>
    <i t="default">
      <x v="5"/>
    </i>
    <i>
      <x v="6"/>
      <x v="68"/>
      <x v="193"/>
      <x v="234"/>
    </i>
    <i r="1">
      <x v="348"/>
      <x v="251"/>
      <x v="186"/>
    </i>
    <i r="1">
      <x v="357"/>
      <x v="162"/>
      <x v="49"/>
    </i>
    <i t="default">
      <x v="6"/>
    </i>
    <i>
      <x v="7"/>
      <x v="153"/>
      <x v="31"/>
      <x v="37"/>
    </i>
    <i r="1">
      <x v="173"/>
      <x v="235"/>
      <x v="86"/>
    </i>
    <i r="1">
      <x v="338"/>
      <x v="231"/>
      <x v="245"/>
    </i>
    <i t="default">
      <x v="7"/>
    </i>
    <i>
      <x v="8"/>
      <x v="41"/>
      <x v="84"/>
      <x v="78"/>
    </i>
    <i r="1">
      <x v="108"/>
      <x v="244"/>
      <x v="130"/>
    </i>
    <i r="1">
      <x v="168"/>
      <x v="118"/>
      <x v="258"/>
    </i>
    <i r="1">
      <x v="176"/>
      <x v="127"/>
      <x v="26"/>
    </i>
    <i r="1">
      <x v="335"/>
      <x v="264"/>
      <x v="304"/>
    </i>
    <i r="1">
      <x v="336"/>
      <x v="230"/>
      <x v="117"/>
    </i>
    <i r="1">
      <x v="337"/>
      <x v="17"/>
      <x v="225"/>
    </i>
    <i r="1">
      <x v="339"/>
      <x v="38"/>
      <x v="46"/>
    </i>
    <i r="1">
      <x v="347"/>
      <x v="117"/>
      <x v="216"/>
    </i>
    <i r="1">
      <x v="351"/>
      <x v="125"/>
      <x v="349"/>
    </i>
    <i r="1">
      <x v="353"/>
      <x v="236"/>
      <x v="210"/>
    </i>
    <i r="1">
      <x v="354"/>
      <x v="281"/>
      <x v="328"/>
    </i>
    <i r="1">
      <x v="355"/>
      <x v="238"/>
      <x v="115"/>
    </i>
    <i r="1">
      <x v="356"/>
      <x v="153"/>
      <x v="29"/>
    </i>
    <i r="1">
      <x v="358"/>
      <x v="239"/>
      <x v="68"/>
    </i>
    <i r="1">
      <x v="363"/>
      <x v="307"/>
      <x v="361"/>
    </i>
    <i r="1">
      <x v="366"/>
      <x v="315"/>
      <x v="192"/>
    </i>
    <i t="default">
      <x v="8"/>
    </i>
    <i>
      <x v="9"/>
      <x/>
      <x v="261"/>
      <x v="301"/>
    </i>
    <i r="1">
      <x v="3"/>
      <x v="33"/>
      <x v="172"/>
    </i>
    <i r="1">
      <x v="4"/>
      <x v="180"/>
      <x v="58"/>
    </i>
    <i r="1">
      <x v="6"/>
      <x v="219"/>
      <x v="93"/>
    </i>
    <i r="1">
      <x v="7"/>
      <x v="33"/>
      <x v="214"/>
    </i>
    <i r="1">
      <x v="8"/>
      <x v="34"/>
      <x v="200"/>
    </i>
    <i r="1">
      <x v="9"/>
      <x v="9"/>
      <x v="126"/>
    </i>
    <i r="1">
      <x v="10"/>
      <x v="3"/>
      <x v="160"/>
    </i>
    <i r="1">
      <x v="11"/>
      <x v="190"/>
      <x v="111"/>
    </i>
    <i r="1">
      <x v="12"/>
      <x v="4"/>
      <x v="178"/>
    </i>
    <i r="1">
      <x v="13"/>
      <x v="72"/>
      <x v="87"/>
    </i>
    <i r="1">
      <x v="14"/>
      <x v="136"/>
      <x v="284"/>
    </i>
    <i r="1">
      <x v="16"/>
      <x v="159"/>
      <x v="101"/>
    </i>
    <i r="1">
      <x v="17"/>
      <x v="5"/>
      <x v="139"/>
    </i>
    <i r="1">
      <x v="21"/>
      <x v="92"/>
      <x v="235"/>
    </i>
    <i r="1">
      <x v="22"/>
      <x v="219"/>
      <x v="332"/>
    </i>
    <i r="1">
      <x v="23"/>
      <x v="213"/>
      <x v="182"/>
    </i>
    <i r="1">
      <x v="25"/>
      <x v="83"/>
      <x v="76"/>
    </i>
    <i r="1">
      <x v="26"/>
      <x v="142"/>
      <x v="67"/>
    </i>
    <i r="1">
      <x v="27"/>
      <x v="286"/>
      <x v="336"/>
    </i>
    <i r="1">
      <x v="28"/>
      <x v="10"/>
      <x v="169"/>
    </i>
    <i r="1">
      <x v="29"/>
      <x v="15"/>
      <x v="307"/>
    </i>
    <i r="1">
      <x v="30"/>
      <x v="11"/>
      <x v="215"/>
    </i>
    <i r="1">
      <x v="32"/>
      <x v="20"/>
      <x v="70"/>
    </i>
    <i r="1">
      <x v="33"/>
      <x v="206"/>
      <x v="132"/>
    </i>
    <i r="1">
      <x v="35"/>
      <x v="123"/>
      <x v="228"/>
    </i>
    <i r="1">
      <x v="37"/>
      <x v="21"/>
      <x v="249"/>
    </i>
    <i r="1">
      <x v="39"/>
      <x v="131"/>
      <x v="173"/>
    </i>
    <i r="1">
      <x v="44"/>
      <x v="24"/>
      <x v="276"/>
    </i>
    <i r="1">
      <x v="47"/>
      <x v="26"/>
      <x v="274"/>
    </i>
    <i r="1">
      <x v="50"/>
      <x v="310"/>
      <x v="364"/>
    </i>
    <i r="1">
      <x v="52"/>
      <x v="179"/>
      <x v="286"/>
    </i>
    <i r="1">
      <x v="53"/>
      <x v="28"/>
      <x v="181"/>
    </i>
    <i r="1">
      <x v="55"/>
      <x v="184"/>
      <x v="280"/>
    </i>
    <i r="1">
      <x v="58"/>
      <x v="32"/>
      <x v="42"/>
    </i>
    <i r="1">
      <x v="59"/>
      <x v="35"/>
      <x v="85"/>
    </i>
    <i r="1">
      <x v="60"/>
      <x v="36"/>
      <x v="20"/>
    </i>
    <i r="1">
      <x v="62"/>
      <x v="123"/>
      <x v="247"/>
    </i>
    <i r="1">
      <x v="63"/>
      <x v="37"/>
      <x v="18"/>
    </i>
    <i r="1">
      <x v="64"/>
      <x v="37"/>
      <x v="104"/>
    </i>
    <i r="1">
      <x v="66"/>
      <x v="87"/>
      <x v="187"/>
    </i>
    <i r="1">
      <x v="67"/>
      <x v="40"/>
      <x v="39"/>
    </i>
    <i r="1">
      <x v="69"/>
      <x v="42"/>
      <x v="158"/>
    </i>
    <i r="1">
      <x v="70"/>
      <x v="42"/>
      <x v="131"/>
    </i>
    <i r="1">
      <x v="72"/>
      <x v="304"/>
      <x v="358"/>
    </i>
    <i r="1">
      <x v="74"/>
      <x v="48"/>
      <x v="41"/>
    </i>
    <i r="1">
      <x v="75"/>
      <x v="219"/>
      <x v="1"/>
    </i>
    <i r="1">
      <x v="77"/>
      <x v="283"/>
      <x v="331"/>
    </i>
    <i r="1">
      <x v="78"/>
      <x v="46"/>
      <x v="15"/>
    </i>
    <i r="1">
      <x v="80"/>
      <x v="214"/>
      <x v="95"/>
    </i>
    <i r="1">
      <x v="82"/>
      <x v="293"/>
      <x v="346"/>
    </i>
    <i r="1">
      <x v="84"/>
      <x v="90"/>
      <x v="291"/>
    </i>
    <i r="1">
      <x v="85"/>
      <x v="52"/>
      <x v="28"/>
    </i>
    <i r="1">
      <x v="87"/>
      <x v="285"/>
      <x v="335"/>
    </i>
    <i r="1">
      <x v="88"/>
      <x v="129"/>
      <x v="318"/>
    </i>
    <i r="1">
      <x v="89"/>
      <x v="183"/>
      <x v="34"/>
    </i>
    <i r="1">
      <x v="90"/>
      <x v="279"/>
      <x v="326"/>
    </i>
    <i r="1">
      <x v="92"/>
      <x v="219"/>
      <x v="119"/>
    </i>
    <i r="1">
      <x v="96"/>
      <x v="144"/>
      <x v="142"/>
    </i>
    <i r="1">
      <x v="97"/>
      <x v="53"/>
      <x v="176"/>
    </i>
    <i r="1">
      <x v="98"/>
      <x v="119"/>
      <x v="148"/>
    </i>
    <i r="1">
      <x v="99"/>
      <x v="41"/>
      <x v="198"/>
    </i>
    <i r="1">
      <x v="100"/>
      <x v="194"/>
      <x v="212"/>
    </i>
    <i r="1">
      <x v="104"/>
      <x v="70"/>
      <x v="36"/>
    </i>
    <i r="1">
      <x v="105"/>
      <x v="2"/>
      <x v="123"/>
    </i>
    <i r="1">
      <x v="106"/>
      <x v="174"/>
      <x v="6"/>
    </i>
    <i r="1">
      <x v="107"/>
      <x v="210"/>
      <x v="99"/>
    </i>
    <i r="1">
      <x v="112"/>
      <x v="62"/>
      <x v="91"/>
    </i>
    <i r="1">
      <x v="114"/>
      <x v="129"/>
      <x v="255"/>
    </i>
    <i r="1">
      <x v="117"/>
      <x v="67"/>
      <x v="51"/>
    </i>
    <i r="1">
      <x v="119"/>
      <x v="187"/>
      <x v="82"/>
    </i>
    <i r="1">
      <x v="120"/>
      <x v="44"/>
      <x v="177"/>
    </i>
    <i r="1">
      <x v="123"/>
      <x v="297"/>
      <x v="350"/>
    </i>
    <i r="1">
      <x v="125"/>
      <x v="178"/>
      <x v="230"/>
    </i>
    <i r="1">
      <x v="126"/>
      <x v="73"/>
      <x v="10"/>
    </i>
    <i r="1">
      <x v="127"/>
      <x v="73"/>
      <x v="12"/>
    </i>
    <i r="1">
      <x v="128"/>
      <x v="73"/>
      <x v="32"/>
    </i>
    <i r="1">
      <x v="130"/>
      <x v="219"/>
      <x v="313"/>
    </i>
    <i r="1">
      <x v="131"/>
      <x v="196"/>
      <x v="213"/>
    </i>
    <i r="1">
      <x v="132"/>
      <x v="148"/>
      <x v="56"/>
    </i>
    <i r="1">
      <x v="133"/>
      <x v="78"/>
      <x v="179"/>
    </i>
    <i r="1">
      <x v="134"/>
      <x v="219"/>
      <x v="320"/>
    </i>
    <i r="1">
      <x v="135"/>
      <x v="155"/>
      <x v="281"/>
    </i>
    <i r="1">
      <x v="136"/>
      <x v="97"/>
      <x v="61"/>
    </i>
    <i r="1">
      <x v="137"/>
      <x v="67"/>
      <x v="2"/>
    </i>
    <i r="1">
      <x v="141"/>
      <x v="93"/>
      <x v="109"/>
    </i>
    <i r="1">
      <x v="143"/>
      <x v="213"/>
      <x v="43"/>
    </i>
    <i r="1">
      <x v="144"/>
      <x v="97"/>
      <x v="50"/>
    </i>
    <i r="1">
      <x v="145"/>
      <x v="98"/>
      <x v="229"/>
    </i>
    <i r="1">
      <x v="146"/>
      <x v="100"/>
      <x v="288"/>
    </i>
    <i r="1">
      <x v="147"/>
      <x v="101"/>
      <x v="63"/>
    </i>
    <i r="1">
      <x v="148"/>
      <x v="284"/>
      <x v="333"/>
    </i>
    <i r="1">
      <x v="149"/>
      <x v="105"/>
      <x v="232"/>
    </i>
    <i r="1">
      <x v="150"/>
      <x v="105"/>
      <x v="244"/>
    </i>
    <i r="1">
      <x v="151"/>
      <x v="168"/>
      <x v="128"/>
    </i>
    <i r="1">
      <x v="154"/>
      <x v="107"/>
      <x v="252"/>
    </i>
    <i r="1">
      <x v="156"/>
      <x v="111"/>
      <x v="269"/>
    </i>
    <i r="1">
      <x v="157"/>
      <x v="148"/>
      <x v="60"/>
    </i>
    <i r="1">
      <x v="158"/>
      <x v="142"/>
      <x v="316"/>
    </i>
    <i r="1">
      <x v="159"/>
      <x v="115"/>
      <x v="257"/>
    </i>
    <i r="1">
      <x v="162"/>
      <x v="219"/>
      <x v="315"/>
    </i>
    <i r="1">
      <x v="163"/>
      <x v="109"/>
      <x v="238"/>
    </i>
    <i r="1">
      <x v="164"/>
      <x v="143"/>
      <x v="19"/>
    </i>
    <i r="1">
      <x v="165"/>
      <x v="99"/>
      <x v="92"/>
    </i>
    <i r="1">
      <x v="166"/>
      <x v="308"/>
      <x v="362"/>
    </i>
    <i r="1">
      <x v="167"/>
      <x v="213"/>
      <x v="75"/>
    </i>
    <i r="1">
      <x v="170"/>
      <x v="259"/>
      <x v="299"/>
    </i>
    <i r="1">
      <x v="171"/>
      <x v="269"/>
      <x v="311"/>
    </i>
    <i r="1">
      <x v="172"/>
      <x v="124"/>
      <x v="265"/>
    </i>
    <i r="1">
      <x v="174"/>
      <x v="125"/>
      <x v="124"/>
    </i>
    <i r="1">
      <x v="175"/>
      <x v="42"/>
      <x v="136"/>
    </i>
    <i r="1">
      <x v="178"/>
      <x v="56"/>
      <x v="7"/>
    </i>
    <i r="1">
      <x v="179"/>
      <x v="165"/>
      <x v="287"/>
    </i>
    <i r="1">
      <x v="180"/>
      <x v="131"/>
      <x v="159"/>
    </i>
    <i r="1">
      <x v="182"/>
      <x v="258"/>
      <x v="298"/>
    </i>
    <i r="1">
      <x v="183"/>
      <x v="272"/>
      <x v="317"/>
    </i>
    <i r="1">
      <x v="184"/>
      <x v="133"/>
      <x v="110"/>
    </i>
    <i r="1">
      <x v="185"/>
      <x v="138"/>
      <x v="163"/>
    </i>
    <i r="1">
      <x v="186"/>
      <x v="12"/>
      <x v="155"/>
    </i>
    <i r="1">
      <x v="187"/>
      <x v="274"/>
      <x v="321"/>
    </i>
    <i r="1">
      <x v="190"/>
      <x v="175"/>
      <x v="84"/>
    </i>
    <i r="1">
      <x v="191"/>
      <x v="145"/>
      <x v="164"/>
    </i>
    <i r="1">
      <x v="192"/>
      <x v="216"/>
      <x v="266"/>
    </i>
    <i r="1">
      <x v="193"/>
      <x v="137"/>
      <x v="125"/>
    </i>
    <i r="1">
      <x v="194"/>
      <x v="209"/>
      <x v="151"/>
    </i>
    <i r="1">
      <x v="195"/>
      <x v="273"/>
      <x v="319"/>
    </i>
    <i r="1">
      <x v="196"/>
      <x v="140"/>
      <x v="25"/>
    </i>
    <i r="1">
      <x v="197"/>
      <x v="187"/>
      <x v="135"/>
    </i>
    <i r="1">
      <x v="198"/>
      <x v="126"/>
      <x v="241"/>
    </i>
    <i r="1">
      <x v="199"/>
      <x v="107"/>
      <x v="237"/>
    </i>
    <i r="1">
      <x v="200"/>
      <x v="257"/>
      <x v="297"/>
    </i>
    <i r="1">
      <x v="201"/>
      <x v="80"/>
      <x v="24"/>
    </i>
    <i r="1">
      <x v="202"/>
      <x v="81"/>
      <x v="221"/>
    </i>
    <i r="1">
      <x v="204"/>
      <x v="146"/>
      <x v="278"/>
    </i>
    <i r="1">
      <x v="205"/>
      <x v="206"/>
      <x v="118"/>
    </i>
    <i r="1">
      <x v="206"/>
      <x v="199"/>
      <x v="272"/>
    </i>
    <i r="1">
      <x v="208"/>
      <x v="287"/>
      <x v="338"/>
    </i>
    <i r="1">
      <x v="209"/>
      <x v="193"/>
      <x v="308"/>
    </i>
    <i r="1">
      <x v="210"/>
      <x v="300"/>
      <x v="353"/>
    </i>
    <i r="1">
      <x v="211"/>
      <x v="192"/>
      <x v="147"/>
    </i>
    <i r="1">
      <x v="212"/>
      <x v="1"/>
      <x v="251"/>
    </i>
    <i r="1">
      <x v="213"/>
      <x v="148"/>
      <x v="52"/>
    </i>
    <i r="1">
      <x v="214"/>
      <x v="299"/>
      <x v="352"/>
    </i>
    <i r="1">
      <x v="215"/>
      <x v="190"/>
      <x v="106"/>
    </i>
    <i r="1">
      <x v="216"/>
      <x v="173"/>
      <x v="240"/>
    </i>
    <i r="1">
      <x v="218"/>
      <x v="150"/>
      <x v="133"/>
    </i>
    <i r="1">
      <x v="219"/>
      <x v="160"/>
      <x v="53"/>
    </i>
    <i r="1">
      <x v="220"/>
      <x v="153"/>
      <x v="23"/>
    </i>
    <i r="1">
      <x v="221"/>
      <x v="148"/>
      <x v="156"/>
    </i>
    <i r="1">
      <x v="222"/>
      <x v="154"/>
      <x v="96"/>
    </i>
    <i r="1">
      <x v="224"/>
      <x v="219"/>
      <x v="292"/>
    </i>
    <i r="1">
      <x v="227"/>
      <x v="171"/>
      <x v="171"/>
    </i>
    <i r="1">
      <x v="228"/>
      <x v="302"/>
      <x v="355"/>
    </i>
    <i r="1">
      <x v="231"/>
      <x v="303"/>
      <x v="356"/>
    </i>
    <i r="1">
      <x v="232"/>
      <x v="8"/>
      <x v="233"/>
    </i>
    <i r="1">
      <x v="234"/>
      <x v="164"/>
      <x v="185"/>
    </i>
    <i r="1">
      <x v="236"/>
      <x v="201"/>
      <x v="89"/>
    </i>
    <i r="1">
      <x v="239"/>
      <x v="253"/>
      <x v="293"/>
    </i>
    <i r="1">
      <x v="241"/>
      <x v="65"/>
      <x v="262"/>
    </i>
    <i r="1">
      <x v="242"/>
      <x v="298"/>
      <x v="351"/>
    </i>
    <i r="1">
      <x v="243"/>
      <x v="265"/>
      <x v="305"/>
    </i>
    <i r="1">
      <x v="244"/>
      <x v="19"/>
      <x v="44"/>
    </i>
    <i r="1">
      <x v="245"/>
      <x/>
      <x v="357"/>
    </i>
    <i r="1">
      <x v="247"/>
      <x v="167"/>
      <x v="283"/>
    </i>
    <i r="1">
      <x v="249"/>
      <x v="170"/>
      <x v="242"/>
    </i>
    <i r="1">
      <x v="251"/>
      <x v="15"/>
      <x v="226"/>
    </i>
    <i r="1">
      <x v="252"/>
      <x v="172"/>
      <x v="246"/>
    </i>
    <i r="1">
      <x v="254"/>
      <x v="215"/>
      <x v="48"/>
    </i>
    <i r="1">
      <x v="255"/>
      <x v="176"/>
      <x v="105"/>
    </i>
    <i r="1">
      <x v="256"/>
      <x v="176"/>
      <x v="94"/>
    </i>
    <i r="1">
      <x v="258"/>
      <x v="151"/>
      <x v="129"/>
    </i>
    <i r="1">
      <x v="259"/>
      <x v="208"/>
      <x v="184"/>
    </i>
    <i r="1">
      <x v="260"/>
      <x v="69"/>
      <x v="167"/>
    </i>
    <i r="1">
      <x v="262"/>
      <x v="104"/>
      <x v="271"/>
    </i>
    <i r="1">
      <x v="264"/>
      <x v="94"/>
      <x v="260"/>
    </i>
    <i r="1">
      <x v="265"/>
      <x v="149"/>
      <x v="14"/>
    </i>
    <i r="1">
      <x v="266"/>
      <x v="254"/>
      <x v="294"/>
    </i>
    <i r="1">
      <x v="268"/>
      <x v="25"/>
      <x v="114"/>
    </i>
    <i r="1">
      <x v="273"/>
      <x v="39"/>
      <x v="161"/>
    </i>
    <i r="1">
      <x v="274"/>
      <x v="189"/>
      <x v="72"/>
    </i>
    <i r="1">
      <x v="275"/>
      <x v="142"/>
      <x v="143"/>
    </i>
    <i r="1">
      <x v="277"/>
      <x v="219"/>
      <x v="165"/>
    </i>
    <i r="1">
      <x v="279"/>
      <x v="217"/>
      <x v="64"/>
    </i>
    <i r="1">
      <x v="280"/>
      <x v="219"/>
      <x v="341"/>
    </i>
    <i r="1">
      <x v="281"/>
      <x v="267"/>
      <x v="309"/>
    </i>
    <i r="1">
      <x v="282"/>
      <x v="134"/>
      <x v="149"/>
    </i>
    <i r="1">
      <x v="283"/>
      <x v="191"/>
      <x v="180"/>
    </i>
    <i r="1">
      <x v="284"/>
      <x v="294"/>
      <x v="347"/>
    </i>
    <i r="1">
      <x v="286"/>
      <x v="263"/>
      <x v="303"/>
    </i>
    <i r="1">
      <x v="287"/>
      <x v="108"/>
      <x v="261"/>
    </i>
    <i r="1">
      <x v="288"/>
      <x v="122"/>
      <x v="289"/>
    </i>
    <i r="1">
      <x v="290"/>
      <x v="202"/>
      <x v="55"/>
    </i>
    <i r="1">
      <x v="291"/>
      <x v="311"/>
      <x v="365"/>
    </i>
    <i r="1">
      <x v="292"/>
      <x v="219"/>
      <x v="330"/>
    </i>
    <i r="1">
      <x v="293"/>
      <x v="89"/>
      <x v="231"/>
    </i>
    <i r="1">
      <x v="295"/>
      <x v="77"/>
      <x v="146"/>
    </i>
    <i r="1">
      <x v="296"/>
      <x v="219"/>
      <x v="337"/>
    </i>
    <i r="1">
      <x v="297"/>
      <x v="256"/>
      <x v="296"/>
    </i>
    <i r="1">
      <x v="298"/>
      <x v="187"/>
      <x v="145"/>
    </i>
    <i r="1">
      <x v="299"/>
      <x v="219"/>
      <x v="197"/>
    </i>
    <i r="1">
      <x v="300"/>
      <x v="82"/>
      <x v="31"/>
    </i>
    <i r="1">
      <x v="303"/>
      <x v="197"/>
      <x v="102"/>
    </i>
    <i r="1">
      <x v="305"/>
      <x v="313"/>
      <x v="367"/>
    </i>
    <i r="1">
      <x v="306"/>
      <x v="198"/>
      <x v="174"/>
    </i>
    <i r="1">
      <x v="307"/>
      <x v="54"/>
      <x v="27"/>
    </i>
    <i r="1">
      <x v="309"/>
      <x v="205"/>
      <x v="97"/>
    </i>
    <i r="1">
      <x v="310"/>
      <x v="207"/>
      <x v="196"/>
    </i>
    <i r="1">
      <x v="311"/>
      <x v="212"/>
      <x v="138"/>
    </i>
    <i r="1">
      <x v="314"/>
      <x v="7"/>
      <x v="218"/>
    </i>
    <i r="1">
      <x v="315"/>
      <x v="62"/>
      <x v="134"/>
    </i>
    <i r="1">
      <x v="316"/>
      <x v="139"/>
      <x v="69"/>
    </i>
    <i r="2">
      <x v="169"/>
      <x/>
    </i>
    <i r="1">
      <x v="319"/>
      <x v="200"/>
      <x v="107"/>
    </i>
    <i t="default">
      <x v="9"/>
    </i>
    <i>
      <x v="10"/>
      <x v="1"/>
      <x v="211"/>
      <x v="199"/>
    </i>
    <i r="1">
      <x v="5"/>
      <x v="291"/>
      <x v="343"/>
    </i>
    <i r="1">
      <x v="15"/>
      <x v="13"/>
      <x v="279"/>
    </i>
    <i r="1">
      <x v="18"/>
      <x v="290"/>
      <x v="342"/>
    </i>
    <i r="1">
      <x v="19"/>
      <x v="14"/>
      <x v="248"/>
    </i>
    <i r="1">
      <x v="20"/>
      <x v="314"/>
      <x v="368"/>
    </i>
    <i r="1">
      <x v="31"/>
      <x v="18"/>
      <x v="202"/>
    </i>
    <i r="1">
      <x v="34"/>
      <x v="60"/>
      <x v="290"/>
    </i>
    <i r="1">
      <x v="36"/>
      <x v="271"/>
      <x v="314"/>
    </i>
    <i r="1">
      <x v="42"/>
      <x v="292"/>
      <x v="344"/>
    </i>
    <i r="1">
      <x v="45"/>
      <x v="23"/>
      <x v="277"/>
    </i>
    <i r="1">
      <x v="46"/>
      <x v="188"/>
      <x v="16"/>
    </i>
    <i r="1">
      <x v="49"/>
      <x v="27"/>
      <x v="236"/>
    </i>
    <i r="1">
      <x v="51"/>
      <x v="185"/>
      <x v="190"/>
    </i>
    <i r="1">
      <x v="56"/>
      <x v="316"/>
      <x v="345"/>
    </i>
    <i r="1">
      <x v="57"/>
      <x v="30"/>
      <x v="66"/>
    </i>
    <i r="1">
      <x v="65"/>
      <x v="262"/>
      <x v="302"/>
    </i>
    <i r="1">
      <x v="71"/>
      <x v="43"/>
      <x v="263"/>
    </i>
    <i r="1">
      <x v="73"/>
      <x v="295"/>
      <x v="348"/>
    </i>
    <i r="1">
      <x v="79"/>
      <x v="47"/>
      <x v="153"/>
    </i>
    <i r="1">
      <x v="80"/>
      <x v="214"/>
      <x v="95"/>
    </i>
    <i r="1">
      <x v="81"/>
      <x v="50"/>
      <x v="259"/>
    </i>
    <i r="1">
      <x v="83"/>
      <x v="266"/>
      <x v="306"/>
    </i>
    <i r="1">
      <x v="86"/>
      <x v="88"/>
      <x v="140"/>
    </i>
    <i r="1">
      <x v="91"/>
      <x v="57"/>
      <x v="59"/>
    </i>
    <i r="1">
      <x v="95"/>
      <x v="59"/>
      <x v="193"/>
    </i>
    <i r="1">
      <x v="101"/>
      <x v="51"/>
      <x v="112"/>
    </i>
    <i r="1">
      <x v="102"/>
      <x v="96"/>
      <x v="157"/>
    </i>
    <i r="1">
      <x v="103"/>
      <x v="278"/>
      <x v="325"/>
    </i>
    <i r="1">
      <x v="109"/>
      <x v="16"/>
      <x v="243"/>
    </i>
    <i r="1">
      <x v="110"/>
      <x v="63"/>
      <x v="207"/>
    </i>
    <i r="1">
      <x v="111"/>
      <x v="64"/>
      <x v="100"/>
    </i>
    <i r="1">
      <x v="115"/>
      <x v="132"/>
      <x v="168"/>
    </i>
    <i r="1">
      <x v="116"/>
      <x v="103"/>
      <x v="8"/>
    </i>
    <i r="1">
      <x v="121"/>
      <x v="75"/>
      <x v="222"/>
    </i>
    <i r="1">
      <x v="124"/>
      <x v="49"/>
      <x v="273"/>
    </i>
    <i r="1">
      <x v="129"/>
      <x v="301"/>
      <x v="354"/>
    </i>
    <i r="1">
      <x v="138"/>
      <x v="85"/>
      <x v="90"/>
    </i>
    <i r="1">
      <x v="140"/>
      <x v="91"/>
      <x v="201"/>
    </i>
    <i r="1">
      <x v="142"/>
      <x v="95"/>
      <x v="204"/>
    </i>
    <i r="1">
      <x v="152"/>
      <x v="306"/>
      <x v="360"/>
    </i>
    <i r="1">
      <x v="155"/>
      <x v="305"/>
      <x v="359"/>
    </i>
    <i r="1">
      <x v="160"/>
      <x v="114"/>
      <x v="189"/>
    </i>
    <i r="1">
      <x v="169"/>
      <x v="121"/>
      <x v="5"/>
    </i>
    <i r="1">
      <x v="181"/>
      <x v="131"/>
      <x v="282"/>
    </i>
    <i r="1">
      <x v="203"/>
      <x v="203"/>
      <x v="21"/>
    </i>
    <i r="1">
      <x v="207"/>
      <x v="221"/>
      <x v="35"/>
    </i>
    <i r="1">
      <x v="217"/>
      <x v="102"/>
      <x v="3"/>
    </i>
    <i r="1">
      <x v="222"/>
      <x v="154"/>
      <x v="211"/>
    </i>
    <i r="3">
      <x v="227"/>
    </i>
    <i r="1">
      <x v="223"/>
      <x v="152"/>
      <x v="88"/>
    </i>
    <i r="1">
      <x v="225"/>
      <x v="157"/>
      <x v="22"/>
    </i>
    <i r="1">
      <x v="226"/>
      <x v="158"/>
      <x v="203"/>
    </i>
    <i r="1">
      <x v="229"/>
      <x v="130"/>
      <x v="71"/>
    </i>
    <i r="1">
      <x v="230"/>
      <x v="130"/>
      <x v="74"/>
    </i>
    <i r="1">
      <x v="235"/>
      <x v="223"/>
      <x v="219"/>
    </i>
    <i r="1">
      <x v="237"/>
      <x v="161"/>
      <x v="256"/>
    </i>
    <i r="1">
      <x v="238"/>
      <x v="110"/>
      <x v="250"/>
    </i>
    <i r="1">
      <x v="240"/>
      <x v="120"/>
      <x v="9"/>
    </i>
    <i r="1">
      <x v="246"/>
      <x v="166"/>
      <x v="270"/>
    </i>
    <i r="1">
      <x v="248"/>
      <x v="276"/>
      <x v="323"/>
    </i>
    <i r="1">
      <x v="250"/>
      <x v="86"/>
      <x v="121"/>
    </i>
    <i r="1">
      <x v="253"/>
      <x v="106"/>
      <x v="264"/>
    </i>
    <i r="1">
      <x v="257"/>
      <x v="177"/>
      <x v="267"/>
    </i>
    <i r="1">
      <x v="267"/>
      <x v="181"/>
      <x v="4"/>
    </i>
    <i r="1">
      <x v="270"/>
      <x v="186"/>
      <x v="254"/>
    </i>
    <i r="1">
      <x v="272"/>
      <x v="66"/>
      <x v="208"/>
    </i>
    <i r="1">
      <x v="276"/>
      <x v="282"/>
      <x v="329"/>
    </i>
    <i r="1">
      <x v="279"/>
      <x v="61"/>
      <x v="268"/>
    </i>
    <i r="2">
      <x v="217"/>
      <x v="64"/>
    </i>
    <i r="1">
      <x v="285"/>
      <x v="156"/>
      <x v="175"/>
    </i>
    <i r="1">
      <x v="289"/>
      <x v="288"/>
      <x v="339"/>
    </i>
    <i r="1">
      <x v="294"/>
      <x v="112"/>
      <x v="162"/>
    </i>
    <i r="1">
      <x v="301"/>
      <x v="270"/>
      <x v="312"/>
    </i>
    <i r="1">
      <x v="302"/>
      <x v="197"/>
      <x v="223"/>
    </i>
    <i r="1">
      <x v="308"/>
      <x v="204"/>
      <x v="120"/>
    </i>
    <i r="1">
      <x v="312"/>
      <x v="71"/>
      <x v="103"/>
    </i>
    <i r="1">
      <x v="313"/>
      <x v="260"/>
      <x v="300"/>
    </i>
    <i t="default">
      <x v="10"/>
    </i>
    <i t="grand">
      <x/>
    </i>
  </rowItems>
  <colItems count="1">
    <i/>
  </colItems>
  <dataFields count="1">
    <dataField name="Funding Amount $" fld="15" baseField="0" baseItem="0" numFmtId="164"/>
  </dataFields>
  <formats count="11">
    <format dxfId="21">
      <pivotArea outline="0"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 dxfId="19">
      <pivotArea field="0" type="button" dataOnly="0" labelOnly="1" outline="0" axis="axisRow" fieldPosition="3"/>
    </format>
    <format dxfId="18">
      <pivotArea dataOnly="0" labelOnly="1" outline="0" fieldPosition="0">
        <references count="1">
          <reference field="11" count="0"/>
        </references>
      </pivotArea>
    </format>
    <format dxfId="17">
      <pivotArea field="11" type="button" dataOnly="0" labelOnly="1" outline="0" axis="axisRow" fieldPosition="0"/>
    </format>
    <format dxfId="16">
      <pivotArea dataOnly="0" labelOnly="1" outline="0" fieldPosition="0">
        <references count="1">
          <reference field="3" count="40">
            <x v="2"/>
            <x v="5"/>
            <x v="9"/>
            <x v="15"/>
            <x v="19"/>
            <x v="24"/>
            <x v="34"/>
            <x v="36"/>
            <x v="38"/>
            <x v="40"/>
            <x v="41"/>
            <x v="42"/>
            <x v="43"/>
            <x v="45"/>
            <x v="46"/>
            <x v="48"/>
            <x v="49"/>
            <x v="51"/>
            <x v="54"/>
            <x v="57"/>
            <x v="61"/>
            <x v="65"/>
            <x v="66"/>
            <x v="68"/>
            <x v="71"/>
            <x v="76"/>
            <x v="80"/>
            <x v="83"/>
            <x v="86"/>
            <x v="91"/>
            <x v="93"/>
            <x v="94"/>
            <x v="95"/>
            <x v="101"/>
            <x v="102"/>
            <x v="103"/>
            <x v="108"/>
            <x v="109"/>
            <x v="111"/>
            <x v="113"/>
          </reference>
        </references>
      </pivotArea>
    </format>
    <format dxfId="15">
      <pivotArea dataOnly="0" labelOnly="1" outline="0" fieldPosition="0">
        <references count="1">
          <reference field="3" count="31">
            <x v="116"/>
            <x v="118"/>
            <x v="121"/>
            <x v="122"/>
            <x v="124"/>
            <x v="129"/>
            <x v="138"/>
            <x v="140"/>
            <x v="142"/>
            <x v="153"/>
            <x v="160"/>
            <x v="161"/>
            <x v="169"/>
            <x v="173"/>
            <x v="176"/>
            <x v="177"/>
            <x v="183"/>
            <x v="188"/>
            <x v="189"/>
            <x v="203"/>
            <x v="207"/>
            <x v="222"/>
            <x v="223"/>
            <x v="225"/>
            <x v="226"/>
            <x v="230"/>
            <x v="233"/>
            <x v="235"/>
            <x v="237"/>
            <x v="238"/>
            <x v="240"/>
          </reference>
        </references>
      </pivotArea>
    </format>
    <format dxfId="14">
      <pivotArea dataOnly="0" labelOnly="1" outline="0" fieldPosition="0">
        <references count="1">
          <reference field="3" count="28">
            <x v="246"/>
            <x v="248"/>
            <x v="250"/>
            <x v="253"/>
            <x v="257"/>
            <x v="261"/>
            <x v="263"/>
            <x v="267"/>
            <x v="269"/>
            <x v="270"/>
            <x v="271"/>
            <x v="272"/>
            <x v="274"/>
            <x v="276"/>
            <x v="278"/>
            <x v="279"/>
            <x v="283"/>
            <x v="285"/>
            <x v="294"/>
            <x v="301"/>
            <x v="302"/>
            <x v="304"/>
            <x v="308"/>
            <x v="312"/>
            <x v="313"/>
            <x v="317"/>
            <x v="318"/>
            <x v="319"/>
          </reference>
        </references>
      </pivotArea>
    </format>
    <format dxfId="13">
      <pivotArea dataOnly="0" labelOnly="1" grandRow="1" outline="0" fieldPosition="0"/>
    </format>
    <format dxfId="12">
      <pivotArea field="3" type="button" dataOnly="0" labelOnly="1" outline="0" axis="axisRow" fieldPosition="1"/>
    </format>
    <format dxfId="11">
      <pivotArea field="2" type="button" dataOnly="0" labelOnly="1" outline="0" axis="axisRow" fieldPosition="2"/>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4780-E4A3-471A-B7D5-E20D3BE7D474}">
  <dimension ref="B2:F387"/>
  <sheetViews>
    <sheetView tabSelected="1" workbookViewId="0">
      <selection activeCell="B16" sqref="B16"/>
    </sheetView>
  </sheetViews>
  <sheetFormatPr defaultRowHeight="15" x14ac:dyDescent="0.25"/>
  <cols>
    <col min="2" max="2" width="22" bestFit="1" customWidth="1"/>
    <col min="3" max="3" width="130.5703125" bestFit="1" customWidth="1"/>
    <col min="4" max="4" width="95.28515625" bestFit="1" customWidth="1"/>
    <col min="5" max="5" width="11" bestFit="1" customWidth="1"/>
    <col min="6" max="6" width="17.42578125" bestFit="1" customWidth="1"/>
  </cols>
  <sheetData>
    <row r="2" spans="2:6" ht="30" x14ac:dyDescent="0.25">
      <c r="B2" s="3" t="s">
        <v>0</v>
      </c>
      <c r="C2" s="3" t="s">
        <v>1</v>
      </c>
      <c r="D2" s="3" t="s">
        <v>2</v>
      </c>
      <c r="E2" s="3" t="s">
        <v>3</v>
      </c>
      <c r="F2" t="s">
        <v>4</v>
      </c>
    </row>
    <row r="3" spans="2:6" x14ac:dyDescent="0.25">
      <c r="B3" s="1" t="s">
        <v>5</v>
      </c>
      <c r="C3" s="1" t="s">
        <v>6</v>
      </c>
      <c r="D3" t="s">
        <v>7</v>
      </c>
      <c r="E3">
        <v>241</v>
      </c>
      <c r="F3" s="2">
        <v>2000000</v>
      </c>
    </row>
    <row r="4" spans="2:6" x14ac:dyDescent="0.25">
      <c r="B4" s="1"/>
      <c r="C4" s="1" t="s">
        <v>8</v>
      </c>
      <c r="D4" t="s">
        <v>9</v>
      </c>
      <c r="E4">
        <v>197</v>
      </c>
      <c r="F4" s="2">
        <v>10000000</v>
      </c>
    </row>
    <row r="5" spans="2:6" x14ac:dyDescent="0.25">
      <c r="B5" s="1"/>
      <c r="C5" s="1" t="s">
        <v>10</v>
      </c>
      <c r="D5" t="s">
        <v>11</v>
      </c>
      <c r="E5">
        <v>211</v>
      </c>
      <c r="F5" s="2">
        <v>473000</v>
      </c>
    </row>
    <row r="6" spans="2:6" x14ac:dyDescent="0.25">
      <c r="B6" s="1"/>
      <c r="C6" t="s">
        <v>12</v>
      </c>
      <c r="D6" t="s">
        <v>13</v>
      </c>
      <c r="E6">
        <v>207</v>
      </c>
      <c r="F6" s="2">
        <v>1100000</v>
      </c>
    </row>
    <row r="7" spans="2:6" x14ac:dyDescent="0.25">
      <c r="B7" s="1"/>
      <c r="C7" t="s">
        <v>14</v>
      </c>
      <c r="D7" t="s">
        <v>15</v>
      </c>
      <c r="E7">
        <v>219</v>
      </c>
      <c r="F7" s="2">
        <v>5800000</v>
      </c>
    </row>
    <row r="8" spans="2:6" x14ac:dyDescent="0.25">
      <c r="B8" t="s">
        <v>16</v>
      </c>
      <c r="F8" s="2">
        <v>19373000</v>
      </c>
    </row>
    <row r="9" spans="2:6" x14ac:dyDescent="0.25">
      <c r="B9" s="1" t="s">
        <v>17</v>
      </c>
      <c r="C9" s="1" t="s">
        <v>18</v>
      </c>
      <c r="D9" t="s">
        <v>19</v>
      </c>
      <c r="E9">
        <v>193</v>
      </c>
      <c r="F9" s="2">
        <v>5000000</v>
      </c>
    </row>
    <row r="10" spans="2:6" x14ac:dyDescent="0.25">
      <c r="B10" s="1"/>
      <c r="C10" s="1" t="s">
        <v>20</v>
      </c>
      <c r="D10" t="s">
        <v>21</v>
      </c>
      <c r="E10">
        <v>368</v>
      </c>
      <c r="F10" s="2">
        <v>0</v>
      </c>
    </row>
    <row r="11" spans="2:6" x14ac:dyDescent="0.25">
      <c r="B11" s="1"/>
      <c r="C11" t="s">
        <v>22</v>
      </c>
      <c r="D11" t="s">
        <v>23</v>
      </c>
      <c r="E11">
        <v>255</v>
      </c>
      <c r="F11" s="2">
        <v>5000000</v>
      </c>
    </row>
    <row r="12" spans="2:6" x14ac:dyDescent="0.25">
      <c r="B12" s="1"/>
      <c r="C12" t="s">
        <v>23</v>
      </c>
      <c r="D12" t="s">
        <v>23</v>
      </c>
      <c r="E12">
        <v>336</v>
      </c>
      <c r="F12" s="2">
        <v>2000000</v>
      </c>
    </row>
    <row r="13" spans="2:6" x14ac:dyDescent="0.25">
      <c r="B13" s="1"/>
      <c r="C13" t="s">
        <v>24</v>
      </c>
      <c r="D13" t="s">
        <v>25</v>
      </c>
      <c r="E13">
        <v>32</v>
      </c>
      <c r="F13" s="2">
        <v>2500000</v>
      </c>
    </row>
    <row r="14" spans="2:6" x14ac:dyDescent="0.25">
      <c r="B14" s="1"/>
      <c r="C14" t="s">
        <v>26</v>
      </c>
      <c r="D14" t="s">
        <v>27</v>
      </c>
      <c r="E14">
        <v>154</v>
      </c>
      <c r="F14" s="2">
        <v>810972</v>
      </c>
    </row>
    <row r="15" spans="2:6" x14ac:dyDescent="0.25">
      <c r="B15" s="1"/>
      <c r="C15" t="s">
        <v>28</v>
      </c>
      <c r="D15" t="s">
        <v>28</v>
      </c>
      <c r="E15">
        <v>82</v>
      </c>
      <c r="F15" s="2">
        <v>2500000</v>
      </c>
    </row>
    <row r="16" spans="2:6" x14ac:dyDescent="0.25">
      <c r="B16" s="1"/>
      <c r="C16" t="s">
        <v>29</v>
      </c>
      <c r="D16" t="s">
        <v>30</v>
      </c>
      <c r="E16">
        <v>324</v>
      </c>
      <c r="F16" s="2">
        <v>0</v>
      </c>
    </row>
    <row r="17" spans="2:6" x14ac:dyDescent="0.25">
      <c r="B17" s="1"/>
      <c r="C17" t="s">
        <v>31</v>
      </c>
      <c r="D17" t="s">
        <v>32</v>
      </c>
      <c r="E17">
        <v>35</v>
      </c>
      <c r="F17" s="2">
        <v>0</v>
      </c>
    </row>
    <row r="18" spans="2:6" x14ac:dyDescent="0.25">
      <c r="B18" s="1"/>
      <c r="C18" t="s">
        <v>33</v>
      </c>
      <c r="D18" t="s">
        <v>34</v>
      </c>
      <c r="E18">
        <v>255</v>
      </c>
      <c r="F18" s="2">
        <v>0</v>
      </c>
    </row>
    <row r="19" spans="2:6" x14ac:dyDescent="0.25">
      <c r="B19" s="1"/>
      <c r="C19" t="s">
        <v>35</v>
      </c>
      <c r="D19" t="s">
        <v>36</v>
      </c>
      <c r="E19">
        <v>351</v>
      </c>
      <c r="F19" s="2">
        <v>0</v>
      </c>
    </row>
    <row r="20" spans="2:6" x14ac:dyDescent="0.25">
      <c r="B20" t="s">
        <v>37</v>
      </c>
      <c r="F20" s="2">
        <v>17810972</v>
      </c>
    </row>
    <row r="21" spans="2:6" x14ac:dyDescent="0.25">
      <c r="B21" s="1" t="s">
        <v>320</v>
      </c>
      <c r="C21" s="1" t="s">
        <v>321</v>
      </c>
      <c r="D21" t="s">
        <v>322</v>
      </c>
      <c r="E21">
        <v>146</v>
      </c>
      <c r="F21" s="2">
        <v>20000000</v>
      </c>
    </row>
    <row r="22" spans="2:6" x14ac:dyDescent="0.25">
      <c r="B22" t="s">
        <v>323</v>
      </c>
      <c r="F22" s="2">
        <v>20000000</v>
      </c>
    </row>
    <row r="23" spans="2:6" x14ac:dyDescent="0.25">
      <c r="B23" s="1" t="s">
        <v>324</v>
      </c>
      <c r="C23" s="1" t="s">
        <v>325</v>
      </c>
      <c r="D23" t="s">
        <v>326</v>
      </c>
      <c r="E23">
        <v>329</v>
      </c>
      <c r="F23" s="2">
        <v>20000000</v>
      </c>
    </row>
    <row r="24" spans="2:6" x14ac:dyDescent="0.25">
      <c r="B24" t="s">
        <v>327</v>
      </c>
      <c r="F24" s="2">
        <v>20000000</v>
      </c>
    </row>
    <row r="25" spans="2:6" x14ac:dyDescent="0.25">
      <c r="B25" s="1" t="s">
        <v>38</v>
      </c>
      <c r="C25" s="1" t="s">
        <v>39</v>
      </c>
      <c r="D25" t="s">
        <v>40</v>
      </c>
      <c r="E25">
        <v>19</v>
      </c>
      <c r="F25" s="2">
        <v>0</v>
      </c>
    </row>
    <row r="26" spans="2:6" x14ac:dyDescent="0.25">
      <c r="B26" s="1"/>
      <c r="C26" s="1" t="s">
        <v>41</v>
      </c>
      <c r="D26" t="s">
        <v>42</v>
      </c>
      <c r="E26">
        <v>152</v>
      </c>
      <c r="F26" s="2">
        <v>0</v>
      </c>
    </row>
    <row r="27" spans="2:6" x14ac:dyDescent="0.25">
      <c r="B27" s="1"/>
      <c r="C27" s="1" t="s">
        <v>43</v>
      </c>
      <c r="D27" t="s">
        <v>44</v>
      </c>
      <c r="E27">
        <v>277</v>
      </c>
      <c r="F27" s="2">
        <v>2000000</v>
      </c>
    </row>
    <row r="28" spans="2:6" x14ac:dyDescent="0.25">
      <c r="B28" s="1"/>
      <c r="C28" s="1" t="s">
        <v>45</v>
      </c>
      <c r="D28" t="s">
        <v>46</v>
      </c>
      <c r="E28">
        <v>42</v>
      </c>
      <c r="F28" s="2">
        <v>3000000</v>
      </c>
    </row>
    <row r="29" spans="2:6" x14ac:dyDescent="0.25">
      <c r="B29" s="1"/>
      <c r="C29" s="1" t="s">
        <v>47</v>
      </c>
      <c r="D29" t="s">
        <v>48</v>
      </c>
      <c r="E29">
        <v>85</v>
      </c>
      <c r="F29" s="2">
        <v>2000000</v>
      </c>
    </row>
    <row r="30" spans="2:6" x14ac:dyDescent="0.25">
      <c r="B30" s="1"/>
      <c r="C30" s="1" t="s">
        <v>49</v>
      </c>
      <c r="D30" t="s">
        <v>50</v>
      </c>
      <c r="E30">
        <v>326</v>
      </c>
      <c r="F30" s="2">
        <v>1500000</v>
      </c>
    </row>
    <row r="31" spans="2:6" x14ac:dyDescent="0.25">
      <c r="B31" s="1"/>
      <c r="C31" s="1" t="s">
        <v>51</v>
      </c>
      <c r="D31" t="s">
        <v>52</v>
      </c>
      <c r="E31">
        <v>15</v>
      </c>
      <c r="F31" s="2">
        <v>8000000</v>
      </c>
    </row>
    <row r="32" spans="2:6" x14ac:dyDescent="0.25">
      <c r="B32" s="1"/>
      <c r="C32" s="1" t="s">
        <v>53</v>
      </c>
      <c r="D32" t="s">
        <v>54</v>
      </c>
      <c r="E32">
        <v>139</v>
      </c>
      <c r="F32" s="2">
        <v>0</v>
      </c>
    </row>
    <row r="33" spans="2:6" x14ac:dyDescent="0.25">
      <c r="B33" s="1"/>
      <c r="C33" s="1" t="s">
        <v>55</v>
      </c>
      <c r="D33" t="s">
        <v>56</v>
      </c>
      <c r="E33">
        <v>83</v>
      </c>
      <c r="F33" s="2">
        <v>2000000</v>
      </c>
    </row>
    <row r="34" spans="2:6" x14ac:dyDescent="0.25">
      <c r="B34" s="1"/>
      <c r="C34" s="1" t="s">
        <v>57</v>
      </c>
      <c r="D34" t="s">
        <v>58</v>
      </c>
      <c r="E34">
        <v>342</v>
      </c>
      <c r="F34" s="2">
        <v>0</v>
      </c>
    </row>
    <row r="35" spans="2:6" x14ac:dyDescent="0.25">
      <c r="B35" s="1"/>
      <c r="C35" s="1" t="s">
        <v>59</v>
      </c>
      <c r="D35" t="s">
        <v>60</v>
      </c>
      <c r="E35">
        <v>365</v>
      </c>
      <c r="F35" s="2">
        <v>0</v>
      </c>
    </row>
    <row r="36" spans="2:6" x14ac:dyDescent="0.25">
      <c r="B36" s="1"/>
      <c r="C36" s="1" t="s">
        <v>61</v>
      </c>
      <c r="D36" t="s">
        <v>62</v>
      </c>
      <c r="E36">
        <v>59</v>
      </c>
      <c r="F36" s="2">
        <v>0</v>
      </c>
    </row>
    <row r="37" spans="2:6" x14ac:dyDescent="0.25">
      <c r="B37" s="1"/>
      <c r="C37" s="1" t="s">
        <v>63</v>
      </c>
      <c r="D37" t="s">
        <v>64</v>
      </c>
      <c r="E37">
        <v>81</v>
      </c>
      <c r="F37" s="2">
        <v>2000000</v>
      </c>
    </row>
    <row r="38" spans="2:6" x14ac:dyDescent="0.25">
      <c r="B38" s="1"/>
      <c r="C38" s="1" t="s">
        <v>65</v>
      </c>
      <c r="D38" t="s">
        <v>66</v>
      </c>
      <c r="E38">
        <v>156</v>
      </c>
      <c r="F38" s="2">
        <v>0</v>
      </c>
    </row>
    <row r="39" spans="2:6" x14ac:dyDescent="0.25">
      <c r="B39" s="1"/>
      <c r="C39" t="s">
        <v>67</v>
      </c>
      <c r="D39" t="s">
        <v>68</v>
      </c>
      <c r="E39">
        <v>115</v>
      </c>
      <c r="F39" s="2">
        <v>10000000</v>
      </c>
    </row>
    <row r="40" spans="2:6" x14ac:dyDescent="0.25">
      <c r="B40" s="1"/>
      <c r="C40" t="s">
        <v>69</v>
      </c>
      <c r="D40" t="s">
        <v>70</v>
      </c>
      <c r="E40">
        <v>185</v>
      </c>
      <c r="F40" s="2">
        <v>2000000</v>
      </c>
    </row>
    <row r="41" spans="2:6" x14ac:dyDescent="0.25">
      <c r="B41" s="1"/>
      <c r="C41" t="s">
        <v>71</v>
      </c>
      <c r="D41" t="s">
        <v>72</v>
      </c>
      <c r="E41">
        <v>124</v>
      </c>
      <c r="F41" s="2">
        <v>2000000</v>
      </c>
    </row>
    <row r="42" spans="2:6" x14ac:dyDescent="0.25">
      <c r="B42" s="1"/>
      <c r="C42" t="s">
        <v>73</v>
      </c>
      <c r="D42" t="s">
        <v>74</v>
      </c>
      <c r="E42">
        <v>129</v>
      </c>
      <c r="F42" s="2">
        <v>0</v>
      </c>
    </row>
    <row r="43" spans="2:6" x14ac:dyDescent="0.25">
      <c r="B43" s="1"/>
      <c r="C43" t="s">
        <v>75</v>
      </c>
      <c r="D43" t="s">
        <v>74</v>
      </c>
      <c r="E43">
        <v>287</v>
      </c>
      <c r="F43" s="2">
        <v>2000000</v>
      </c>
    </row>
    <row r="44" spans="2:6" x14ac:dyDescent="0.25">
      <c r="B44" s="1"/>
      <c r="C44" t="s">
        <v>76</v>
      </c>
      <c r="D44" t="s">
        <v>77</v>
      </c>
      <c r="E44">
        <v>110</v>
      </c>
      <c r="F44" s="2">
        <v>2000000</v>
      </c>
    </row>
    <row r="45" spans="2:6" x14ac:dyDescent="0.25">
      <c r="B45" s="1"/>
      <c r="C45" t="s">
        <v>78</v>
      </c>
      <c r="D45" t="s">
        <v>79</v>
      </c>
      <c r="E45">
        <v>13</v>
      </c>
      <c r="F45" s="2">
        <v>0</v>
      </c>
    </row>
    <row r="46" spans="2:6" x14ac:dyDescent="0.25">
      <c r="B46" s="1"/>
      <c r="C46" t="s">
        <v>80</v>
      </c>
      <c r="D46" t="s">
        <v>81</v>
      </c>
      <c r="E46">
        <v>297</v>
      </c>
      <c r="F46" s="2">
        <v>3500000</v>
      </c>
    </row>
    <row r="47" spans="2:6" x14ac:dyDescent="0.25">
      <c r="B47" s="1"/>
      <c r="C47" t="s">
        <v>82</v>
      </c>
      <c r="D47" t="s">
        <v>83</v>
      </c>
      <c r="E47">
        <v>56</v>
      </c>
      <c r="F47" s="2">
        <v>39000000</v>
      </c>
    </row>
    <row r="48" spans="2:6" x14ac:dyDescent="0.25">
      <c r="B48" s="1"/>
      <c r="C48" t="s">
        <v>84</v>
      </c>
      <c r="D48" t="s">
        <v>83</v>
      </c>
      <c r="E48">
        <v>79</v>
      </c>
      <c r="F48" s="2">
        <v>25000000</v>
      </c>
    </row>
    <row r="49" spans="2:6" x14ac:dyDescent="0.25">
      <c r="B49" s="1"/>
      <c r="C49" t="s">
        <v>85</v>
      </c>
      <c r="D49" t="s">
        <v>86</v>
      </c>
      <c r="E49">
        <v>64</v>
      </c>
      <c r="F49" s="2">
        <v>8000000</v>
      </c>
    </row>
    <row r="50" spans="2:6" x14ac:dyDescent="0.25">
      <c r="B50" s="1"/>
      <c r="C50" t="s">
        <v>87</v>
      </c>
      <c r="D50" t="s">
        <v>88</v>
      </c>
      <c r="E50">
        <v>40</v>
      </c>
      <c r="F50" s="2">
        <v>2000000</v>
      </c>
    </row>
    <row r="51" spans="2:6" x14ac:dyDescent="0.25">
      <c r="B51" s="1"/>
      <c r="C51" t="s">
        <v>89</v>
      </c>
      <c r="D51" t="s">
        <v>90</v>
      </c>
      <c r="E51">
        <v>100</v>
      </c>
      <c r="F51" s="2">
        <v>0</v>
      </c>
    </row>
    <row r="52" spans="2:6" x14ac:dyDescent="0.25">
      <c r="B52" t="s">
        <v>91</v>
      </c>
      <c r="F52" s="2">
        <v>116000000</v>
      </c>
    </row>
    <row r="53" spans="2:6" x14ac:dyDescent="0.25">
      <c r="B53" s="1" t="s">
        <v>92</v>
      </c>
      <c r="C53" s="1" t="s">
        <v>93</v>
      </c>
      <c r="D53" t="s">
        <v>94</v>
      </c>
      <c r="E53">
        <v>168</v>
      </c>
      <c r="F53" s="2">
        <v>500000</v>
      </c>
    </row>
    <row r="54" spans="2:6" x14ac:dyDescent="0.25">
      <c r="B54" s="1"/>
      <c r="C54" s="1" t="s">
        <v>95</v>
      </c>
      <c r="D54" t="s">
        <v>96</v>
      </c>
      <c r="E54">
        <v>67</v>
      </c>
      <c r="F54" s="2">
        <v>1500000</v>
      </c>
    </row>
    <row r="55" spans="2:6" x14ac:dyDescent="0.25">
      <c r="B55" s="1"/>
      <c r="C55" t="s">
        <v>97</v>
      </c>
      <c r="D55" t="s">
        <v>98</v>
      </c>
      <c r="E55">
        <v>196</v>
      </c>
      <c r="F55" s="2">
        <v>488999</v>
      </c>
    </row>
    <row r="56" spans="2:6" x14ac:dyDescent="0.25">
      <c r="B56" s="1"/>
      <c r="C56" s="1" t="s">
        <v>99</v>
      </c>
      <c r="D56" t="s">
        <v>99</v>
      </c>
      <c r="E56">
        <v>75</v>
      </c>
      <c r="F56" s="2">
        <v>1200000</v>
      </c>
    </row>
    <row r="57" spans="2:6" x14ac:dyDescent="0.25">
      <c r="B57" s="1"/>
      <c r="C57" s="1" t="s">
        <v>100</v>
      </c>
      <c r="D57" t="s">
        <v>52</v>
      </c>
      <c r="E57">
        <v>49</v>
      </c>
      <c r="F57" s="2">
        <v>2000000</v>
      </c>
    </row>
    <row r="58" spans="2:6" x14ac:dyDescent="0.25">
      <c r="B58" s="1"/>
      <c r="C58" s="1" t="s">
        <v>101</v>
      </c>
      <c r="D58" t="s">
        <v>102</v>
      </c>
      <c r="E58">
        <v>172</v>
      </c>
      <c r="F58" s="2">
        <v>848925</v>
      </c>
    </row>
    <row r="59" spans="2:6" x14ac:dyDescent="0.25">
      <c r="B59" s="1"/>
      <c r="C59" s="1" t="s">
        <v>103</v>
      </c>
      <c r="D59" t="s">
        <v>104</v>
      </c>
      <c r="E59">
        <v>312</v>
      </c>
      <c r="F59" s="2">
        <v>499958.17</v>
      </c>
    </row>
    <row r="60" spans="2:6" x14ac:dyDescent="0.25">
      <c r="B60" s="1"/>
      <c r="C60" t="s">
        <v>105</v>
      </c>
      <c r="D60" t="s">
        <v>106</v>
      </c>
      <c r="E60">
        <v>47</v>
      </c>
      <c r="F60" s="2">
        <v>620086</v>
      </c>
    </row>
    <row r="61" spans="2:6" x14ac:dyDescent="0.25">
      <c r="B61" s="1"/>
      <c r="C61" t="s">
        <v>107</v>
      </c>
      <c r="D61" t="s">
        <v>108</v>
      </c>
      <c r="E61">
        <v>118</v>
      </c>
      <c r="F61" s="2">
        <v>200000</v>
      </c>
    </row>
    <row r="62" spans="2:6" x14ac:dyDescent="0.25">
      <c r="B62" s="1"/>
      <c r="C62" t="s">
        <v>109</v>
      </c>
      <c r="D62" t="s">
        <v>110</v>
      </c>
      <c r="E62">
        <v>143</v>
      </c>
      <c r="F62" s="2">
        <v>2000000</v>
      </c>
    </row>
    <row r="63" spans="2:6" x14ac:dyDescent="0.25">
      <c r="B63" s="1"/>
      <c r="C63" t="s">
        <v>111</v>
      </c>
      <c r="D63" t="s">
        <v>111</v>
      </c>
      <c r="E63">
        <v>208</v>
      </c>
      <c r="F63" s="2">
        <v>2000000</v>
      </c>
    </row>
    <row r="64" spans="2:6" x14ac:dyDescent="0.25">
      <c r="B64" s="1"/>
      <c r="C64" t="s">
        <v>112</v>
      </c>
      <c r="D64" t="s">
        <v>113</v>
      </c>
      <c r="E64">
        <v>222</v>
      </c>
      <c r="F64" s="2">
        <v>209198</v>
      </c>
    </row>
    <row r="65" spans="2:6" x14ac:dyDescent="0.25">
      <c r="B65" s="1"/>
      <c r="C65" t="s">
        <v>114</v>
      </c>
      <c r="D65" t="s">
        <v>114</v>
      </c>
      <c r="E65">
        <v>226</v>
      </c>
      <c r="F65" s="2">
        <v>830000</v>
      </c>
    </row>
    <row r="66" spans="2:6" x14ac:dyDescent="0.25">
      <c r="B66" s="1"/>
      <c r="C66" t="s">
        <v>115</v>
      </c>
      <c r="D66" t="s">
        <v>116</v>
      </c>
      <c r="E66">
        <v>190</v>
      </c>
      <c r="F66" s="2">
        <v>678545</v>
      </c>
    </row>
    <row r="67" spans="2:6" x14ac:dyDescent="0.25">
      <c r="B67" t="s">
        <v>117</v>
      </c>
      <c r="F67" s="2">
        <v>13575711.17</v>
      </c>
    </row>
    <row r="68" spans="2:6" x14ac:dyDescent="0.25">
      <c r="B68" s="1" t="s">
        <v>118</v>
      </c>
      <c r="C68" s="1" t="s">
        <v>119</v>
      </c>
      <c r="D68" t="s">
        <v>120</v>
      </c>
      <c r="E68">
        <v>236</v>
      </c>
      <c r="F68" s="2">
        <v>0</v>
      </c>
    </row>
    <row r="69" spans="2:6" x14ac:dyDescent="0.25">
      <c r="B69" s="1"/>
      <c r="C69" t="s">
        <v>121</v>
      </c>
      <c r="D69" t="s">
        <v>122</v>
      </c>
      <c r="E69">
        <v>188</v>
      </c>
      <c r="F69" s="2">
        <v>0</v>
      </c>
    </row>
    <row r="70" spans="2:6" x14ac:dyDescent="0.25">
      <c r="B70" s="1"/>
      <c r="C70" t="s">
        <v>123</v>
      </c>
      <c r="D70" t="s">
        <v>124</v>
      </c>
      <c r="E70">
        <v>51</v>
      </c>
      <c r="F70" s="2">
        <v>0</v>
      </c>
    </row>
    <row r="71" spans="2:6" x14ac:dyDescent="0.25">
      <c r="B71" t="s">
        <v>125</v>
      </c>
      <c r="F71" s="2">
        <v>0</v>
      </c>
    </row>
    <row r="72" spans="2:6" x14ac:dyDescent="0.25">
      <c r="B72" s="1" t="s">
        <v>126</v>
      </c>
      <c r="C72" s="1" t="s">
        <v>127</v>
      </c>
      <c r="D72" t="s">
        <v>128</v>
      </c>
      <c r="E72">
        <v>39</v>
      </c>
      <c r="F72" s="2">
        <v>10000000</v>
      </c>
    </row>
    <row r="73" spans="2:6" x14ac:dyDescent="0.25">
      <c r="B73" s="1"/>
      <c r="C73" s="1" t="s">
        <v>129</v>
      </c>
      <c r="D73" t="s">
        <v>130</v>
      </c>
      <c r="E73">
        <v>88</v>
      </c>
      <c r="F73" s="2">
        <v>0</v>
      </c>
    </row>
    <row r="74" spans="2:6" x14ac:dyDescent="0.25">
      <c r="B74" s="1"/>
      <c r="C74" t="s">
        <v>131</v>
      </c>
      <c r="D74" t="s">
        <v>132</v>
      </c>
      <c r="E74">
        <v>247</v>
      </c>
      <c r="F74" s="2">
        <v>950000</v>
      </c>
    </row>
    <row r="75" spans="2:6" x14ac:dyDescent="0.25">
      <c r="B75" t="s">
        <v>133</v>
      </c>
      <c r="F75" s="2">
        <v>10950000</v>
      </c>
    </row>
    <row r="76" spans="2:6" x14ac:dyDescent="0.25">
      <c r="B76" s="1" t="s">
        <v>134</v>
      </c>
      <c r="C76" s="1" t="s">
        <v>135</v>
      </c>
      <c r="D76" t="s">
        <v>136</v>
      </c>
      <c r="E76">
        <v>80</v>
      </c>
      <c r="F76" s="2">
        <v>0</v>
      </c>
    </row>
    <row r="77" spans="2:6" x14ac:dyDescent="0.25">
      <c r="B77" s="1"/>
      <c r="C77" s="1" t="s">
        <v>137</v>
      </c>
      <c r="D77" t="s">
        <v>138</v>
      </c>
      <c r="E77">
        <v>132</v>
      </c>
      <c r="F77" s="2">
        <v>500000</v>
      </c>
    </row>
    <row r="78" spans="2:6" x14ac:dyDescent="0.25">
      <c r="B78" s="1"/>
      <c r="C78" t="s">
        <v>139</v>
      </c>
      <c r="D78" t="s">
        <v>140</v>
      </c>
      <c r="E78">
        <v>260</v>
      </c>
      <c r="F78" s="2">
        <v>0</v>
      </c>
    </row>
    <row r="79" spans="2:6" x14ac:dyDescent="0.25">
      <c r="B79" s="1"/>
      <c r="C79" s="1" t="s">
        <v>141</v>
      </c>
      <c r="D79" t="s">
        <v>142</v>
      </c>
      <c r="E79">
        <v>28</v>
      </c>
      <c r="F79" s="2">
        <v>0</v>
      </c>
    </row>
    <row r="80" spans="2:6" x14ac:dyDescent="0.25">
      <c r="B80" s="1"/>
      <c r="C80" t="s">
        <v>143</v>
      </c>
      <c r="D80" t="s">
        <v>144</v>
      </c>
      <c r="E80">
        <v>306</v>
      </c>
      <c r="F80" s="2">
        <v>250000</v>
      </c>
    </row>
    <row r="81" spans="2:6" x14ac:dyDescent="0.25">
      <c r="B81" s="1"/>
      <c r="C81" t="s">
        <v>145</v>
      </c>
      <c r="D81" t="s">
        <v>146</v>
      </c>
      <c r="E81">
        <v>119</v>
      </c>
      <c r="F81" s="2">
        <v>0</v>
      </c>
    </row>
    <row r="82" spans="2:6" x14ac:dyDescent="0.25">
      <c r="B82" s="1"/>
      <c r="C82" t="s">
        <v>147</v>
      </c>
      <c r="D82" t="s">
        <v>147</v>
      </c>
      <c r="E82">
        <v>227</v>
      </c>
      <c r="F82" s="2">
        <v>1350000</v>
      </c>
    </row>
    <row r="83" spans="2:6" x14ac:dyDescent="0.25">
      <c r="B83" s="1"/>
      <c r="C83" t="s">
        <v>148</v>
      </c>
      <c r="D83" t="s">
        <v>149</v>
      </c>
      <c r="E83">
        <v>48</v>
      </c>
      <c r="F83" s="2">
        <v>2000000</v>
      </c>
    </row>
    <row r="84" spans="2:6" x14ac:dyDescent="0.25">
      <c r="B84" s="1"/>
      <c r="C84" t="s">
        <v>150</v>
      </c>
      <c r="D84" t="s">
        <v>151</v>
      </c>
      <c r="E84">
        <v>218</v>
      </c>
      <c r="F84" s="2">
        <v>1425820</v>
      </c>
    </row>
    <row r="85" spans="2:6" x14ac:dyDescent="0.25">
      <c r="B85" s="1"/>
      <c r="C85" t="s">
        <v>152</v>
      </c>
      <c r="D85" t="s">
        <v>153</v>
      </c>
      <c r="E85">
        <v>351</v>
      </c>
      <c r="F85" s="2">
        <v>0</v>
      </c>
    </row>
    <row r="86" spans="2:6" x14ac:dyDescent="0.25">
      <c r="B86" s="1"/>
      <c r="C86" t="s">
        <v>154</v>
      </c>
      <c r="D86" t="s">
        <v>155</v>
      </c>
      <c r="E86">
        <v>212</v>
      </c>
      <c r="F86" s="2">
        <v>357000</v>
      </c>
    </row>
    <row r="87" spans="2:6" x14ac:dyDescent="0.25">
      <c r="B87" s="1"/>
      <c r="C87" t="s">
        <v>156</v>
      </c>
      <c r="D87" t="s">
        <v>157</v>
      </c>
      <c r="E87">
        <v>330</v>
      </c>
      <c r="F87" s="2">
        <v>0</v>
      </c>
    </row>
    <row r="88" spans="2:6" x14ac:dyDescent="0.25">
      <c r="B88" s="1"/>
      <c r="C88" t="s">
        <v>158</v>
      </c>
      <c r="D88" t="s">
        <v>159</v>
      </c>
      <c r="E88">
        <v>117</v>
      </c>
      <c r="F88" s="2">
        <v>2000000</v>
      </c>
    </row>
    <row r="89" spans="2:6" x14ac:dyDescent="0.25">
      <c r="B89" s="1"/>
      <c r="C89" t="s">
        <v>160</v>
      </c>
      <c r="D89" t="s">
        <v>161</v>
      </c>
      <c r="E89">
        <v>31</v>
      </c>
      <c r="F89" s="2">
        <v>0</v>
      </c>
    </row>
    <row r="90" spans="2:6" x14ac:dyDescent="0.25">
      <c r="B90" s="1"/>
      <c r="C90" t="s">
        <v>162</v>
      </c>
      <c r="D90" t="s">
        <v>163</v>
      </c>
      <c r="E90">
        <v>70</v>
      </c>
      <c r="F90" s="2">
        <v>800000</v>
      </c>
    </row>
    <row r="91" spans="2:6" x14ac:dyDescent="0.25">
      <c r="B91" s="1"/>
      <c r="C91" t="s">
        <v>164</v>
      </c>
      <c r="D91" t="s">
        <v>165</v>
      </c>
      <c r="E91">
        <v>363</v>
      </c>
      <c r="F91" s="2">
        <v>2000000</v>
      </c>
    </row>
    <row r="92" spans="2:6" x14ac:dyDescent="0.25">
      <c r="B92" s="1"/>
      <c r="C92" t="s">
        <v>166</v>
      </c>
      <c r="D92" t="s">
        <v>167</v>
      </c>
      <c r="E92">
        <v>194</v>
      </c>
      <c r="F92" s="2">
        <v>0</v>
      </c>
    </row>
    <row r="93" spans="2:6" x14ac:dyDescent="0.25">
      <c r="B93" t="s">
        <v>168</v>
      </c>
      <c r="F93" s="2">
        <v>10682820</v>
      </c>
    </row>
    <row r="94" spans="2:6" x14ac:dyDescent="0.25">
      <c r="B94" s="1" t="s">
        <v>328</v>
      </c>
      <c r="C94" t="s">
        <v>329</v>
      </c>
      <c r="D94" t="s">
        <v>330</v>
      </c>
      <c r="E94">
        <v>303</v>
      </c>
      <c r="F94" s="2">
        <v>0</v>
      </c>
    </row>
    <row r="95" spans="2:6" x14ac:dyDescent="0.25">
      <c r="B95" s="1"/>
      <c r="C95" t="s">
        <v>331</v>
      </c>
      <c r="D95" t="s">
        <v>332</v>
      </c>
      <c r="E95">
        <v>174</v>
      </c>
      <c r="F95" s="2">
        <v>0</v>
      </c>
    </row>
    <row r="96" spans="2:6" x14ac:dyDescent="0.25">
      <c r="B96" s="1"/>
      <c r="C96" t="s">
        <v>333</v>
      </c>
      <c r="D96" t="s">
        <v>334</v>
      </c>
      <c r="E96">
        <v>60</v>
      </c>
      <c r="F96" s="2">
        <v>0</v>
      </c>
    </row>
    <row r="97" spans="2:6" x14ac:dyDescent="0.25">
      <c r="B97" s="1"/>
      <c r="C97" t="s">
        <v>335</v>
      </c>
      <c r="D97" t="s">
        <v>328</v>
      </c>
      <c r="E97">
        <v>95</v>
      </c>
      <c r="F97" s="2">
        <v>0</v>
      </c>
    </row>
    <row r="98" spans="2:6" x14ac:dyDescent="0.25">
      <c r="B98" s="1"/>
      <c r="C98" t="s">
        <v>336</v>
      </c>
      <c r="D98" t="s">
        <v>332</v>
      </c>
      <c r="E98">
        <v>216</v>
      </c>
      <c r="F98" s="2">
        <v>0</v>
      </c>
    </row>
    <row r="99" spans="2:6" x14ac:dyDescent="0.25">
      <c r="B99" s="1"/>
      <c r="C99" t="s">
        <v>337</v>
      </c>
      <c r="D99" t="s">
        <v>338</v>
      </c>
      <c r="E99">
        <v>202</v>
      </c>
      <c r="F99" s="2">
        <v>0</v>
      </c>
    </row>
    <row r="100" spans="2:6" x14ac:dyDescent="0.25">
      <c r="B100" s="1"/>
      <c r="C100" s="1" t="s">
        <v>339</v>
      </c>
      <c r="D100" t="s">
        <v>340</v>
      </c>
      <c r="E100">
        <v>128</v>
      </c>
      <c r="F100" s="2">
        <v>0</v>
      </c>
    </row>
    <row r="101" spans="2:6" x14ac:dyDescent="0.25">
      <c r="B101" s="1"/>
      <c r="C101" t="s">
        <v>341</v>
      </c>
      <c r="D101" t="s">
        <v>342</v>
      </c>
      <c r="E101">
        <v>162</v>
      </c>
      <c r="F101" s="2">
        <v>0</v>
      </c>
    </row>
    <row r="102" spans="2:6" x14ac:dyDescent="0.25">
      <c r="B102" s="1"/>
      <c r="C102" t="s">
        <v>343</v>
      </c>
      <c r="D102" t="s">
        <v>344</v>
      </c>
      <c r="E102">
        <v>113</v>
      </c>
      <c r="F102" s="2">
        <v>0</v>
      </c>
    </row>
    <row r="103" spans="2:6" x14ac:dyDescent="0.25">
      <c r="B103" s="1"/>
      <c r="C103" t="s">
        <v>345</v>
      </c>
      <c r="D103" t="s">
        <v>346</v>
      </c>
      <c r="E103">
        <v>180</v>
      </c>
      <c r="F103" s="2">
        <v>0</v>
      </c>
    </row>
    <row r="104" spans="2:6" x14ac:dyDescent="0.25">
      <c r="B104" s="1"/>
      <c r="C104" t="s">
        <v>347</v>
      </c>
      <c r="D104" t="s">
        <v>348</v>
      </c>
      <c r="E104">
        <v>89</v>
      </c>
      <c r="F104" s="2">
        <v>0</v>
      </c>
    </row>
    <row r="105" spans="2:6" x14ac:dyDescent="0.25">
      <c r="B105" s="1"/>
      <c r="C105" t="s">
        <v>349</v>
      </c>
      <c r="D105" t="s">
        <v>350</v>
      </c>
      <c r="E105">
        <v>286</v>
      </c>
      <c r="F105" s="2">
        <v>0</v>
      </c>
    </row>
    <row r="106" spans="2:6" x14ac:dyDescent="0.25">
      <c r="B106" s="1"/>
      <c r="C106" t="s">
        <v>351</v>
      </c>
      <c r="D106" t="s">
        <v>352</v>
      </c>
      <c r="E106">
        <v>103</v>
      </c>
      <c r="F106" s="2">
        <v>0</v>
      </c>
    </row>
    <row r="107" spans="2:6" x14ac:dyDescent="0.25">
      <c r="B107" s="1"/>
      <c r="C107" t="s">
        <v>353</v>
      </c>
      <c r="D107" t="s">
        <v>354</v>
      </c>
      <c r="E107">
        <v>141</v>
      </c>
      <c r="F107" s="2">
        <v>0</v>
      </c>
    </row>
    <row r="108" spans="2:6" x14ac:dyDescent="0.25">
      <c r="B108" s="1"/>
      <c r="C108" t="s">
        <v>355</v>
      </c>
      <c r="D108" t="s">
        <v>356</v>
      </c>
      <c r="E108">
        <v>237</v>
      </c>
      <c r="F108" s="2">
        <v>0</v>
      </c>
    </row>
    <row r="109" spans="2:6" x14ac:dyDescent="0.25">
      <c r="B109" s="1"/>
      <c r="C109" t="s">
        <v>357</v>
      </c>
      <c r="D109" t="s">
        <v>328</v>
      </c>
      <c r="E109">
        <v>334</v>
      </c>
      <c r="F109" s="2">
        <v>0</v>
      </c>
    </row>
    <row r="110" spans="2:6" x14ac:dyDescent="0.25">
      <c r="B110" s="1"/>
      <c r="C110" t="s">
        <v>358</v>
      </c>
      <c r="D110" t="s">
        <v>359</v>
      </c>
      <c r="E110">
        <v>184</v>
      </c>
      <c r="F110" s="2">
        <v>0</v>
      </c>
    </row>
    <row r="111" spans="2:6" x14ac:dyDescent="0.25">
      <c r="B111" s="1"/>
      <c r="C111" t="s">
        <v>360</v>
      </c>
      <c r="D111" t="s">
        <v>361</v>
      </c>
      <c r="E111">
        <v>78</v>
      </c>
      <c r="F111" s="2">
        <v>0</v>
      </c>
    </row>
    <row r="112" spans="2:6" x14ac:dyDescent="0.25">
      <c r="B112" s="1"/>
      <c r="C112" t="s">
        <v>362</v>
      </c>
      <c r="D112" t="s">
        <v>363</v>
      </c>
      <c r="E112">
        <v>69</v>
      </c>
      <c r="F112" s="2">
        <v>0</v>
      </c>
    </row>
    <row r="113" spans="2:6" x14ac:dyDescent="0.25">
      <c r="B113" s="1"/>
      <c r="C113" t="s">
        <v>364</v>
      </c>
      <c r="D113" t="s">
        <v>365</v>
      </c>
      <c r="E113">
        <v>338</v>
      </c>
      <c r="F113" s="2">
        <v>0</v>
      </c>
    </row>
    <row r="114" spans="2:6" x14ac:dyDescent="0.25">
      <c r="B114" s="1"/>
      <c r="C114" t="s">
        <v>366</v>
      </c>
      <c r="D114" t="s">
        <v>367</v>
      </c>
      <c r="E114">
        <v>171</v>
      </c>
      <c r="F114" s="2">
        <v>0</v>
      </c>
    </row>
    <row r="115" spans="2:6" x14ac:dyDescent="0.25">
      <c r="B115" s="1"/>
      <c r="C115" t="s">
        <v>368</v>
      </c>
      <c r="D115" t="s">
        <v>369</v>
      </c>
      <c r="E115">
        <v>309</v>
      </c>
      <c r="F115" s="2">
        <v>0</v>
      </c>
    </row>
    <row r="116" spans="2:6" x14ac:dyDescent="0.25">
      <c r="B116" s="1"/>
      <c r="C116" t="s">
        <v>370</v>
      </c>
      <c r="D116" t="s">
        <v>371</v>
      </c>
      <c r="E116">
        <v>217</v>
      </c>
      <c r="F116" s="2">
        <v>0</v>
      </c>
    </row>
    <row r="117" spans="2:6" x14ac:dyDescent="0.25">
      <c r="B117" s="1"/>
      <c r="C117" t="s">
        <v>372</v>
      </c>
      <c r="D117" t="s">
        <v>373</v>
      </c>
      <c r="E117">
        <v>72</v>
      </c>
      <c r="F117" s="2">
        <v>0</v>
      </c>
    </row>
    <row r="118" spans="2:6" x14ac:dyDescent="0.25">
      <c r="B118" s="1"/>
      <c r="C118" t="s">
        <v>374</v>
      </c>
      <c r="D118" t="s">
        <v>375</v>
      </c>
      <c r="E118">
        <v>134</v>
      </c>
      <c r="F118" s="2">
        <v>0</v>
      </c>
    </row>
    <row r="119" spans="2:6" x14ac:dyDescent="0.25">
      <c r="B119" s="1"/>
      <c r="C119" t="s">
        <v>376</v>
      </c>
      <c r="D119" t="s">
        <v>377</v>
      </c>
      <c r="E119">
        <v>230</v>
      </c>
      <c r="F119" s="2">
        <v>0</v>
      </c>
    </row>
    <row r="120" spans="2:6" x14ac:dyDescent="0.25">
      <c r="B120" s="1"/>
      <c r="C120" t="s">
        <v>378</v>
      </c>
      <c r="D120" t="s">
        <v>379</v>
      </c>
      <c r="E120">
        <v>251</v>
      </c>
      <c r="F120" s="2">
        <v>0</v>
      </c>
    </row>
    <row r="121" spans="2:6" x14ac:dyDescent="0.25">
      <c r="B121" s="1"/>
      <c r="C121" t="s">
        <v>380</v>
      </c>
      <c r="D121" t="s">
        <v>256</v>
      </c>
      <c r="E121">
        <v>175</v>
      </c>
      <c r="F121" s="2">
        <v>0</v>
      </c>
    </row>
    <row r="122" spans="2:6" x14ac:dyDescent="0.25">
      <c r="B122" s="1"/>
      <c r="C122" t="s">
        <v>381</v>
      </c>
      <c r="D122" t="s">
        <v>382</v>
      </c>
      <c r="E122">
        <v>278</v>
      </c>
      <c r="F122" s="2">
        <v>0</v>
      </c>
    </row>
    <row r="123" spans="2:6" x14ac:dyDescent="0.25">
      <c r="B123" s="1"/>
      <c r="C123" t="s">
        <v>383</v>
      </c>
      <c r="D123" t="s">
        <v>384</v>
      </c>
      <c r="E123">
        <v>276</v>
      </c>
      <c r="F123" s="2">
        <v>0</v>
      </c>
    </row>
    <row r="124" spans="2:6" x14ac:dyDescent="0.25">
      <c r="B124" s="1"/>
      <c r="C124" t="s">
        <v>385</v>
      </c>
      <c r="D124" t="s">
        <v>386</v>
      </c>
      <c r="E124">
        <v>366</v>
      </c>
      <c r="F124" s="2">
        <v>0</v>
      </c>
    </row>
    <row r="125" spans="2:6" x14ac:dyDescent="0.25">
      <c r="B125" s="1"/>
      <c r="C125" t="s">
        <v>387</v>
      </c>
      <c r="D125" t="s">
        <v>388</v>
      </c>
      <c r="E125">
        <v>288</v>
      </c>
      <c r="F125" s="2">
        <v>0</v>
      </c>
    </row>
    <row r="126" spans="2:6" x14ac:dyDescent="0.25">
      <c r="B126" s="1"/>
      <c r="C126" t="s">
        <v>389</v>
      </c>
      <c r="D126" t="s">
        <v>389</v>
      </c>
      <c r="E126">
        <v>183</v>
      </c>
      <c r="F126" s="2">
        <v>0</v>
      </c>
    </row>
    <row r="127" spans="2:6" x14ac:dyDescent="0.25">
      <c r="B127" s="1"/>
      <c r="C127" t="s">
        <v>390</v>
      </c>
      <c r="D127" t="s">
        <v>391</v>
      </c>
      <c r="E127">
        <v>282</v>
      </c>
      <c r="F127" s="2">
        <v>0</v>
      </c>
    </row>
    <row r="128" spans="2:6" x14ac:dyDescent="0.25">
      <c r="B128" s="1"/>
      <c r="C128" t="s">
        <v>392</v>
      </c>
      <c r="D128" t="s">
        <v>393</v>
      </c>
      <c r="E128">
        <v>44</v>
      </c>
      <c r="F128" s="2">
        <v>0</v>
      </c>
    </row>
    <row r="129" spans="2:6" x14ac:dyDescent="0.25">
      <c r="B129" s="1"/>
      <c r="C129" t="s">
        <v>394</v>
      </c>
      <c r="D129" t="s">
        <v>394</v>
      </c>
      <c r="E129">
        <v>87</v>
      </c>
      <c r="F129" s="2">
        <v>0</v>
      </c>
    </row>
    <row r="130" spans="2:6" x14ac:dyDescent="0.25">
      <c r="B130" s="1"/>
      <c r="C130" t="s">
        <v>395</v>
      </c>
      <c r="D130" t="s">
        <v>396</v>
      </c>
      <c r="E130">
        <v>22</v>
      </c>
      <c r="F130" s="2">
        <v>0</v>
      </c>
    </row>
    <row r="131" spans="2:6" x14ac:dyDescent="0.25">
      <c r="B131" s="1"/>
      <c r="C131" t="s">
        <v>397</v>
      </c>
      <c r="D131" t="s">
        <v>377</v>
      </c>
      <c r="E131">
        <v>249</v>
      </c>
      <c r="F131" s="2">
        <v>0</v>
      </c>
    </row>
    <row r="132" spans="2:6" x14ac:dyDescent="0.25">
      <c r="B132" s="1"/>
      <c r="C132" t="s">
        <v>398</v>
      </c>
      <c r="D132" t="s">
        <v>399</v>
      </c>
      <c r="E132">
        <v>20</v>
      </c>
      <c r="F132" s="2">
        <v>0</v>
      </c>
    </row>
    <row r="133" spans="2:6" x14ac:dyDescent="0.25">
      <c r="B133" s="1"/>
      <c r="C133" t="s">
        <v>400</v>
      </c>
      <c r="D133" t="s">
        <v>399</v>
      </c>
      <c r="E133">
        <v>106</v>
      </c>
      <c r="F133" s="2">
        <v>0</v>
      </c>
    </row>
    <row r="134" spans="2:6" x14ac:dyDescent="0.25">
      <c r="B134" s="1"/>
      <c r="C134" s="1" t="s">
        <v>401</v>
      </c>
      <c r="D134" t="s">
        <v>402</v>
      </c>
      <c r="E134">
        <v>189</v>
      </c>
      <c r="F134" s="2">
        <v>0</v>
      </c>
    </row>
    <row r="135" spans="2:6" x14ac:dyDescent="0.25">
      <c r="B135" s="1"/>
      <c r="C135" t="s">
        <v>403</v>
      </c>
      <c r="D135" t="s">
        <v>404</v>
      </c>
      <c r="E135">
        <v>41</v>
      </c>
      <c r="F135" s="2">
        <v>0</v>
      </c>
    </row>
    <row r="136" spans="2:6" x14ac:dyDescent="0.25">
      <c r="B136" s="1"/>
      <c r="C136" t="s">
        <v>405</v>
      </c>
      <c r="D136" t="s">
        <v>110</v>
      </c>
      <c r="E136">
        <v>160</v>
      </c>
      <c r="F136" s="2">
        <v>0</v>
      </c>
    </row>
    <row r="137" spans="2:6" x14ac:dyDescent="0.25">
      <c r="B137" s="1"/>
      <c r="C137" t="s">
        <v>406</v>
      </c>
      <c r="D137" t="s">
        <v>110</v>
      </c>
      <c r="E137">
        <v>133</v>
      </c>
      <c r="F137" s="2">
        <v>0</v>
      </c>
    </row>
    <row r="138" spans="2:6" x14ac:dyDescent="0.25">
      <c r="B138" s="1"/>
      <c r="C138" t="s">
        <v>407</v>
      </c>
      <c r="D138" t="s">
        <v>408</v>
      </c>
      <c r="E138">
        <v>360</v>
      </c>
      <c r="F138" s="2">
        <v>0</v>
      </c>
    </row>
    <row r="139" spans="2:6" x14ac:dyDescent="0.25">
      <c r="B139" s="1"/>
      <c r="C139" t="s">
        <v>409</v>
      </c>
      <c r="D139" t="s">
        <v>410</v>
      </c>
      <c r="E139">
        <v>43</v>
      </c>
      <c r="F139" s="2">
        <v>0</v>
      </c>
    </row>
    <row r="140" spans="2:6" x14ac:dyDescent="0.25">
      <c r="B140" s="1"/>
      <c r="C140" t="s">
        <v>411</v>
      </c>
      <c r="D140" t="s">
        <v>328</v>
      </c>
      <c r="E140">
        <v>3</v>
      </c>
      <c r="F140" s="2">
        <v>0</v>
      </c>
    </row>
    <row r="141" spans="2:6" x14ac:dyDescent="0.25">
      <c r="B141" s="1"/>
      <c r="C141" t="s">
        <v>412</v>
      </c>
      <c r="D141" t="s">
        <v>413</v>
      </c>
      <c r="E141">
        <v>333</v>
      </c>
      <c r="F141" s="2">
        <v>0</v>
      </c>
    </row>
    <row r="142" spans="2:6" x14ac:dyDescent="0.25">
      <c r="B142" s="1"/>
      <c r="C142" t="s">
        <v>414</v>
      </c>
      <c r="D142" t="s">
        <v>415</v>
      </c>
      <c r="E142">
        <v>17</v>
      </c>
      <c r="F142" s="2">
        <v>0</v>
      </c>
    </row>
    <row r="143" spans="2:6" x14ac:dyDescent="0.25">
      <c r="B143" s="1"/>
      <c r="C143" s="1" t="s">
        <v>209</v>
      </c>
      <c r="D143" t="s">
        <v>210</v>
      </c>
      <c r="E143">
        <v>97</v>
      </c>
      <c r="F143" s="2">
        <v>0</v>
      </c>
    </row>
    <row r="144" spans="2:6" x14ac:dyDescent="0.25">
      <c r="B144" s="1"/>
      <c r="C144" t="s">
        <v>416</v>
      </c>
      <c r="D144" t="s">
        <v>417</v>
      </c>
      <c r="E144">
        <v>348</v>
      </c>
      <c r="F144" s="2">
        <v>0</v>
      </c>
    </row>
    <row r="145" spans="2:6" x14ac:dyDescent="0.25">
      <c r="B145" s="1"/>
      <c r="C145" t="s">
        <v>418</v>
      </c>
      <c r="D145" t="s">
        <v>419</v>
      </c>
      <c r="E145">
        <v>293</v>
      </c>
      <c r="F145" s="2">
        <v>0</v>
      </c>
    </row>
    <row r="146" spans="2:6" x14ac:dyDescent="0.25">
      <c r="B146" s="1"/>
      <c r="C146" t="s">
        <v>420</v>
      </c>
      <c r="D146" t="s">
        <v>421</v>
      </c>
      <c r="E146">
        <v>30</v>
      </c>
      <c r="F146" s="2">
        <v>0</v>
      </c>
    </row>
    <row r="147" spans="2:6" x14ac:dyDescent="0.25">
      <c r="B147" s="1"/>
      <c r="C147" t="s">
        <v>422</v>
      </c>
      <c r="D147" t="s">
        <v>423</v>
      </c>
      <c r="E147">
        <v>337</v>
      </c>
      <c r="F147" s="2">
        <v>0</v>
      </c>
    </row>
    <row r="148" spans="2:6" x14ac:dyDescent="0.25">
      <c r="B148" s="1"/>
      <c r="C148" t="s">
        <v>424</v>
      </c>
      <c r="D148" t="s">
        <v>425</v>
      </c>
      <c r="E148">
        <v>320</v>
      </c>
      <c r="F148" s="2">
        <v>0</v>
      </c>
    </row>
    <row r="149" spans="2:6" x14ac:dyDescent="0.25">
      <c r="B149" s="1"/>
      <c r="C149" t="s">
        <v>426</v>
      </c>
      <c r="D149" t="s">
        <v>427</v>
      </c>
      <c r="E149">
        <v>36</v>
      </c>
      <c r="F149" s="2">
        <v>0</v>
      </c>
    </row>
    <row r="150" spans="2:6" x14ac:dyDescent="0.25">
      <c r="B150" s="1"/>
      <c r="C150" t="s">
        <v>428</v>
      </c>
      <c r="D150" t="s">
        <v>429</v>
      </c>
      <c r="E150">
        <v>328</v>
      </c>
      <c r="F150" s="2">
        <v>0</v>
      </c>
    </row>
    <row r="151" spans="2:6" x14ac:dyDescent="0.25">
      <c r="B151" s="1"/>
      <c r="C151" t="s">
        <v>430</v>
      </c>
      <c r="D151" t="s">
        <v>328</v>
      </c>
      <c r="E151">
        <v>121</v>
      </c>
      <c r="F151" s="2">
        <v>0</v>
      </c>
    </row>
    <row r="152" spans="2:6" x14ac:dyDescent="0.25">
      <c r="B152" s="1"/>
      <c r="C152" t="s">
        <v>431</v>
      </c>
      <c r="D152" t="s">
        <v>432</v>
      </c>
      <c r="E152">
        <v>144</v>
      </c>
      <c r="F152" s="2">
        <v>0</v>
      </c>
    </row>
    <row r="153" spans="2:6" x14ac:dyDescent="0.25">
      <c r="B153" s="1"/>
      <c r="C153" t="s">
        <v>433</v>
      </c>
      <c r="D153" t="s">
        <v>434</v>
      </c>
      <c r="E153">
        <v>178</v>
      </c>
      <c r="F153" s="2">
        <v>0</v>
      </c>
    </row>
    <row r="154" spans="2:6" x14ac:dyDescent="0.25">
      <c r="B154" s="1"/>
      <c r="C154" t="s">
        <v>435</v>
      </c>
      <c r="D154" t="s">
        <v>27</v>
      </c>
      <c r="E154">
        <v>150</v>
      </c>
      <c r="F154" s="2">
        <v>0</v>
      </c>
    </row>
    <row r="155" spans="2:6" x14ac:dyDescent="0.25">
      <c r="B155" s="1"/>
      <c r="C155" t="s">
        <v>436</v>
      </c>
      <c r="D155" t="s">
        <v>437</v>
      </c>
      <c r="E155">
        <v>200</v>
      </c>
      <c r="F155" s="2">
        <v>0</v>
      </c>
    </row>
    <row r="156" spans="2:6" x14ac:dyDescent="0.25">
      <c r="B156" s="1"/>
      <c r="C156" t="s">
        <v>438</v>
      </c>
      <c r="D156" t="s">
        <v>439</v>
      </c>
      <c r="E156">
        <v>214</v>
      </c>
      <c r="F156" s="2">
        <v>0</v>
      </c>
    </row>
    <row r="157" spans="2:6" x14ac:dyDescent="0.25">
      <c r="B157" s="1"/>
      <c r="C157" t="s">
        <v>440</v>
      </c>
      <c r="D157" t="s">
        <v>441</v>
      </c>
      <c r="E157">
        <v>38</v>
      </c>
      <c r="F157" s="2">
        <v>0</v>
      </c>
    </row>
    <row r="158" spans="2:6" x14ac:dyDescent="0.25">
      <c r="B158" s="1"/>
      <c r="C158" t="s">
        <v>442</v>
      </c>
      <c r="D158" t="s">
        <v>443</v>
      </c>
      <c r="E158">
        <v>125</v>
      </c>
      <c r="F158" s="2">
        <v>0</v>
      </c>
    </row>
    <row r="159" spans="2:6" x14ac:dyDescent="0.25">
      <c r="B159" s="1"/>
      <c r="C159" t="s">
        <v>444</v>
      </c>
      <c r="D159" t="s">
        <v>445</v>
      </c>
      <c r="E159">
        <v>8</v>
      </c>
      <c r="F159" s="2">
        <v>0</v>
      </c>
    </row>
    <row r="160" spans="2:6" x14ac:dyDescent="0.25">
      <c r="B160" s="1"/>
      <c r="C160" t="s">
        <v>446</v>
      </c>
      <c r="D160" t="s">
        <v>447</v>
      </c>
      <c r="E160">
        <v>101</v>
      </c>
      <c r="F160" s="2">
        <v>0</v>
      </c>
    </row>
    <row r="161" spans="2:6" x14ac:dyDescent="0.25">
      <c r="B161" s="1"/>
      <c r="C161" t="s">
        <v>448</v>
      </c>
      <c r="D161" t="s">
        <v>449</v>
      </c>
      <c r="E161">
        <v>93</v>
      </c>
      <c r="F161" s="2">
        <v>0</v>
      </c>
    </row>
    <row r="162" spans="2:6" x14ac:dyDescent="0.25">
      <c r="B162" s="1"/>
      <c r="C162" t="s">
        <v>450</v>
      </c>
      <c r="D162" t="s">
        <v>425</v>
      </c>
      <c r="E162">
        <v>257</v>
      </c>
      <c r="F162" s="2">
        <v>0</v>
      </c>
    </row>
    <row r="163" spans="2:6" x14ac:dyDescent="0.25">
      <c r="B163" s="1"/>
      <c r="C163" t="s">
        <v>451</v>
      </c>
      <c r="D163" t="s">
        <v>452</v>
      </c>
      <c r="E163">
        <v>53</v>
      </c>
      <c r="F163" s="2">
        <v>0</v>
      </c>
    </row>
    <row r="164" spans="2:6" x14ac:dyDescent="0.25">
      <c r="B164" s="1"/>
      <c r="C164" t="s">
        <v>453</v>
      </c>
      <c r="D164" t="s">
        <v>454</v>
      </c>
      <c r="E164">
        <v>84</v>
      </c>
      <c r="F164" s="2">
        <v>0</v>
      </c>
    </row>
    <row r="165" spans="2:6" x14ac:dyDescent="0.25">
      <c r="B165" s="1"/>
      <c r="C165" t="s">
        <v>455</v>
      </c>
      <c r="D165" t="s">
        <v>456</v>
      </c>
      <c r="E165">
        <v>179</v>
      </c>
      <c r="F165" s="2">
        <v>0</v>
      </c>
    </row>
    <row r="166" spans="2:6" x14ac:dyDescent="0.25">
      <c r="B166" s="1"/>
      <c r="C166" t="s">
        <v>457</v>
      </c>
      <c r="D166" t="s">
        <v>458</v>
      </c>
      <c r="E166">
        <v>352</v>
      </c>
      <c r="F166" s="2">
        <v>0</v>
      </c>
    </row>
    <row r="167" spans="2:6" x14ac:dyDescent="0.25">
      <c r="B167" s="1"/>
      <c r="C167" t="s">
        <v>459</v>
      </c>
      <c r="D167" t="s">
        <v>460</v>
      </c>
      <c r="E167">
        <v>232</v>
      </c>
      <c r="F167" s="2">
        <v>0</v>
      </c>
    </row>
    <row r="168" spans="2:6" x14ac:dyDescent="0.25">
      <c r="B168" s="1"/>
      <c r="C168" t="s">
        <v>461</v>
      </c>
      <c r="D168" t="s">
        <v>462</v>
      </c>
      <c r="E168">
        <v>12</v>
      </c>
      <c r="F168" s="2">
        <v>0</v>
      </c>
    </row>
    <row r="169" spans="2:6" x14ac:dyDescent="0.25">
      <c r="B169" s="1"/>
      <c r="C169" t="s">
        <v>463</v>
      </c>
      <c r="D169" t="s">
        <v>462</v>
      </c>
      <c r="E169">
        <v>14</v>
      </c>
      <c r="F169" s="2">
        <v>0</v>
      </c>
    </row>
    <row r="170" spans="2:6" x14ac:dyDescent="0.25">
      <c r="B170" s="1"/>
      <c r="C170" t="s">
        <v>464</v>
      </c>
      <c r="D170" t="s">
        <v>462</v>
      </c>
      <c r="E170">
        <v>34</v>
      </c>
      <c r="F170" s="2">
        <v>0</v>
      </c>
    </row>
    <row r="171" spans="2:6" x14ac:dyDescent="0.25">
      <c r="B171" s="1"/>
      <c r="C171" t="s">
        <v>465</v>
      </c>
      <c r="D171" t="s">
        <v>328</v>
      </c>
      <c r="E171">
        <v>315</v>
      </c>
      <c r="F171" s="2">
        <v>0</v>
      </c>
    </row>
    <row r="172" spans="2:6" x14ac:dyDescent="0.25">
      <c r="B172" s="1"/>
      <c r="C172" t="s">
        <v>466</v>
      </c>
      <c r="D172" t="s">
        <v>467</v>
      </c>
      <c r="E172">
        <v>215</v>
      </c>
      <c r="F172" s="2">
        <v>0</v>
      </c>
    </row>
    <row r="173" spans="2:6" x14ac:dyDescent="0.25">
      <c r="B173" s="1"/>
      <c r="C173" t="s">
        <v>468</v>
      </c>
      <c r="D173" t="s">
        <v>469</v>
      </c>
      <c r="E173">
        <v>58</v>
      </c>
      <c r="F173" s="2">
        <v>0</v>
      </c>
    </row>
    <row r="174" spans="2:6" x14ac:dyDescent="0.25">
      <c r="B174" s="1"/>
      <c r="C174" t="s">
        <v>470</v>
      </c>
      <c r="D174" t="s">
        <v>471</v>
      </c>
      <c r="E174">
        <v>181</v>
      </c>
      <c r="F174" s="2">
        <v>0</v>
      </c>
    </row>
    <row r="175" spans="2:6" x14ac:dyDescent="0.25">
      <c r="B175" s="1"/>
      <c r="C175" t="s">
        <v>472</v>
      </c>
      <c r="D175" t="s">
        <v>328</v>
      </c>
      <c r="E175">
        <v>322</v>
      </c>
      <c r="F175" s="2">
        <v>0</v>
      </c>
    </row>
    <row r="176" spans="2:6" x14ac:dyDescent="0.25">
      <c r="B176" s="1"/>
      <c r="C176" t="s">
        <v>473</v>
      </c>
      <c r="D176" t="s">
        <v>474</v>
      </c>
      <c r="E176">
        <v>283</v>
      </c>
      <c r="F176" s="2">
        <v>0</v>
      </c>
    </row>
    <row r="177" spans="2:6" x14ac:dyDescent="0.25">
      <c r="B177" s="1"/>
      <c r="C177" t="s">
        <v>475</v>
      </c>
      <c r="D177" t="s">
        <v>476</v>
      </c>
      <c r="E177">
        <v>63</v>
      </c>
      <c r="F177" s="2">
        <v>0</v>
      </c>
    </row>
    <row r="178" spans="2:6" x14ac:dyDescent="0.25">
      <c r="B178" s="1"/>
      <c r="C178" t="s">
        <v>477</v>
      </c>
      <c r="D178" t="s">
        <v>452</v>
      </c>
      <c r="E178">
        <v>4</v>
      </c>
      <c r="F178" s="2">
        <v>0</v>
      </c>
    </row>
    <row r="179" spans="2:6" x14ac:dyDescent="0.25">
      <c r="B179" s="1"/>
      <c r="C179" t="s">
        <v>478</v>
      </c>
      <c r="D179" t="s">
        <v>479</v>
      </c>
      <c r="E179">
        <v>111</v>
      </c>
      <c r="F179" s="2">
        <v>0</v>
      </c>
    </row>
    <row r="180" spans="2:6" x14ac:dyDescent="0.25">
      <c r="B180" s="1"/>
      <c r="C180" t="s">
        <v>480</v>
      </c>
      <c r="D180" t="s">
        <v>359</v>
      </c>
      <c r="E180">
        <v>45</v>
      </c>
      <c r="F180" s="2">
        <v>0</v>
      </c>
    </row>
    <row r="181" spans="2:6" x14ac:dyDescent="0.25">
      <c r="B181" s="1"/>
      <c r="C181" t="s">
        <v>481</v>
      </c>
      <c r="D181" t="s">
        <v>476</v>
      </c>
      <c r="E181">
        <v>52</v>
      </c>
      <c r="F181" s="2">
        <v>0</v>
      </c>
    </row>
    <row r="182" spans="2:6" x14ac:dyDescent="0.25">
      <c r="B182" s="1"/>
      <c r="C182" t="s">
        <v>482</v>
      </c>
      <c r="D182" t="s">
        <v>483</v>
      </c>
      <c r="E182">
        <v>231</v>
      </c>
      <c r="F182" s="2">
        <v>0</v>
      </c>
    </row>
    <row r="183" spans="2:6" x14ac:dyDescent="0.25">
      <c r="B183" s="1"/>
      <c r="C183" t="s">
        <v>484</v>
      </c>
      <c r="D183" t="s">
        <v>485</v>
      </c>
      <c r="E183">
        <v>290</v>
      </c>
      <c r="F183" s="2">
        <v>0</v>
      </c>
    </row>
    <row r="184" spans="2:6" x14ac:dyDescent="0.25">
      <c r="B184" s="1"/>
      <c r="C184" t="s">
        <v>486</v>
      </c>
      <c r="D184" t="s">
        <v>487</v>
      </c>
      <c r="E184">
        <v>65</v>
      </c>
      <c r="F184" s="2">
        <v>0</v>
      </c>
    </row>
    <row r="185" spans="2:6" x14ac:dyDescent="0.25">
      <c r="B185" s="1"/>
      <c r="C185" t="s">
        <v>488</v>
      </c>
      <c r="D185" t="s">
        <v>489</v>
      </c>
      <c r="E185">
        <v>335</v>
      </c>
      <c r="F185" s="2">
        <v>0</v>
      </c>
    </row>
    <row r="186" spans="2:6" x14ac:dyDescent="0.25">
      <c r="B186" s="1"/>
      <c r="C186" t="s">
        <v>490</v>
      </c>
      <c r="D186" t="s">
        <v>491</v>
      </c>
      <c r="E186">
        <v>234</v>
      </c>
      <c r="F186" s="2">
        <v>0</v>
      </c>
    </row>
    <row r="187" spans="2:6" x14ac:dyDescent="0.25">
      <c r="B187" s="1"/>
      <c r="C187" t="s">
        <v>492</v>
      </c>
      <c r="D187" t="s">
        <v>491</v>
      </c>
      <c r="E187">
        <v>246</v>
      </c>
      <c r="F187" s="2">
        <v>0</v>
      </c>
    </row>
    <row r="188" spans="2:6" x14ac:dyDescent="0.25">
      <c r="B188" s="1"/>
      <c r="C188" t="s">
        <v>493</v>
      </c>
      <c r="D188" t="s">
        <v>494</v>
      </c>
      <c r="E188">
        <v>130</v>
      </c>
      <c r="F188" s="2">
        <v>0</v>
      </c>
    </row>
    <row r="189" spans="2:6" x14ac:dyDescent="0.25">
      <c r="B189" s="1"/>
      <c r="C189" t="s">
        <v>495</v>
      </c>
      <c r="D189" t="s">
        <v>496</v>
      </c>
      <c r="E189">
        <v>254</v>
      </c>
      <c r="F189" s="2">
        <v>0</v>
      </c>
    </row>
    <row r="190" spans="2:6" x14ac:dyDescent="0.25">
      <c r="B190" s="1"/>
      <c r="C190" t="s">
        <v>497</v>
      </c>
      <c r="D190" t="s">
        <v>497</v>
      </c>
      <c r="E190">
        <v>271</v>
      </c>
      <c r="F190" s="2">
        <v>0</v>
      </c>
    </row>
    <row r="191" spans="2:6" x14ac:dyDescent="0.25">
      <c r="B191" s="1"/>
      <c r="C191" t="s">
        <v>498</v>
      </c>
      <c r="D191" t="s">
        <v>469</v>
      </c>
      <c r="E191">
        <v>62</v>
      </c>
      <c r="F191" s="2">
        <v>0</v>
      </c>
    </row>
    <row r="192" spans="2:6" x14ac:dyDescent="0.25">
      <c r="B192" s="1"/>
      <c r="C192" t="s">
        <v>499</v>
      </c>
      <c r="D192" t="s">
        <v>363</v>
      </c>
      <c r="E192">
        <v>318</v>
      </c>
      <c r="F192" s="2">
        <v>0</v>
      </c>
    </row>
    <row r="193" spans="2:6" x14ac:dyDescent="0.25">
      <c r="B193" s="1"/>
      <c r="C193" t="s">
        <v>500</v>
      </c>
      <c r="D193" t="s">
        <v>501</v>
      </c>
      <c r="E193">
        <v>259</v>
      </c>
      <c r="F193" s="2">
        <v>0</v>
      </c>
    </row>
    <row r="194" spans="2:6" x14ac:dyDescent="0.25">
      <c r="B194" s="1"/>
      <c r="C194" t="s">
        <v>502</v>
      </c>
      <c r="D194" t="s">
        <v>328</v>
      </c>
      <c r="E194">
        <v>317</v>
      </c>
      <c r="F194" s="2">
        <v>0</v>
      </c>
    </row>
    <row r="195" spans="2:6" x14ac:dyDescent="0.25">
      <c r="B195" s="1"/>
      <c r="C195" t="s">
        <v>503</v>
      </c>
      <c r="D195" t="s">
        <v>504</v>
      </c>
      <c r="E195">
        <v>240</v>
      </c>
      <c r="F195" s="2">
        <v>0</v>
      </c>
    </row>
    <row r="196" spans="2:6" x14ac:dyDescent="0.25">
      <c r="B196" s="1"/>
      <c r="C196" t="s">
        <v>505</v>
      </c>
      <c r="D196" t="s">
        <v>506</v>
      </c>
      <c r="E196">
        <v>21</v>
      </c>
      <c r="F196" s="2">
        <v>0</v>
      </c>
    </row>
    <row r="197" spans="2:6" x14ac:dyDescent="0.25">
      <c r="B197" s="1"/>
      <c r="C197" t="s">
        <v>507</v>
      </c>
      <c r="D197" t="s">
        <v>508</v>
      </c>
      <c r="E197">
        <v>94</v>
      </c>
      <c r="F197" s="2">
        <v>0</v>
      </c>
    </row>
    <row r="198" spans="2:6" x14ac:dyDescent="0.25">
      <c r="B198" s="1"/>
      <c r="C198" t="s">
        <v>509</v>
      </c>
      <c r="D198" t="s">
        <v>509</v>
      </c>
      <c r="E198">
        <v>364</v>
      </c>
      <c r="F198" s="2">
        <v>0</v>
      </c>
    </row>
    <row r="199" spans="2:6" x14ac:dyDescent="0.25">
      <c r="B199" s="1"/>
      <c r="C199" t="s">
        <v>510</v>
      </c>
      <c r="D199" t="s">
        <v>359</v>
      </c>
      <c r="E199">
        <v>77</v>
      </c>
      <c r="F199" s="2">
        <v>0</v>
      </c>
    </row>
    <row r="200" spans="2:6" x14ac:dyDescent="0.25">
      <c r="B200" s="1"/>
      <c r="C200" t="s">
        <v>511</v>
      </c>
      <c r="D200" t="s">
        <v>512</v>
      </c>
      <c r="E200">
        <v>301</v>
      </c>
      <c r="F200" s="2">
        <v>0</v>
      </c>
    </row>
    <row r="201" spans="2:6" x14ac:dyDescent="0.25">
      <c r="B201" s="1"/>
      <c r="C201" t="s">
        <v>513</v>
      </c>
      <c r="D201" t="s">
        <v>514</v>
      </c>
      <c r="E201">
        <v>313</v>
      </c>
      <c r="F201" s="2">
        <v>0</v>
      </c>
    </row>
    <row r="202" spans="2:6" x14ac:dyDescent="0.25">
      <c r="B202" s="1"/>
      <c r="C202" t="s">
        <v>515</v>
      </c>
      <c r="D202" t="s">
        <v>516</v>
      </c>
      <c r="E202">
        <v>267</v>
      </c>
      <c r="F202" s="2">
        <v>0</v>
      </c>
    </row>
    <row r="203" spans="2:6" x14ac:dyDescent="0.25">
      <c r="B203" s="1"/>
      <c r="C203" t="s">
        <v>517</v>
      </c>
      <c r="D203" t="s">
        <v>153</v>
      </c>
      <c r="E203">
        <v>126</v>
      </c>
      <c r="F203" s="2">
        <v>0</v>
      </c>
    </row>
    <row r="204" spans="2:6" x14ac:dyDescent="0.25">
      <c r="B204" s="1"/>
      <c r="C204" t="s">
        <v>518</v>
      </c>
      <c r="D204" t="s">
        <v>110</v>
      </c>
      <c r="E204">
        <v>138</v>
      </c>
      <c r="F204" s="2">
        <v>0</v>
      </c>
    </row>
    <row r="205" spans="2:6" x14ac:dyDescent="0.25">
      <c r="B205" s="1"/>
      <c r="C205" t="s">
        <v>519</v>
      </c>
      <c r="D205" t="s">
        <v>520</v>
      </c>
      <c r="E205">
        <v>9</v>
      </c>
      <c r="F205" s="2">
        <v>0</v>
      </c>
    </row>
    <row r="206" spans="2:6" x14ac:dyDescent="0.25">
      <c r="B206" s="1"/>
      <c r="C206" t="s">
        <v>521</v>
      </c>
      <c r="D206" t="s">
        <v>522</v>
      </c>
      <c r="E206">
        <v>289</v>
      </c>
      <c r="F206" s="2">
        <v>0</v>
      </c>
    </row>
    <row r="207" spans="2:6" x14ac:dyDescent="0.25">
      <c r="B207" s="1"/>
      <c r="C207" t="s">
        <v>523</v>
      </c>
      <c r="D207" t="s">
        <v>256</v>
      </c>
      <c r="E207">
        <v>161</v>
      </c>
      <c r="F207" s="2">
        <v>0</v>
      </c>
    </row>
    <row r="208" spans="2:6" x14ac:dyDescent="0.25">
      <c r="B208" s="1"/>
      <c r="C208" t="s">
        <v>524</v>
      </c>
      <c r="D208" t="s">
        <v>525</v>
      </c>
      <c r="E208">
        <v>300</v>
      </c>
      <c r="F208" s="2">
        <v>0</v>
      </c>
    </row>
    <row r="209" spans="2:6" x14ac:dyDescent="0.25">
      <c r="B209" s="1"/>
      <c r="C209" s="1" t="s">
        <v>526</v>
      </c>
      <c r="D209" t="s">
        <v>526</v>
      </c>
      <c r="E209">
        <v>319</v>
      </c>
      <c r="F209" s="2">
        <v>0</v>
      </c>
    </row>
    <row r="210" spans="2:6" x14ac:dyDescent="0.25">
      <c r="B210" s="1"/>
      <c r="C210" t="s">
        <v>527</v>
      </c>
      <c r="D210" t="s">
        <v>528</v>
      </c>
      <c r="E210">
        <v>112</v>
      </c>
      <c r="F210" s="2">
        <v>0</v>
      </c>
    </row>
    <row r="211" spans="2:6" x14ac:dyDescent="0.25">
      <c r="B211" s="1"/>
      <c r="C211" t="s">
        <v>529</v>
      </c>
      <c r="D211" t="s">
        <v>530</v>
      </c>
      <c r="E211">
        <v>165</v>
      </c>
      <c r="F211" s="2">
        <v>0</v>
      </c>
    </row>
    <row r="212" spans="2:6" x14ac:dyDescent="0.25">
      <c r="B212" s="1"/>
      <c r="C212" t="s">
        <v>531</v>
      </c>
      <c r="D212" t="s">
        <v>532</v>
      </c>
      <c r="E212">
        <v>157</v>
      </c>
      <c r="F212" s="2">
        <v>0</v>
      </c>
    </row>
    <row r="213" spans="2:6" x14ac:dyDescent="0.25">
      <c r="B213" s="1"/>
      <c r="C213" t="s">
        <v>533</v>
      </c>
      <c r="D213" t="s">
        <v>534</v>
      </c>
      <c r="E213">
        <v>323</v>
      </c>
      <c r="F213" s="2">
        <v>0</v>
      </c>
    </row>
    <row r="214" spans="2:6" x14ac:dyDescent="0.25">
      <c r="B214" s="1"/>
      <c r="C214" t="s">
        <v>535</v>
      </c>
      <c r="D214" t="s">
        <v>536</v>
      </c>
      <c r="E214">
        <v>86</v>
      </c>
      <c r="F214" s="2">
        <v>0</v>
      </c>
    </row>
    <row r="215" spans="2:6" x14ac:dyDescent="0.25">
      <c r="B215" s="1"/>
      <c r="C215" t="s">
        <v>537</v>
      </c>
      <c r="D215" t="s">
        <v>538</v>
      </c>
      <c r="E215">
        <v>166</v>
      </c>
      <c r="F215" s="2">
        <v>0</v>
      </c>
    </row>
    <row r="216" spans="2:6" x14ac:dyDescent="0.25">
      <c r="B216" s="1"/>
      <c r="C216" t="s">
        <v>539</v>
      </c>
      <c r="D216" t="s">
        <v>540</v>
      </c>
      <c r="E216">
        <v>268</v>
      </c>
      <c r="F216" s="2">
        <v>0</v>
      </c>
    </row>
    <row r="217" spans="2:6" x14ac:dyDescent="0.25">
      <c r="B217" s="1"/>
      <c r="C217" t="s">
        <v>541</v>
      </c>
      <c r="D217" t="s">
        <v>542</v>
      </c>
      <c r="E217">
        <v>127</v>
      </c>
      <c r="F217" s="2">
        <v>0</v>
      </c>
    </row>
    <row r="218" spans="2:6" x14ac:dyDescent="0.25">
      <c r="B218" s="1"/>
      <c r="C218" t="s">
        <v>543</v>
      </c>
      <c r="D218" t="s">
        <v>544</v>
      </c>
      <c r="E218">
        <v>153</v>
      </c>
      <c r="F218" s="2">
        <v>0</v>
      </c>
    </row>
    <row r="219" spans="2:6" x14ac:dyDescent="0.25">
      <c r="B219" s="1"/>
      <c r="C219" t="s">
        <v>545</v>
      </c>
      <c r="D219" t="s">
        <v>546</v>
      </c>
      <c r="E219">
        <v>321</v>
      </c>
      <c r="F219" s="2">
        <v>0</v>
      </c>
    </row>
    <row r="220" spans="2:6" x14ac:dyDescent="0.25">
      <c r="B220" s="1"/>
      <c r="C220" t="s">
        <v>547</v>
      </c>
      <c r="D220" t="s">
        <v>548</v>
      </c>
      <c r="E220">
        <v>27</v>
      </c>
      <c r="F220" s="2">
        <v>0</v>
      </c>
    </row>
    <row r="221" spans="2:6" x14ac:dyDescent="0.25">
      <c r="B221" s="1"/>
      <c r="C221" t="s">
        <v>549</v>
      </c>
      <c r="D221" t="s">
        <v>454</v>
      </c>
      <c r="E221">
        <v>137</v>
      </c>
      <c r="F221" s="2">
        <v>0</v>
      </c>
    </row>
    <row r="222" spans="2:6" x14ac:dyDescent="0.25">
      <c r="B222" s="1"/>
      <c r="C222" t="s">
        <v>550</v>
      </c>
      <c r="D222" t="s">
        <v>551</v>
      </c>
      <c r="E222">
        <v>243</v>
      </c>
      <c r="F222" s="2">
        <v>0</v>
      </c>
    </row>
    <row r="223" spans="2:6" x14ac:dyDescent="0.25">
      <c r="B223" s="1"/>
      <c r="C223" t="s">
        <v>552</v>
      </c>
      <c r="D223" t="s">
        <v>496</v>
      </c>
      <c r="E223">
        <v>239</v>
      </c>
      <c r="F223" s="2">
        <v>0</v>
      </c>
    </row>
    <row r="224" spans="2:6" x14ac:dyDescent="0.25">
      <c r="B224" s="1"/>
      <c r="C224" t="s">
        <v>553</v>
      </c>
      <c r="D224" t="s">
        <v>554</v>
      </c>
      <c r="E224">
        <v>299</v>
      </c>
      <c r="F224" s="2">
        <v>0</v>
      </c>
    </row>
    <row r="225" spans="2:6" x14ac:dyDescent="0.25">
      <c r="B225" s="1"/>
      <c r="C225" t="s">
        <v>555</v>
      </c>
      <c r="D225" t="s">
        <v>556</v>
      </c>
      <c r="E225">
        <v>26</v>
      </c>
      <c r="F225" s="2">
        <v>0</v>
      </c>
    </row>
    <row r="226" spans="2:6" x14ac:dyDescent="0.25">
      <c r="B226" s="1"/>
      <c r="C226" t="s">
        <v>557</v>
      </c>
      <c r="D226" t="s">
        <v>558</v>
      </c>
      <c r="E226">
        <v>223</v>
      </c>
      <c r="F226" s="2">
        <v>0</v>
      </c>
    </row>
    <row r="227" spans="2:6" x14ac:dyDescent="0.25">
      <c r="B227" s="1"/>
      <c r="C227" t="s">
        <v>559</v>
      </c>
      <c r="D227" t="s">
        <v>560</v>
      </c>
      <c r="E227">
        <v>280</v>
      </c>
      <c r="F227" s="2">
        <v>0</v>
      </c>
    </row>
    <row r="228" spans="2:6" x14ac:dyDescent="0.25">
      <c r="B228" s="1"/>
      <c r="C228" t="s">
        <v>561</v>
      </c>
      <c r="D228" t="s">
        <v>375</v>
      </c>
      <c r="E228">
        <v>120</v>
      </c>
      <c r="F228" s="2">
        <v>0</v>
      </c>
    </row>
    <row r="229" spans="2:6" x14ac:dyDescent="0.25">
      <c r="B229" s="1"/>
      <c r="C229" t="s">
        <v>562</v>
      </c>
      <c r="D229" t="s">
        <v>563</v>
      </c>
      <c r="E229">
        <v>274</v>
      </c>
      <c r="F229" s="2">
        <v>0</v>
      </c>
    </row>
    <row r="230" spans="2:6" x14ac:dyDescent="0.25">
      <c r="B230" s="1"/>
      <c r="C230" t="s">
        <v>564</v>
      </c>
      <c r="D230" t="s">
        <v>565</v>
      </c>
      <c r="E230">
        <v>340</v>
      </c>
      <c r="F230" s="2">
        <v>0</v>
      </c>
    </row>
    <row r="231" spans="2:6" x14ac:dyDescent="0.25">
      <c r="B231" s="1"/>
      <c r="C231" t="s">
        <v>566</v>
      </c>
      <c r="D231" t="s">
        <v>120</v>
      </c>
      <c r="E231">
        <v>310</v>
      </c>
      <c r="F231" s="2">
        <v>0</v>
      </c>
    </row>
    <row r="232" spans="2:6" x14ac:dyDescent="0.25">
      <c r="B232" s="1"/>
      <c r="C232" t="s">
        <v>567</v>
      </c>
      <c r="D232" t="s">
        <v>568</v>
      </c>
      <c r="E232">
        <v>355</v>
      </c>
      <c r="F232" s="2">
        <v>0</v>
      </c>
    </row>
    <row r="233" spans="2:6" x14ac:dyDescent="0.25">
      <c r="B233" s="1"/>
      <c r="C233" t="s">
        <v>569</v>
      </c>
      <c r="D233" t="s">
        <v>570</v>
      </c>
      <c r="E233">
        <v>149</v>
      </c>
      <c r="F233" s="2">
        <v>0</v>
      </c>
    </row>
    <row r="234" spans="2:6" x14ac:dyDescent="0.25">
      <c r="B234" s="1"/>
      <c r="C234" t="s">
        <v>571</v>
      </c>
      <c r="D234" t="s">
        <v>572</v>
      </c>
      <c r="E234">
        <v>253</v>
      </c>
      <c r="F234" s="2">
        <v>0</v>
      </c>
    </row>
    <row r="235" spans="2:6" x14ac:dyDescent="0.25">
      <c r="B235" s="1"/>
      <c r="C235" t="s">
        <v>573</v>
      </c>
      <c r="D235" t="s">
        <v>469</v>
      </c>
      <c r="E235">
        <v>54</v>
      </c>
      <c r="F235" s="2">
        <v>0</v>
      </c>
    </row>
    <row r="236" spans="2:6" x14ac:dyDescent="0.25">
      <c r="B236" s="1"/>
      <c r="C236" t="s">
        <v>574</v>
      </c>
      <c r="D236" t="s">
        <v>575</v>
      </c>
      <c r="E236">
        <v>354</v>
      </c>
      <c r="F236" s="2">
        <v>0</v>
      </c>
    </row>
    <row r="237" spans="2:6" x14ac:dyDescent="0.25">
      <c r="B237" s="1"/>
      <c r="C237" t="s">
        <v>576</v>
      </c>
      <c r="D237" t="s">
        <v>344</v>
      </c>
      <c r="E237">
        <v>108</v>
      </c>
      <c r="F237" s="2">
        <v>0</v>
      </c>
    </row>
    <row r="238" spans="2:6" x14ac:dyDescent="0.25">
      <c r="B238" s="1"/>
      <c r="C238" t="s">
        <v>577</v>
      </c>
      <c r="D238" t="s">
        <v>107</v>
      </c>
      <c r="E238">
        <v>242</v>
      </c>
      <c r="F238" s="2">
        <v>0</v>
      </c>
    </row>
    <row r="239" spans="2:6" x14ac:dyDescent="0.25">
      <c r="B239" s="1"/>
      <c r="C239" t="s">
        <v>578</v>
      </c>
      <c r="D239" t="s">
        <v>578</v>
      </c>
      <c r="E239">
        <v>135</v>
      </c>
      <c r="F239" s="2">
        <v>0</v>
      </c>
    </row>
    <row r="240" spans="2:6" x14ac:dyDescent="0.25">
      <c r="B240" s="1"/>
      <c r="C240" t="s">
        <v>579</v>
      </c>
      <c r="D240" t="s">
        <v>580</v>
      </c>
      <c r="E240">
        <v>55</v>
      </c>
      <c r="F240" s="2">
        <v>0</v>
      </c>
    </row>
    <row r="241" spans="2:6" x14ac:dyDescent="0.25">
      <c r="B241" s="1"/>
      <c r="C241" t="s">
        <v>581</v>
      </c>
      <c r="D241" t="s">
        <v>161</v>
      </c>
      <c r="E241">
        <v>25</v>
      </c>
      <c r="F241" s="2">
        <v>0</v>
      </c>
    </row>
    <row r="242" spans="2:6" x14ac:dyDescent="0.25">
      <c r="B242" s="1"/>
      <c r="C242" t="s">
        <v>582</v>
      </c>
      <c r="D242" t="s">
        <v>469</v>
      </c>
      <c r="E242">
        <v>158</v>
      </c>
      <c r="F242" s="2">
        <v>0</v>
      </c>
    </row>
    <row r="243" spans="2:6" x14ac:dyDescent="0.25">
      <c r="B243" s="1"/>
      <c r="C243" s="1" t="s">
        <v>263</v>
      </c>
      <c r="D243" t="s">
        <v>263</v>
      </c>
      <c r="E243">
        <v>98</v>
      </c>
      <c r="F243" s="2">
        <v>0</v>
      </c>
    </row>
    <row r="244" spans="2:6" x14ac:dyDescent="0.25">
      <c r="B244" s="1"/>
      <c r="C244" t="s">
        <v>583</v>
      </c>
      <c r="D244" t="s">
        <v>328</v>
      </c>
      <c r="E244">
        <v>294</v>
      </c>
      <c r="F244" s="2">
        <v>0</v>
      </c>
    </row>
    <row r="245" spans="2:6" x14ac:dyDescent="0.25">
      <c r="B245" s="1"/>
      <c r="C245" t="s">
        <v>584</v>
      </c>
      <c r="D245" t="s">
        <v>585</v>
      </c>
      <c r="E245">
        <v>173</v>
      </c>
      <c r="F245" s="2">
        <v>0</v>
      </c>
    </row>
    <row r="246" spans="2:6" x14ac:dyDescent="0.25">
      <c r="B246" s="1"/>
      <c r="C246" t="s">
        <v>586</v>
      </c>
      <c r="D246" t="s">
        <v>587</v>
      </c>
      <c r="E246">
        <v>357</v>
      </c>
      <c r="F246" s="2">
        <v>0</v>
      </c>
    </row>
    <row r="247" spans="2:6" x14ac:dyDescent="0.25">
      <c r="B247" s="1"/>
      <c r="C247" t="s">
        <v>588</v>
      </c>
      <c r="D247" t="s">
        <v>589</v>
      </c>
      <c r="E247">
        <v>358</v>
      </c>
      <c r="F247" s="2">
        <v>0</v>
      </c>
    </row>
    <row r="248" spans="2:6" x14ac:dyDescent="0.25">
      <c r="B248" s="1"/>
      <c r="C248" t="s">
        <v>590</v>
      </c>
      <c r="D248" t="s">
        <v>591</v>
      </c>
      <c r="E248">
        <v>235</v>
      </c>
      <c r="F248" s="2">
        <v>0</v>
      </c>
    </row>
    <row r="249" spans="2:6" x14ac:dyDescent="0.25">
      <c r="B249" s="1"/>
      <c r="C249" t="s">
        <v>592</v>
      </c>
      <c r="D249" t="s">
        <v>593</v>
      </c>
      <c r="E249">
        <v>187</v>
      </c>
      <c r="F249" s="2">
        <v>0</v>
      </c>
    </row>
    <row r="250" spans="2:6" x14ac:dyDescent="0.25">
      <c r="B250" s="1"/>
      <c r="C250" t="s">
        <v>594</v>
      </c>
      <c r="D250" t="s">
        <v>595</v>
      </c>
      <c r="E250">
        <v>91</v>
      </c>
      <c r="F250" s="2">
        <v>0</v>
      </c>
    </row>
    <row r="251" spans="2:6" x14ac:dyDescent="0.25">
      <c r="B251" s="1"/>
      <c r="C251" t="s">
        <v>596</v>
      </c>
      <c r="D251" t="s">
        <v>597</v>
      </c>
      <c r="E251">
        <v>295</v>
      </c>
      <c r="F251" s="2">
        <v>0</v>
      </c>
    </row>
    <row r="252" spans="2:6" x14ac:dyDescent="0.25">
      <c r="B252" s="1"/>
      <c r="C252" t="s">
        <v>598</v>
      </c>
      <c r="D252" t="s">
        <v>599</v>
      </c>
      <c r="E252">
        <v>264</v>
      </c>
      <c r="F252" s="2">
        <v>0</v>
      </c>
    </row>
    <row r="253" spans="2:6" x14ac:dyDescent="0.25">
      <c r="B253" s="1"/>
      <c r="C253" t="s">
        <v>600</v>
      </c>
      <c r="D253" t="s">
        <v>601</v>
      </c>
      <c r="E253">
        <v>353</v>
      </c>
      <c r="F253" s="2">
        <v>0</v>
      </c>
    </row>
    <row r="254" spans="2:6" x14ac:dyDescent="0.25">
      <c r="B254" s="1"/>
      <c r="C254" t="s">
        <v>602</v>
      </c>
      <c r="D254" t="s">
        <v>603</v>
      </c>
      <c r="E254">
        <v>307</v>
      </c>
      <c r="F254" s="2">
        <v>0</v>
      </c>
    </row>
    <row r="255" spans="2:6" x14ac:dyDescent="0.25">
      <c r="B255" s="1"/>
      <c r="C255" t="s">
        <v>604</v>
      </c>
      <c r="D255" t="s">
        <v>605</v>
      </c>
      <c r="E255">
        <v>46</v>
      </c>
      <c r="F255" s="2">
        <v>0</v>
      </c>
    </row>
    <row r="256" spans="2:6" x14ac:dyDescent="0.25">
      <c r="B256" s="1"/>
      <c r="C256" t="s">
        <v>606</v>
      </c>
      <c r="D256">
        <v>1966</v>
      </c>
      <c r="E256">
        <v>359</v>
      </c>
      <c r="F256" s="2">
        <v>0</v>
      </c>
    </row>
    <row r="257" spans="2:6" x14ac:dyDescent="0.25">
      <c r="B257" s="1"/>
      <c r="C257" t="s">
        <v>607</v>
      </c>
      <c r="D257" t="s">
        <v>608</v>
      </c>
      <c r="E257">
        <v>285</v>
      </c>
      <c r="F257" s="2">
        <v>0</v>
      </c>
    </row>
    <row r="258" spans="2:6" x14ac:dyDescent="0.25">
      <c r="B258" s="1"/>
      <c r="C258" t="s">
        <v>609</v>
      </c>
      <c r="D258" t="s">
        <v>610</v>
      </c>
      <c r="E258">
        <v>244</v>
      </c>
      <c r="F258" s="2">
        <v>0</v>
      </c>
    </row>
    <row r="259" spans="2:6" x14ac:dyDescent="0.25">
      <c r="B259" s="1"/>
      <c r="C259" t="s">
        <v>611</v>
      </c>
      <c r="D259" t="s">
        <v>369</v>
      </c>
      <c r="E259">
        <v>228</v>
      </c>
      <c r="F259" s="2">
        <v>0</v>
      </c>
    </row>
    <row r="260" spans="2:6" x14ac:dyDescent="0.25">
      <c r="B260" s="1"/>
      <c r="C260" t="s">
        <v>612</v>
      </c>
      <c r="D260" t="s">
        <v>613</v>
      </c>
      <c r="E260">
        <v>248</v>
      </c>
      <c r="F260" s="2">
        <v>0</v>
      </c>
    </row>
    <row r="261" spans="2:6" x14ac:dyDescent="0.25">
      <c r="B261" s="1"/>
      <c r="C261" t="s">
        <v>614</v>
      </c>
      <c r="D261" t="s">
        <v>615</v>
      </c>
      <c r="E261">
        <v>50</v>
      </c>
      <c r="F261" s="2">
        <v>0</v>
      </c>
    </row>
    <row r="262" spans="2:6" x14ac:dyDescent="0.25">
      <c r="B262" s="1"/>
      <c r="C262" t="s">
        <v>616</v>
      </c>
      <c r="D262" t="s">
        <v>617</v>
      </c>
      <c r="E262">
        <v>107</v>
      </c>
      <c r="F262" s="2">
        <v>0</v>
      </c>
    </row>
    <row r="263" spans="2:6" x14ac:dyDescent="0.25">
      <c r="B263" s="1"/>
      <c r="C263" t="s">
        <v>618</v>
      </c>
      <c r="D263" t="s">
        <v>617</v>
      </c>
      <c r="E263">
        <v>96</v>
      </c>
      <c r="F263" s="2">
        <v>0</v>
      </c>
    </row>
    <row r="264" spans="2:6" x14ac:dyDescent="0.25">
      <c r="B264" s="1"/>
      <c r="C264" t="s">
        <v>619</v>
      </c>
      <c r="D264" t="s">
        <v>620</v>
      </c>
      <c r="E264">
        <v>131</v>
      </c>
      <c r="F264" s="2">
        <v>0</v>
      </c>
    </row>
    <row r="265" spans="2:6" x14ac:dyDescent="0.25">
      <c r="B265" s="1"/>
      <c r="C265" t="s">
        <v>621</v>
      </c>
      <c r="D265" t="s">
        <v>622</v>
      </c>
      <c r="E265">
        <v>186</v>
      </c>
      <c r="F265" s="2">
        <v>0</v>
      </c>
    </row>
    <row r="266" spans="2:6" x14ac:dyDescent="0.25">
      <c r="B266" s="1"/>
      <c r="C266" t="s">
        <v>623</v>
      </c>
      <c r="D266" t="s">
        <v>624</v>
      </c>
      <c r="E266">
        <v>169</v>
      </c>
      <c r="F266" s="2">
        <v>0</v>
      </c>
    </row>
    <row r="267" spans="2:6" x14ac:dyDescent="0.25">
      <c r="B267" s="1"/>
      <c r="C267" t="s">
        <v>625</v>
      </c>
      <c r="D267" t="s">
        <v>626</v>
      </c>
      <c r="E267">
        <v>273</v>
      </c>
      <c r="F267" s="2">
        <v>0</v>
      </c>
    </row>
    <row r="268" spans="2:6" x14ac:dyDescent="0.25">
      <c r="B268" s="1"/>
      <c r="C268" t="s">
        <v>627</v>
      </c>
      <c r="D268" t="s">
        <v>628</v>
      </c>
      <c r="E268">
        <v>262</v>
      </c>
      <c r="F268" s="2">
        <v>0</v>
      </c>
    </row>
    <row r="269" spans="2:6" x14ac:dyDescent="0.25">
      <c r="B269" s="1"/>
      <c r="C269" t="s">
        <v>629</v>
      </c>
      <c r="D269" t="s">
        <v>630</v>
      </c>
      <c r="E269">
        <v>16</v>
      </c>
      <c r="F269" s="2">
        <v>0</v>
      </c>
    </row>
    <row r="270" spans="2:6" x14ac:dyDescent="0.25">
      <c r="B270" s="1"/>
      <c r="C270" t="s">
        <v>631</v>
      </c>
      <c r="D270" t="s">
        <v>632</v>
      </c>
      <c r="E270">
        <v>296</v>
      </c>
      <c r="F270" s="2">
        <v>0</v>
      </c>
    </row>
    <row r="271" spans="2:6" x14ac:dyDescent="0.25">
      <c r="B271" s="1"/>
      <c r="C271" t="s">
        <v>633</v>
      </c>
      <c r="D271" t="s">
        <v>634</v>
      </c>
      <c r="E271">
        <v>116</v>
      </c>
      <c r="F271" s="2">
        <v>0</v>
      </c>
    </row>
    <row r="272" spans="2:6" x14ac:dyDescent="0.25">
      <c r="B272" s="1"/>
      <c r="C272" t="s">
        <v>635</v>
      </c>
      <c r="D272" t="s">
        <v>636</v>
      </c>
      <c r="E272">
        <v>163</v>
      </c>
      <c r="F272" s="2">
        <v>0</v>
      </c>
    </row>
    <row r="273" spans="2:6" x14ac:dyDescent="0.25">
      <c r="B273" s="1"/>
      <c r="C273" s="1" t="s">
        <v>637</v>
      </c>
      <c r="D273" t="s">
        <v>638</v>
      </c>
      <c r="E273">
        <v>74</v>
      </c>
      <c r="F273" s="2">
        <v>0</v>
      </c>
    </row>
    <row r="274" spans="2:6" x14ac:dyDescent="0.25">
      <c r="B274" s="1"/>
      <c r="C274" t="s">
        <v>639</v>
      </c>
      <c r="D274" t="s">
        <v>363</v>
      </c>
      <c r="E274">
        <v>145</v>
      </c>
      <c r="F274" s="2">
        <v>0</v>
      </c>
    </row>
    <row r="275" spans="2:6" x14ac:dyDescent="0.25">
      <c r="B275" s="1"/>
      <c r="C275" t="s">
        <v>640</v>
      </c>
      <c r="D275" t="s">
        <v>328</v>
      </c>
      <c r="E275">
        <v>167</v>
      </c>
      <c r="F275" s="2">
        <v>0</v>
      </c>
    </row>
    <row r="276" spans="2:6" x14ac:dyDescent="0.25">
      <c r="B276" s="1"/>
      <c r="C276" s="1" t="s">
        <v>299</v>
      </c>
      <c r="D276" t="s">
        <v>301</v>
      </c>
      <c r="E276">
        <v>66</v>
      </c>
      <c r="F276" s="2">
        <v>0</v>
      </c>
    </row>
    <row r="277" spans="2:6" x14ac:dyDescent="0.25">
      <c r="B277" s="1"/>
      <c r="C277" t="s">
        <v>641</v>
      </c>
      <c r="D277" t="s">
        <v>328</v>
      </c>
      <c r="E277">
        <v>343</v>
      </c>
      <c r="F277" s="2">
        <v>0</v>
      </c>
    </row>
    <row r="278" spans="2:6" x14ac:dyDescent="0.25">
      <c r="B278" s="1"/>
      <c r="C278" t="s">
        <v>642</v>
      </c>
      <c r="D278" t="s">
        <v>643</v>
      </c>
      <c r="E278">
        <v>311</v>
      </c>
      <c r="F278" s="2">
        <v>0</v>
      </c>
    </row>
    <row r="279" spans="2:6" x14ac:dyDescent="0.25">
      <c r="B279" s="1"/>
      <c r="C279" t="s">
        <v>644</v>
      </c>
      <c r="D279" t="s">
        <v>645</v>
      </c>
      <c r="E279">
        <v>151</v>
      </c>
      <c r="F279" s="2">
        <v>0</v>
      </c>
    </row>
    <row r="280" spans="2:6" x14ac:dyDescent="0.25">
      <c r="B280" s="1"/>
      <c r="C280" s="1" t="s">
        <v>646</v>
      </c>
      <c r="D280" t="s">
        <v>647</v>
      </c>
      <c r="E280">
        <v>182</v>
      </c>
      <c r="F280" s="2">
        <v>0</v>
      </c>
    </row>
    <row r="281" spans="2:6" x14ac:dyDescent="0.25">
      <c r="B281" s="1"/>
      <c r="C281" t="s">
        <v>648</v>
      </c>
      <c r="D281" t="s">
        <v>649</v>
      </c>
      <c r="E281">
        <v>349</v>
      </c>
      <c r="F281" s="2">
        <v>0</v>
      </c>
    </row>
    <row r="282" spans="2:6" x14ac:dyDescent="0.25">
      <c r="B282" s="1"/>
      <c r="C282" t="s">
        <v>650</v>
      </c>
      <c r="D282" t="s">
        <v>651</v>
      </c>
      <c r="E282">
        <v>305</v>
      </c>
      <c r="F282" s="2">
        <v>0</v>
      </c>
    </row>
    <row r="283" spans="2:6" x14ac:dyDescent="0.25">
      <c r="B283" s="1"/>
      <c r="C283" t="s">
        <v>652</v>
      </c>
      <c r="D283" t="s">
        <v>653</v>
      </c>
      <c r="E283">
        <v>263</v>
      </c>
      <c r="F283" s="2">
        <v>0</v>
      </c>
    </row>
    <row r="284" spans="2:6" x14ac:dyDescent="0.25">
      <c r="B284" s="1"/>
      <c r="C284" t="s">
        <v>654</v>
      </c>
      <c r="D284" t="s">
        <v>655</v>
      </c>
      <c r="E284">
        <v>291</v>
      </c>
      <c r="F284" s="2">
        <v>0</v>
      </c>
    </row>
    <row r="285" spans="2:6" x14ac:dyDescent="0.25">
      <c r="B285" s="1"/>
      <c r="C285" t="s">
        <v>656</v>
      </c>
      <c r="D285" t="s">
        <v>657</v>
      </c>
      <c r="E285">
        <v>57</v>
      </c>
      <c r="F285" s="2">
        <v>0</v>
      </c>
    </row>
    <row r="286" spans="2:6" x14ac:dyDescent="0.25">
      <c r="B286" s="1"/>
      <c r="C286" t="s">
        <v>658</v>
      </c>
      <c r="D286" t="s">
        <v>659</v>
      </c>
      <c r="E286">
        <v>367</v>
      </c>
      <c r="F286" s="2">
        <v>0</v>
      </c>
    </row>
    <row r="287" spans="2:6" x14ac:dyDescent="0.25">
      <c r="B287" s="1"/>
      <c r="C287" t="s">
        <v>660</v>
      </c>
      <c r="D287" t="s">
        <v>328</v>
      </c>
      <c r="E287">
        <v>332</v>
      </c>
      <c r="F287" s="2">
        <v>0</v>
      </c>
    </row>
    <row r="288" spans="2:6" x14ac:dyDescent="0.25">
      <c r="B288" s="1"/>
      <c r="C288" t="s">
        <v>661</v>
      </c>
      <c r="D288" t="s">
        <v>662</v>
      </c>
      <c r="E288">
        <v>233</v>
      </c>
      <c r="F288" s="2">
        <v>0</v>
      </c>
    </row>
    <row r="289" spans="2:6" x14ac:dyDescent="0.25">
      <c r="B289" s="1"/>
      <c r="C289" t="s">
        <v>663</v>
      </c>
      <c r="D289" t="s">
        <v>664</v>
      </c>
      <c r="E289">
        <v>148</v>
      </c>
      <c r="F289" s="2">
        <v>0</v>
      </c>
    </row>
    <row r="290" spans="2:6" x14ac:dyDescent="0.25">
      <c r="B290" s="1"/>
      <c r="C290" t="s">
        <v>665</v>
      </c>
      <c r="D290" t="s">
        <v>328</v>
      </c>
      <c r="E290">
        <v>339</v>
      </c>
      <c r="F290" s="2">
        <v>0</v>
      </c>
    </row>
    <row r="291" spans="2:6" x14ac:dyDescent="0.25">
      <c r="B291" s="1"/>
      <c r="C291" t="s">
        <v>666</v>
      </c>
      <c r="D291" t="s">
        <v>667</v>
      </c>
      <c r="E291">
        <v>298</v>
      </c>
      <c r="F291" s="2">
        <v>0</v>
      </c>
    </row>
    <row r="292" spans="2:6" x14ac:dyDescent="0.25">
      <c r="B292" s="1"/>
      <c r="C292" t="s">
        <v>668</v>
      </c>
      <c r="D292" t="s">
        <v>454</v>
      </c>
      <c r="E292">
        <v>147</v>
      </c>
      <c r="F292" s="2">
        <v>0</v>
      </c>
    </row>
    <row r="293" spans="2:6" x14ac:dyDescent="0.25">
      <c r="B293" s="1"/>
      <c r="C293" t="s">
        <v>669</v>
      </c>
      <c r="D293" t="s">
        <v>328</v>
      </c>
      <c r="E293">
        <v>199</v>
      </c>
      <c r="F293" s="2">
        <v>0</v>
      </c>
    </row>
    <row r="294" spans="2:6" x14ac:dyDescent="0.25">
      <c r="B294" s="1"/>
      <c r="C294" t="s">
        <v>670</v>
      </c>
      <c r="D294" t="s">
        <v>671</v>
      </c>
      <c r="E294">
        <v>33</v>
      </c>
      <c r="F294" s="2">
        <v>0</v>
      </c>
    </row>
    <row r="295" spans="2:6" x14ac:dyDescent="0.25">
      <c r="B295" s="1"/>
      <c r="C295" t="s">
        <v>672</v>
      </c>
      <c r="D295" t="s">
        <v>311</v>
      </c>
      <c r="E295">
        <v>104</v>
      </c>
      <c r="F295" s="2">
        <v>0</v>
      </c>
    </row>
    <row r="296" spans="2:6" x14ac:dyDescent="0.25">
      <c r="B296" s="1"/>
      <c r="C296" t="s">
        <v>673</v>
      </c>
      <c r="D296" t="s">
        <v>674</v>
      </c>
      <c r="E296">
        <v>369</v>
      </c>
      <c r="F296" s="2">
        <v>0</v>
      </c>
    </row>
    <row r="297" spans="2:6" x14ac:dyDescent="0.25">
      <c r="B297" s="1"/>
      <c r="C297" t="s">
        <v>675</v>
      </c>
      <c r="D297" t="s">
        <v>675</v>
      </c>
      <c r="E297">
        <v>176</v>
      </c>
      <c r="F297" s="2">
        <v>0</v>
      </c>
    </row>
    <row r="298" spans="2:6" x14ac:dyDescent="0.25">
      <c r="B298" s="1"/>
      <c r="C298" t="s">
        <v>676</v>
      </c>
      <c r="D298" t="s">
        <v>677</v>
      </c>
      <c r="E298">
        <v>29</v>
      </c>
      <c r="F298" s="2">
        <v>0</v>
      </c>
    </row>
    <row r="299" spans="2:6" x14ac:dyDescent="0.25">
      <c r="B299" s="1"/>
      <c r="C299" t="s">
        <v>678</v>
      </c>
      <c r="D299" t="s">
        <v>679</v>
      </c>
      <c r="E299">
        <v>99</v>
      </c>
      <c r="F299" s="2">
        <v>0</v>
      </c>
    </row>
    <row r="300" spans="2:6" x14ac:dyDescent="0.25">
      <c r="B300" s="1"/>
      <c r="C300" t="s">
        <v>680</v>
      </c>
      <c r="D300" t="s">
        <v>681</v>
      </c>
      <c r="E300">
        <v>198</v>
      </c>
      <c r="F300" s="2">
        <v>0</v>
      </c>
    </row>
    <row r="301" spans="2:6" x14ac:dyDescent="0.25">
      <c r="B301" s="1"/>
      <c r="C301" t="s">
        <v>682</v>
      </c>
      <c r="D301" t="s">
        <v>683</v>
      </c>
      <c r="E301">
        <v>140</v>
      </c>
      <c r="F301" s="2">
        <v>0</v>
      </c>
    </row>
    <row r="302" spans="2:6" x14ac:dyDescent="0.25">
      <c r="B302" s="1"/>
      <c r="C302" t="s">
        <v>684</v>
      </c>
      <c r="D302" t="s">
        <v>685</v>
      </c>
      <c r="E302">
        <v>220</v>
      </c>
      <c r="F302" s="2">
        <v>0</v>
      </c>
    </row>
    <row r="303" spans="2:6" x14ac:dyDescent="0.25">
      <c r="B303" s="1"/>
      <c r="C303" t="s">
        <v>686</v>
      </c>
      <c r="D303" t="s">
        <v>449</v>
      </c>
      <c r="E303">
        <v>136</v>
      </c>
      <c r="F303" s="2">
        <v>0</v>
      </c>
    </row>
    <row r="304" spans="2:6" x14ac:dyDescent="0.25">
      <c r="B304" s="1"/>
      <c r="C304" t="s">
        <v>328</v>
      </c>
      <c r="D304" t="s">
        <v>687</v>
      </c>
      <c r="E304">
        <v>71</v>
      </c>
      <c r="F304" s="2">
        <v>0</v>
      </c>
    </row>
    <row r="305" spans="2:6" x14ac:dyDescent="0.25">
      <c r="B305" s="1"/>
      <c r="D305" t="s">
        <v>688</v>
      </c>
      <c r="E305">
        <v>2</v>
      </c>
      <c r="F305" s="2">
        <v>0</v>
      </c>
    </row>
    <row r="306" spans="2:6" x14ac:dyDescent="0.25">
      <c r="B306" s="1"/>
      <c r="C306" s="1" t="s">
        <v>689</v>
      </c>
      <c r="D306" t="s">
        <v>98</v>
      </c>
      <c r="E306">
        <v>109</v>
      </c>
      <c r="F306" s="2">
        <v>0</v>
      </c>
    </row>
    <row r="307" spans="2:6" x14ac:dyDescent="0.25">
      <c r="B307" t="s">
        <v>690</v>
      </c>
      <c r="F307" s="2">
        <v>0</v>
      </c>
    </row>
    <row r="308" spans="2:6" x14ac:dyDescent="0.25">
      <c r="B308" s="1" t="s">
        <v>169</v>
      </c>
      <c r="C308" t="s">
        <v>170</v>
      </c>
      <c r="D308" t="s">
        <v>171</v>
      </c>
      <c r="E308">
        <v>201</v>
      </c>
      <c r="F308" s="2">
        <v>50000</v>
      </c>
    </row>
    <row r="309" spans="2:6" x14ac:dyDescent="0.25">
      <c r="B309" s="1"/>
      <c r="C309" s="1" t="s">
        <v>172</v>
      </c>
      <c r="D309" t="s">
        <v>173</v>
      </c>
      <c r="E309">
        <v>345</v>
      </c>
      <c r="F309" s="2">
        <v>50000</v>
      </c>
    </row>
    <row r="310" spans="2:6" x14ac:dyDescent="0.25">
      <c r="B310" s="1"/>
      <c r="C310" s="1" t="s">
        <v>174</v>
      </c>
      <c r="D310" t="s">
        <v>175</v>
      </c>
      <c r="E310">
        <v>281</v>
      </c>
      <c r="F310" s="2">
        <v>100000</v>
      </c>
    </row>
    <row r="311" spans="2:6" x14ac:dyDescent="0.25">
      <c r="B311" s="1"/>
      <c r="C311" t="s">
        <v>176</v>
      </c>
      <c r="D311" t="s">
        <v>177</v>
      </c>
      <c r="E311">
        <v>344</v>
      </c>
      <c r="F311" s="2">
        <v>50000</v>
      </c>
    </row>
    <row r="312" spans="2:6" x14ac:dyDescent="0.25">
      <c r="B312" s="1"/>
      <c r="C312" s="1" t="s">
        <v>178</v>
      </c>
      <c r="D312" t="s">
        <v>179</v>
      </c>
      <c r="E312">
        <v>250</v>
      </c>
      <c r="F312" s="2">
        <v>50000</v>
      </c>
    </row>
    <row r="313" spans="2:6" x14ac:dyDescent="0.25">
      <c r="B313" s="1"/>
      <c r="C313" t="s">
        <v>180</v>
      </c>
      <c r="D313" t="s">
        <v>181</v>
      </c>
      <c r="E313">
        <v>370</v>
      </c>
      <c r="F313" s="2">
        <v>50000</v>
      </c>
    </row>
    <row r="314" spans="2:6" x14ac:dyDescent="0.25">
      <c r="B314" s="1"/>
      <c r="C314" t="s">
        <v>182</v>
      </c>
      <c r="D314" t="s">
        <v>182</v>
      </c>
      <c r="E314">
        <v>204</v>
      </c>
      <c r="F314" s="2">
        <v>100000</v>
      </c>
    </row>
    <row r="315" spans="2:6" x14ac:dyDescent="0.25">
      <c r="B315" s="1"/>
      <c r="C315" s="1" t="s">
        <v>183</v>
      </c>
      <c r="D315" t="s">
        <v>184</v>
      </c>
      <c r="E315">
        <v>292</v>
      </c>
      <c r="F315" s="2">
        <v>50000</v>
      </c>
    </row>
    <row r="316" spans="2:6" x14ac:dyDescent="0.25">
      <c r="B316" s="1"/>
      <c r="C316" s="1" t="s">
        <v>185</v>
      </c>
      <c r="D316" t="s">
        <v>186</v>
      </c>
      <c r="E316">
        <v>316</v>
      </c>
      <c r="F316" s="2">
        <v>50000</v>
      </c>
    </row>
    <row r="317" spans="2:6" x14ac:dyDescent="0.25">
      <c r="B317" s="1"/>
      <c r="C317" s="1" t="s">
        <v>187</v>
      </c>
      <c r="D317" t="s">
        <v>188</v>
      </c>
      <c r="E317">
        <v>346</v>
      </c>
      <c r="F317" s="2">
        <v>50000</v>
      </c>
    </row>
    <row r="318" spans="2:6" x14ac:dyDescent="0.25">
      <c r="B318" s="1"/>
      <c r="C318" s="1" t="s">
        <v>189</v>
      </c>
      <c r="D318" t="s">
        <v>190</v>
      </c>
      <c r="E318">
        <v>279</v>
      </c>
      <c r="F318" s="2">
        <v>50000</v>
      </c>
    </row>
    <row r="319" spans="2:6" x14ac:dyDescent="0.25">
      <c r="B319" s="1"/>
      <c r="C319" s="1" t="s">
        <v>191</v>
      </c>
      <c r="D319" t="s">
        <v>192</v>
      </c>
      <c r="E319">
        <v>18</v>
      </c>
      <c r="F319" s="2">
        <v>50000</v>
      </c>
    </row>
    <row r="320" spans="2:6" x14ac:dyDescent="0.25">
      <c r="B320" s="1"/>
      <c r="C320" s="1" t="s">
        <v>193</v>
      </c>
      <c r="D320" t="s">
        <v>194</v>
      </c>
      <c r="E320">
        <v>238</v>
      </c>
      <c r="F320" s="2">
        <v>50000</v>
      </c>
    </row>
    <row r="321" spans="2:6" x14ac:dyDescent="0.25">
      <c r="B321" s="1"/>
      <c r="C321" s="1" t="s">
        <v>195</v>
      </c>
      <c r="D321" t="s">
        <v>196</v>
      </c>
      <c r="E321">
        <v>192</v>
      </c>
      <c r="F321" s="2">
        <v>50000</v>
      </c>
    </row>
    <row r="322" spans="2:6" x14ac:dyDescent="0.25">
      <c r="B322" s="1"/>
      <c r="C322" t="s">
        <v>197</v>
      </c>
      <c r="D322" t="s">
        <v>198</v>
      </c>
      <c r="E322">
        <v>347</v>
      </c>
      <c r="F322" s="2">
        <v>50000</v>
      </c>
    </row>
    <row r="323" spans="2:6" x14ac:dyDescent="0.25">
      <c r="B323" s="1"/>
      <c r="C323" s="1" t="s">
        <v>199</v>
      </c>
      <c r="D323" t="s">
        <v>200</v>
      </c>
      <c r="E323">
        <v>68</v>
      </c>
      <c r="F323" s="2">
        <v>50000</v>
      </c>
    </row>
    <row r="324" spans="2:6" x14ac:dyDescent="0.25">
      <c r="B324" s="1"/>
      <c r="C324" s="1" t="s">
        <v>201</v>
      </c>
      <c r="D324" t="s">
        <v>202</v>
      </c>
      <c r="E324">
        <v>304</v>
      </c>
      <c r="F324" s="2">
        <v>50000</v>
      </c>
    </row>
    <row r="325" spans="2:6" x14ac:dyDescent="0.25">
      <c r="B325" s="1"/>
      <c r="C325" s="1" t="s">
        <v>203</v>
      </c>
      <c r="D325" t="s">
        <v>204</v>
      </c>
      <c r="E325">
        <v>265</v>
      </c>
      <c r="F325" s="2">
        <v>100000</v>
      </c>
    </row>
    <row r="326" spans="2:6" x14ac:dyDescent="0.25">
      <c r="B326" s="1"/>
      <c r="C326" t="s">
        <v>205</v>
      </c>
      <c r="D326" t="s">
        <v>206</v>
      </c>
      <c r="E326">
        <v>350</v>
      </c>
      <c r="F326" s="2">
        <v>50000</v>
      </c>
    </row>
    <row r="327" spans="2:6" x14ac:dyDescent="0.25">
      <c r="B327" s="1"/>
      <c r="C327" t="s">
        <v>207</v>
      </c>
      <c r="D327" t="s">
        <v>208</v>
      </c>
      <c r="E327">
        <v>155</v>
      </c>
      <c r="F327" s="2">
        <v>50000</v>
      </c>
    </row>
    <row r="328" spans="2:6" x14ac:dyDescent="0.25">
      <c r="B328" s="1"/>
      <c r="C328" s="1" t="s">
        <v>209</v>
      </c>
      <c r="D328" t="s">
        <v>210</v>
      </c>
      <c r="E328">
        <v>97</v>
      </c>
      <c r="F328" s="2">
        <v>50000</v>
      </c>
    </row>
    <row r="329" spans="2:6" x14ac:dyDescent="0.25">
      <c r="B329" s="1"/>
      <c r="C329" t="s">
        <v>211</v>
      </c>
      <c r="D329" t="s">
        <v>212</v>
      </c>
      <c r="E329">
        <v>261</v>
      </c>
      <c r="F329" s="2">
        <v>50000</v>
      </c>
    </row>
    <row r="330" spans="2:6" x14ac:dyDescent="0.25">
      <c r="B330" s="1"/>
      <c r="C330" s="1" t="s">
        <v>213</v>
      </c>
      <c r="D330" t="s">
        <v>214</v>
      </c>
      <c r="E330">
        <v>308</v>
      </c>
      <c r="F330" s="2">
        <v>50000</v>
      </c>
    </row>
    <row r="331" spans="2:6" x14ac:dyDescent="0.25">
      <c r="B331" s="1"/>
      <c r="C331" s="1" t="s">
        <v>215</v>
      </c>
      <c r="D331" t="s">
        <v>216</v>
      </c>
      <c r="E331">
        <v>142</v>
      </c>
      <c r="F331" s="2">
        <v>250000</v>
      </c>
    </row>
    <row r="332" spans="2:6" x14ac:dyDescent="0.25">
      <c r="B332" s="1"/>
      <c r="C332" s="1" t="s">
        <v>217</v>
      </c>
      <c r="D332" t="s">
        <v>218</v>
      </c>
      <c r="E332">
        <v>61</v>
      </c>
      <c r="F332" s="2">
        <v>50000</v>
      </c>
    </row>
    <row r="333" spans="2:6" x14ac:dyDescent="0.25">
      <c r="B333" s="1"/>
      <c r="C333" s="1" t="s">
        <v>219</v>
      </c>
      <c r="D333" t="s">
        <v>220</v>
      </c>
      <c r="E333">
        <v>195</v>
      </c>
      <c r="F333" s="2">
        <v>150000</v>
      </c>
    </row>
    <row r="334" spans="2:6" x14ac:dyDescent="0.25">
      <c r="B334" s="1"/>
      <c r="C334" s="1" t="s">
        <v>221</v>
      </c>
      <c r="D334" t="s">
        <v>222</v>
      </c>
      <c r="E334">
        <v>114</v>
      </c>
      <c r="F334" s="2">
        <v>150000</v>
      </c>
    </row>
    <row r="335" spans="2:6" x14ac:dyDescent="0.25">
      <c r="B335" s="1"/>
      <c r="C335" s="1" t="s">
        <v>223</v>
      </c>
      <c r="D335" t="s">
        <v>224</v>
      </c>
      <c r="E335">
        <v>159</v>
      </c>
      <c r="F335" s="2">
        <v>0</v>
      </c>
    </row>
    <row r="336" spans="2:6" x14ac:dyDescent="0.25">
      <c r="B336" s="1"/>
      <c r="C336" s="1" t="s">
        <v>225</v>
      </c>
      <c r="D336" t="s">
        <v>226</v>
      </c>
      <c r="E336">
        <v>327</v>
      </c>
      <c r="F336" s="2">
        <v>75000</v>
      </c>
    </row>
    <row r="337" spans="2:6" x14ac:dyDescent="0.25">
      <c r="B337" s="1"/>
      <c r="C337" s="1" t="s">
        <v>227</v>
      </c>
      <c r="D337" t="s">
        <v>228</v>
      </c>
      <c r="E337">
        <v>245</v>
      </c>
      <c r="F337" s="2">
        <v>1000000</v>
      </c>
    </row>
    <row r="338" spans="2:6" x14ac:dyDescent="0.25">
      <c r="B338" s="1"/>
      <c r="C338" t="s">
        <v>229</v>
      </c>
      <c r="D338" t="s">
        <v>230</v>
      </c>
      <c r="E338">
        <v>209</v>
      </c>
      <c r="F338" s="2">
        <v>50000</v>
      </c>
    </row>
    <row r="339" spans="2:6" x14ac:dyDescent="0.25">
      <c r="B339" s="1"/>
      <c r="C339" s="1" t="s">
        <v>231</v>
      </c>
      <c r="D339" t="s">
        <v>232</v>
      </c>
      <c r="E339">
        <v>102</v>
      </c>
      <c r="F339" s="2">
        <v>10000000</v>
      </c>
    </row>
    <row r="340" spans="2:6" x14ac:dyDescent="0.25">
      <c r="B340" s="1"/>
      <c r="C340" t="s">
        <v>233</v>
      </c>
      <c r="D340" t="s">
        <v>234</v>
      </c>
      <c r="E340">
        <v>170</v>
      </c>
      <c r="F340" s="2">
        <v>100000</v>
      </c>
    </row>
    <row r="341" spans="2:6" x14ac:dyDescent="0.25">
      <c r="B341" s="1"/>
      <c r="C341" s="1" t="s">
        <v>235</v>
      </c>
      <c r="D341" t="s">
        <v>236</v>
      </c>
      <c r="E341">
        <v>10</v>
      </c>
      <c r="F341" s="2">
        <v>50000</v>
      </c>
    </row>
    <row r="342" spans="2:6" x14ac:dyDescent="0.25">
      <c r="B342" s="1"/>
      <c r="C342" s="1" t="s">
        <v>237</v>
      </c>
      <c r="D342" t="s">
        <v>238</v>
      </c>
      <c r="E342">
        <v>224</v>
      </c>
      <c r="F342" s="2">
        <v>50000</v>
      </c>
    </row>
    <row r="343" spans="2:6" x14ac:dyDescent="0.25">
      <c r="B343" s="1"/>
      <c r="C343" s="1" t="s">
        <v>239</v>
      </c>
      <c r="D343" t="s">
        <v>240</v>
      </c>
      <c r="E343">
        <v>275</v>
      </c>
      <c r="F343" s="2">
        <v>50000</v>
      </c>
    </row>
    <row r="344" spans="2:6" x14ac:dyDescent="0.25">
      <c r="B344" s="1"/>
      <c r="C344" s="1" t="s">
        <v>241</v>
      </c>
      <c r="D344" t="s">
        <v>242</v>
      </c>
      <c r="E344">
        <v>356</v>
      </c>
      <c r="F344" s="2">
        <v>1000000</v>
      </c>
    </row>
    <row r="345" spans="2:6" x14ac:dyDescent="0.25">
      <c r="B345" s="1"/>
      <c r="C345" s="1" t="s">
        <v>243</v>
      </c>
      <c r="D345" t="s">
        <v>244</v>
      </c>
      <c r="E345">
        <v>92</v>
      </c>
      <c r="F345" s="2">
        <v>100000</v>
      </c>
    </row>
    <row r="346" spans="2:6" x14ac:dyDescent="0.25">
      <c r="B346" s="1"/>
      <c r="C346" s="1" t="s">
        <v>245</v>
      </c>
      <c r="D346" t="s">
        <v>246</v>
      </c>
      <c r="E346">
        <v>203</v>
      </c>
      <c r="F346" s="2">
        <v>150000</v>
      </c>
    </row>
    <row r="347" spans="2:6" x14ac:dyDescent="0.25">
      <c r="B347" s="1"/>
      <c r="C347" s="1" t="s">
        <v>247</v>
      </c>
      <c r="D347" t="s">
        <v>248</v>
      </c>
      <c r="E347">
        <v>206</v>
      </c>
      <c r="F347" s="2">
        <v>1000000</v>
      </c>
    </row>
    <row r="348" spans="2:6" x14ac:dyDescent="0.25">
      <c r="B348" s="1"/>
      <c r="C348" t="s">
        <v>249</v>
      </c>
      <c r="D348" t="s">
        <v>249</v>
      </c>
      <c r="E348">
        <v>362</v>
      </c>
      <c r="F348" s="2">
        <v>200000</v>
      </c>
    </row>
    <row r="349" spans="2:6" x14ac:dyDescent="0.25">
      <c r="B349" s="1"/>
      <c r="C349" t="s">
        <v>250</v>
      </c>
      <c r="D349" t="s">
        <v>251</v>
      </c>
      <c r="E349">
        <v>361</v>
      </c>
      <c r="F349" s="2">
        <v>50000</v>
      </c>
    </row>
    <row r="350" spans="2:6" x14ac:dyDescent="0.25">
      <c r="B350" s="1"/>
      <c r="C350" s="1" t="s">
        <v>252</v>
      </c>
      <c r="D350" t="s">
        <v>253</v>
      </c>
      <c r="E350">
        <v>191</v>
      </c>
      <c r="F350" s="2">
        <v>50000</v>
      </c>
    </row>
    <row r="351" spans="2:6" x14ac:dyDescent="0.25">
      <c r="B351" s="1"/>
      <c r="C351" s="1" t="s">
        <v>254</v>
      </c>
      <c r="D351" t="s">
        <v>254</v>
      </c>
      <c r="E351">
        <v>7</v>
      </c>
      <c r="F351" s="2">
        <v>50000</v>
      </c>
    </row>
    <row r="352" spans="2:6" x14ac:dyDescent="0.25">
      <c r="B352" s="1"/>
      <c r="C352" t="s">
        <v>255</v>
      </c>
      <c r="D352" t="s">
        <v>256</v>
      </c>
      <c r="E352">
        <v>284</v>
      </c>
      <c r="F352" s="2">
        <v>50000</v>
      </c>
    </row>
    <row r="353" spans="2:6" x14ac:dyDescent="0.25">
      <c r="B353" s="1"/>
      <c r="C353" s="1" t="s">
        <v>257</v>
      </c>
      <c r="D353" t="s">
        <v>258</v>
      </c>
      <c r="E353">
        <v>23</v>
      </c>
      <c r="F353" s="2">
        <v>500000</v>
      </c>
    </row>
    <row r="354" spans="2:6" x14ac:dyDescent="0.25">
      <c r="B354" s="1"/>
      <c r="C354" s="1" t="s">
        <v>259</v>
      </c>
      <c r="D354" t="s">
        <v>260</v>
      </c>
      <c r="E354">
        <v>37</v>
      </c>
      <c r="F354" s="2">
        <v>1000000</v>
      </c>
    </row>
    <row r="355" spans="2:6" x14ac:dyDescent="0.25">
      <c r="B355" s="1"/>
      <c r="C355" t="s">
        <v>261</v>
      </c>
      <c r="D355" t="s">
        <v>262</v>
      </c>
      <c r="E355">
        <v>5</v>
      </c>
      <c r="F355" s="2">
        <v>50000</v>
      </c>
    </row>
    <row r="356" spans="2:6" x14ac:dyDescent="0.25">
      <c r="B356" s="1"/>
      <c r="C356" s="1" t="s">
        <v>263</v>
      </c>
      <c r="D356" t="s">
        <v>263</v>
      </c>
      <c r="E356">
        <v>213</v>
      </c>
      <c r="F356" s="2">
        <v>500000</v>
      </c>
    </row>
    <row r="357" spans="2:6" x14ac:dyDescent="0.25">
      <c r="B357" s="1"/>
      <c r="C357" s="1"/>
      <c r="E357">
        <v>229</v>
      </c>
      <c r="F357" s="2">
        <v>50000</v>
      </c>
    </row>
    <row r="358" spans="2:6" x14ac:dyDescent="0.25">
      <c r="B358" s="1"/>
      <c r="C358" s="1" t="s">
        <v>264</v>
      </c>
      <c r="D358" t="s">
        <v>265</v>
      </c>
      <c r="E358">
        <v>90</v>
      </c>
      <c r="F358" s="2">
        <v>10000000</v>
      </c>
    </row>
    <row r="359" spans="2:6" x14ac:dyDescent="0.25">
      <c r="B359" s="1"/>
      <c r="C359" s="1" t="s">
        <v>266</v>
      </c>
      <c r="D359" t="s">
        <v>267</v>
      </c>
      <c r="E359">
        <v>24</v>
      </c>
      <c r="F359" s="2">
        <v>50000</v>
      </c>
    </row>
    <row r="360" spans="2:6" x14ac:dyDescent="0.25">
      <c r="B360" s="1"/>
      <c r="C360" s="1" t="s">
        <v>268</v>
      </c>
      <c r="D360" t="s">
        <v>269</v>
      </c>
      <c r="E360">
        <v>205</v>
      </c>
      <c r="F360" s="2">
        <v>152500</v>
      </c>
    </row>
    <row r="361" spans="2:6" x14ac:dyDescent="0.25">
      <c r="B361" s="1"/>
      <c r="C361" t="s">
        <v>270</v>
      </c>
      <c r="D361" t="s">
        <v>271</v>
      </c>
      <c r="E361">
        <v>73</v>
      </c>
      <c r="F361" s="2">
        <v>50000</v>
      </c>
    </row>
    <row r="362" spans="2:6" x14ac:dyDescent="0.25">
      <c r="B362" s="1"/>
      <c r="C362" s="1" t="s">
        <v>272</v>
      </c>
      <c r="D362" t="s">
        <v>271</v>
      </c>
      <c r="E362">
        <v>76</v>
      </c>
      <c r="F362" s="2">
        <v>50000</v>
      </c>
    </row>
    <row r="363" spans="2:6" x14ac:dyDescent="0.25">
      <c r="B363" s="1"/>
      <c r="C363" s="1" t="s">
        <v>273</v>
      </c>
      <c r="D363" t="s">
        <v>274</v>
      </c>
      <c r="E363">
        <v>221</v>
      </c>
      <c r="F363" s="2">
        <v>50000</v>
      </c>
    </row>
    <row r="364" spans="2:6" x14ac:dyDescent="0.25">
      <c r="B364" s="1"/>
      <c r="C364" s="1" t="s">
        <v>275</v>
      </c>
      <c r="D364" t="s">
        <v>276</v>
      </c>
      <c r="E364">
        <v>258</v>
      </c>
      <c r="F364" s="2">
        <v>50000</v>
      </c>
    </row>
    <row r="365" spans="2:6" x14ac:dyDescent="0.25">
      <c r="B365" s="1"/>
      <c r="C365" s="1" t="s">
        <v>277</v>
      </c>
      <c r="D365" t="s">
        <v>278</v>
      </c>
      <c r="E365">
        <v>252</v>
      </c>
      <c r="F365" s="2">
        <v>1000000</v>
      </c>
    </row>
    <row r="366" spans="2:6" x14ac:dyDescent="0.25">
      <c r="B366" s="1"/>
      <c r="C366" s="1" t="s">
        <v>279</v>
      </c>
      <c r="D366" t="s">
        <v>280</v>
      </c>
      <c r="E366">
        <v>11</v>
      </c>
      <c r="F366" s="2">
        <v>10000000</v>
      </c>
    </row>
    <row r="367" spans="2:6" x14ac:dyDescent="0.25">
      <c r="B367" s="1"/>
      <c r="C367" s="1" t="s">
        <v>281</v>
      </c>
      <c r="D367" t="s">
        <v>282</v>
      </c>
      <c r="E367">
        <v>272</v>
      </c>
      <c r="F367" s="2">
        <v>50000</v>
      </c>
    </row>
    <row r="368" spans="2:6" x14ac:dyDescent="0.25">
      <c r="B368" s="1"/>
      <c r="C368" s="1" t="s">
        <v>283</v>
      </c>
      <c r="D368" t="s">
        <v>284</v>
      </c>
      <c r="E368">
        <v>325</v>
      </c>
      <c r="F368" s="2">
        <v>50000</v>
      </c>
    </row>
    <row r="369" spans="2:6" x14ac:dyDescent="0.25">
      <c r="B369" s="1"/>
      <c r="C369" s="1" t="s">
        <v>285</v>
      </c>
      <c r="D369" t="s">
        <v>286</v>
      </c>
      <c r="E369">
        <v>123</v>
      </c>
      <c r="F369" s="2">
        <v>50000</v>
      </c>
    </row>
    <row r="370" spans="2:6" x14ac:dyDescent="0.25">
      <c r="B370" s="1"/>
      <c r="C370" s="1" t="s">
        <v>287</v>
      </c>
      <c r="D370" t="s">
        <v>288</v>
      </c>
      <c r="E370">
        <v>266</v>
      </c>
      <c r="F370" s="2">
        <v>250000</v>
      </c>
    </row>
    <row r="371" spans="2:6" x14ac:dyDescent="0.25">
      <c r="B371" s="1"/>
      <c r="C371" s="1" t="s">
        <v>289</v>
      </c>
      <c r="D371" t="s">
        <v>290</v>
      </c>
      <c r="E371">
        <v>269</v>
      </c>
      <c r="F371" s="2">
        <v>50000</v>
      </c>
    </row>
    <row r="372" spans="2:6" x14ac:dyDescent="0.25">
      <c r="B372" s="1"/>
      <c r="C372" s="1" t="s">
        <v>291</v>
      </c>
      <c r="D372" t="s">
        <v>292</v>
      </c>
      <c r="E372">
        <v>6</v>
      </c>
      <c r="F372" s="2">
        <v>100000</v>
      </c>
    </row>
    <row r="373" spans="2:6" x14ac:dyDescent="0.25">
      <c r="B373" s="1"/>
      <c r="C373" s="1" t="s">
        <v>293</v>
      </c>
      <c r="D373" t="s">
        <v>294</v>
      </c>
      <c r="E373">
        <v>256</v>
      </c>
      <c r="F373" s="2">
        <v>50000</v>
      </c>
    </row>
    <row r="374" spans="2:6" x14ac:dyDescent="0.25">
      <c r="B374" s="1"/>
      <c r="C374" s="1" t="s">
        <v>295</v>
      </c>
      <c r="D374" t="s">
        <v>296</v>
      </c>
      <c r="E374">
        <v>210</v>
      </c>
      <c r="F374" s="2">
        <v>500000</v>
      </c>
    </row>
    <row r="375" spans="2:6" x14ac:dyDescent="0.25">
      <c r="B375" s="1"/>
      <c r="C375" s="1" t="s">
        <v>297</v>
      </c>
      <c r="D375" t="s">
        <v>298</v>
      </c>
      <c r="E375">
        <v>331</v>
      </c>
      <c r="F375" s="2">
        <v>50000</v>
      </c>
    </row>
    <row r="376" spans="2:6" x14ac:dyDescent="0.25">
      <c r="B376" s="1"/>
      <c r="C376" s="1" t="s">
        <v>299</v>
      </c>
      <c r="D376" t="s">
        <v>300</v>
      </c>
      <c r="E376">
        <v>270</v>
      </c>
      <c r="F376" s="2">
        <v>50000</v>
      </c>
    </row>
    <row r="377" spans="2:6" x14ac:dyDescent="0.25">
      <c r="B377" s="1"/>
      <c r="C377" s="1"/>
      <c r="D377" t="s">
        <v>301</v>
      </c>
      <c r="E377">
        <v>66</v>
      </c>
      <c r="F377" s="2">
        <v>50000</v>
      </c>
    </row>
    <row r="378" spans="2:6" x14ac:dyDescent="0.25">
      <c r="B378" s="1"/>
      <c r="C378" s="1" t="s">
        <v>302</v>
      </c>
      <c r="D378" t="s">
        <v>303</v>
      </c>
      <c r="E378">
        <v>177</v>
      </c>
      <c r="F378" s="2">
        <v>50000</v>
      </c>
    </row>
    <row r="379" spans="2:6" x14ac:dyDescent="0.25">
      <c r="B379" s="1"/>
      <c r="C379" t="s">
        <v>304</v>
      </c>
      <c r="D379" t="s">
        <v>305</v>
      </c>
      <c r="E379">
        <v>341</v>
      </c>
      <c r="F379" s="2">
        <v>5000000</v>
      </c>
    </row>
    <row r="380" spans="2:6" x14ac:dyDescent="0.25">
      <c r="B380" s="1"/>
      <c r="C380" s="1" t="s">
        <v>306</v>
      </c>
      <c r="D380" t="s">
        <v>307</v>
      </c>
      <c r="E380">
        <v>164</v>
      </c>
      <c r="F380" s="2">
        <v>50000</v>
      </c>
    </row>
    <row r="381" spans="2:6" x14ac:dyDescent="0.25">
      <c r="B381" s="1"/>
      <c r="C381" s="1" t="s">
        <v>308</v>
      </c>
      <c r="D381" t="s">
        <v>309</v>
      </c>
      <c r="E381">
        <v>314</v>
      </c>
      <c r="F381" s="2">
        <v>50000</v>
      </c>
    </row>
    <row r="382" spans="2:6" x14ac:dyDescent="0.25">
      <c r="B382" s="1"/>
      <c r="C382" s="1" t="s">
        <v>310</v>
      </c>
      <c r="D382" t="s">
        <v>311</v>
      </c>
      <c r="E382">
        <v>225</v>
      </c>
      <c r="F382" s="2">
        <v>50000</v>
      </c>
    </row>
    <row r="383" spans="2:6" x14ac:dyDescent="0.25">
      <c r="B383" s="1"/>
      <c r="C383" s="1" t="s">
        <v>312</v>
      </c>
      <c r="D383" t="s">
        <v>313</v>
      </c>
      <c r="E383">
        <v>122</v>
      </c>
      <c r="F383" s="2">
        <v>50000</v>
      </c>
    </row>
    <row r="384" spans="2:6" x14ac:dyDescent="0.25">
      <c r="B384" s="1"/>
      <c r="C384" s="1" t="s">
        <v>314</v>
      </c>
      <c r="D384" t="s">
        <v>315</v>
      </c>
      <c r="E384">
        <v>105</v>
      </c>
      <c r="F384" s="2">
        <v>50000</v>
      </c>
    </row>
    <row r="385" spans="2:6" x14ac:dyDescent="0.25">
      <c r="B385" s="1"/>
      <c r="C385" s="1" t="s">
        <v>316</v>
      </c>
      <c r="D385" t="s">
        <v>317</v>
      </c>
      <c r="E385">
        <v>302</v>
      </c>
      <c r="F385" s="2">
        <v>50000</v>
      </c>
    </row>
    <row r="386" spans="2:6" x14ac:dyDescent="0.25">
      <c r="B386" t="s">
        <v>318</v>
      </c>
      <c r="F386" s="2">
        <v>46027500</v>
      </c>
    </row>
    <row r="387" spans="2:6" x14ac:dyDescent="0.25">
      <c r="B387" s="1" t="s">
        <v>319</v>
      </c>
      <c r="C387" s="1"/>
      <c r="D387" s="1"/>
      <c r="E387" s="1"/>
      <c r="F387" s="2">
        <v>274420003.16999996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State of Nebraska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Zimmermas, Ryan</dc:creator>
  <cp:lastModifiedBy>Zimmermas, Ryan</cp:lastModifiedBy>
  <dcterms:created xsi:type="dcterms:W3CDTF">2024-04-24T19:01:59Z</dcterms:created>
  <dcterms:modified xsi:type="dcterms:W3CDTF">2024-04-24T19:03:09Z</dcterms:modified>
</cp:coreProperties>
</file>