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245" yWindow="1305" windowWidth="19230" windowHeight="6315"/>
  </bookViews>
  <sheets>
    <sheet name="Data" sheetId="3" r:id="rId1"/>
    <sheet name="Consolidated cash flow" sheetId="4" r:id="rId2"/>
  </sheets>
  <calcPr calcId="125725"/>
</workbook>
</file>

<file path=xl/calcChain.xml><?xml version="1.0" encoding="utf-8"?>
<calcChain xmlns="http://schemas.openxmlformats.org/spreadsheetml/2006/main">
  <c r="UK3" i="3"/>
  <c r="UK4"/>
  <c r="UK5"/>
  <c r="UK6"/>
  <c r="UK7"/>
  <c r="UK8"/>
  <c r="UK9"/>
  <c r="UK10"/>
  <c r="UK11"/>
  <c r="UK12"/>
  <c r="UK13"/>
  <c r="UK14"/>
  <c r="UK15"/>
  <c r="UK16"/>
  <c r="UK17"/>
  <c r="UK18"/>
  <c r="UK19"/>
  <c r="UK20"/>
  <c r="UK21"/>
  <c r="UK22"/>
  <c r="UK23"/>
  <c r="E27" i="4" s="1"/>
  <c r="UK24" i="3"/>
  <c r="E28" i="4" s="1"/>
  <c r="UK25" i="3"/>
  <c r="E31" i="4" s="1"/>
  <c r="UK26" i="3"/>
  <c r="E32" i="4" s="1"/>
  <c r="UK27" i="3"/>
  <c r="E33" i="4" s="1"/>
  <c r="UK28" i="3"/>
  <c r="E34" i="4" s="1"/>
  <c r="UK29" i="3"/>
  <c r="E35" i="4" s="1"/>
  <c r="UK30" i="3"/>
  <c r="E38" i="4" s="1"/>
  <c r="UK31" i="3"/>
  <c r="E39" i="4" s="1"/>
  <c r="UK32" i="3"/>
  <c r="E40" i="4" s="1"/>
  <c r="UK33" i="3"/>
  <c r="E45" i="4" s="1"/>
  <c r="UK34" i="3"/>
  <c r="E49" i="4" s="1"/>
  <c r="UK35" i="3"/>
  <c r="E50" i="4" s="1"/>
  <c r="UK36" i="3"/>
  <c r="E51" i="4" s="1"/>
  <c r="UK37" i="3"/>
  <c r="E54" i="4" s="1"/>
  <c r="UK38" i="3"/>
  <c r="E55" i="4" s="1"/>
  <c r="UK39" i="3"/>
  <c r="E59" i="4" s="1"/>
  <c r="F60" s="1"/>
  <c r="UK40" i="3"/>
  <c r="E63" i="4" s="1"/>
  <c r="UK41" i="3"/>
  <c r="E64" i="4" s="1"/>
  <c r="UK42" i="3"/>
  <c r="E65" i="4" s="1"/>
  <c r="UK43" i="3"/>
  <c r="E68" i="4" s="1"/>
  <c r="UK44" i="3"/>
  <c r="E69" i="4" s="1"/>
  <c r="UK45" i="3"/>
  <c r="E70" i="4" s="1"/>
  <c r="UK46" i="3"/>
  <c r="E71" i="4" s="1"/>
  <c r="UK47" i="3"/>
  <c r="E72" i="4" s="1"/>
  <c r="UK48" i="3"/>
  <c r="E76" i="4" s="1"/>
  <c r="UK49" i="3"/>
  <c r="E80" i="4" s="1"/>
  <c r="UK50" i="3"/>
  <c r="E81" i="4" s="1"/>
  <c r="UK51" i="3"/>
  <c r="E84" i="4" s="1"/>
  <c r="UK52" i="3"/>
  <c r="E85" i="4" s="1"/>
  <c r="UK53" i="3"/>
  <c r="E86" i="4" s="1"/>
  <c r="UK54" i="3"/>
  <c r="E94" i="4" s="1"/>
  <c r="UK55" i="3"/>
  <c r="E95" i="4" s="1"/>
  <c r="UK56" i="3"/>
  <c r="E96" i="4" s="1"/>
  <c r="UK57" i="3"/>
  <c r="E100" i="4" s="1"/>
  <c r="UK58" i="3"/>
  <c r="E101" i="4" s="1"/>
  <c r="UK59" i="3"/>
  <c r="E102" i="4" s="1"/>
  <c r="UK60" i="3"/>
  <c r="E105" i="4" s="1"/>
  <c r="UK61" i="3"/>
  <c r="E106" i="4" s="1"/>
  <c r="UK62" i="3"/>
  <c r="E107" i="4" s="1"/>
  <c r="UK63" i="3"/>
  <c r="E114" i="4" s="1"/>
  <c r="UK64" i="3"/>
  <c r="E115" i="4" s="1"/>
  <c r="UK2" i="3"/>
  <c r="F4" i="4" s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F42" l="1"/>
  <c r="F117"/>
  <c r="F88"/>
  <c r="F97"/>
  <c r="F109"/>
  <c r="F74"/>
  <c r="F57"/>
  <c r="F90" l="1"/>
  <c r="F112" s="1"/>
</calcChain>
</file>

<file path=xl/sharedStrings.xml><?xml version="1.0" encoding="utf-8"?>
<sst xmlns="http://schemas.openxmlformats.org/spreadsheetml/2006/main" count="709" uniqueCount="640">
  <si>
    <t>(Surplus) / Deficit on Income and Expenditure Account</t>
  </si>
  <si>
    <t>Depreciation &amp; Impairment of Fixed Assets</t>
  </si>
  <si>
    <t>Amortisation of intangible Fixed Assets</t>
  </si>
  <si>
    <t>CPID</t>
  </si>
  <si>
    <t>Amortisation of Government Grant and other Contributions</t>
  </si>
  <si>
    <t>Grants funding Revenue Expenditure Funded from Capital under Statute amortised/written off during the year</t>
  </si>
  <si>
    <t>Deferred capital Grants written off in year</t>
  </si>
  <si>
    <t>Amortisation of Concessionary loan fair value reductions</t>
  </si>
  <si>
    <t>Net PFI debtor adjustments</t>
  </si>
  <si>
    <t xml:space="preserve">Pension Fund adjustments </t>
  </si>
  <si>
    <t>Impairment losses on loans &amp; advances debited to the I&amp;E in year</t>
  </si>
  <si>
    <t>Material impairment losses on investments debited to I&amp;E in year</t>
  </si>
  <si>
    <t>Losses or gains on the derecognition of loans &amp; advances in year charged or credited to service revenue account(s)</t>
  </si>
  <si>
    <t>Reductions in fair value of Soft Loans (excluding Soft Loans to Subsidiaries) made in the year, resulting from discounted interest rates</t>
  </si>
  <si>
    <t>Other non cash Financial Instrument adjustments</t>
  </si>
  <si>
    <t>Financial Guarantee adjustments</t>
  </si>
  <si>
    <t>Provision for equal pay</t>
  </si>
  <si>
    <t>Increase/decrease in provision for impairments/doubtful debts re: Loans &amp; Advances</t>
  </si>
  <si>
    <t>Contributions to Provisions</t>
  </si>
  <si>
    <t>Non-cash component of Trading Operation Results (I&amp;E(5))</t>
  </si>
  <si>
    <t>Surplus / (deficit) attributable to associates (Group Accounts only)</t>
  </si>
  <si>
    <t>Surplus / (deficit) attributable to joint venture (Group Accounts only)</t>
  </si>
  <si>
    <t>Other non-cash movement</t>
  </si>
  <si>
    <t>Interest and investment income</t>
  </si>
  <si>
    <t xml:space="preserve">Charged to service - changes in valuation of Soft Loans </t>
  </si>
  <si>
    <t>Interest payable and similar charges (including gains or losses on the repurchase or early settlement of borrowing taken to revenue &amp; amortisation of gains or losses on repurchase or early settlement of borrowings c/fwd in accordance with the SORP)</t>
  </si>
  <si>
    <t>Gain or loss on the disposal of fixed assets</t>
  </si>
  <si>
    <t>Gain or loss on the disposal of Short &amp; Long Term Investments</t>
  </si>
  <si>
    <t>(Increase)/Decrease in Stock</t>
  </si>
  <si>
    <t>(Increase)/Decrease in Debtors</t>
  </si>
  <si>
    <t>Increase/(Decrease) in Creditors</t>
  </si>
  <si>
    <t>Dividends received</t>
  </si>
  <si>
    <t>Interest paid</t>
  </si>
  <si>
    <t xml:space="preserve">Interest element of finance lease and PFI rental payments </t>
  </si>
  <si>
    <t>Preference dividend paid to minority interest (Group Accounts only)</t>
  </si>
  <si>
    <t>Interest received</t>
  </si>
  <si>
    <t>Dividends received from investments (Group Accounts only)</t>
  </si>
  <si>
    <t>Taxation (Group Accounts only)</t>
  </si>
  <si>
    <t>Purchase of Fixed Assets</t>
  </si>
  <si>
    <t>Purchase of Long term investments</t>
  </si>
  <si>
    <t>Other Capital Cash Payments</t>
  </si>
  <si>
    <t>Sales of Fixed Assets</t>
  </si>
  <si>
    <t>Proceeds from Long Term Investments matured in year</t>
  </si>
  <si>
    <t>Capital Grants Received (from central government)</t>
  </si>
  <si>
    <t>Capital Grants Received (other contributions)</t>
  </si>
  <si>
    <t>Other Capital Cash Receipts</t>
  </si>
  <si>
    <t>Equity Dividends paid (Group Accounts Only)</t>
  </si>
  <si>
    <t>Investments in associates or joint ventures</t>
  </si>
  <si>
    <t>Investments in Subsidiary Undertakings</t>
  </si>
  <si>
    <t>Net Cash acquired with subsidiary (Group Accounts only)</t>
  </si>
  <si>
    <t>Sales of investments in associates or joint ventures</t>
  </si>
  <si>
    <t>Sales of investments in subsidiary undertakings</t>
  </si>
  <si>
    <t>Net (increase)/decrease in short term deposits</t>
  </si>
  <si>
    <t>Amounts relating to Major Preceptors and NNDR</t>
  </si>
  <si>
    <t>Net (increase)/decrease in other liquid resources</t>
  </si>
  <si>
    <t>Repayments of amounts borrowed</t>
  </si>
  <si>
    <t>Capital element of finance lease rental payments &amp; PFI paayments</t>
  </si>
  <si>
    <t>Purchase/redemption of share capital (Group Accounts only)</t>
  </si>
  <si>
    <t>Issue of Share Capital (Group Accounts only)</t>
  </si>
  <si>
    <t>New loans raised</t>
  </si>
  <si>
    <t>New short term loans raised</t>
  </si>
  <si>
    <t xml:space="preserve">Total Cash (Opening) </t>
  </si>
  <si>
    <t>Total Cash (Closing)</t>
  </si>
  <si>
    <t>Movement in Cash (Decrease negative, Increase positive)</t>
  </si>
  <si>
    <t>E0101</t>
  </si>
  <si>
    <t>E0102</t>
  </si>
  <si>
    <t>E0103</t>
  </si>
  <si>
    <t>E0201</t>
  </si>
  <si>
    <t>E0202</t>
  </si>
  <si>
    <t>E0301</t>
  </si>
  <si>
    <t>E0302</t>
  </si>
  <si>
    <t>E0304</t>
  </si>
  <si>
    <t>E0305</t>
  </si>
  <si>
    <t>E0306</t>
  </si>
  <si>
    <t>E0401</t>
  </si>
  <si>
    <t>E0421</t>
  </si>
  <si>
    <t>E0435</t>
  </si>
  <si>
    <t>E0533</t>
  </si>
  <si>
    <t>E0536</t>
  </si>
  <si>
    <t>E0551</t>
  </si>
  <si>
    <t>E0601</t>
  </si>
  <si>
    <t>E0602</t>
  </si>
  <si>
    <t>E0603</t>
  </si>
  <si>
    <t>E0604</t>
  </si>
  <si>
    <t>E0701</t>
  </si>
  <si>
    <t>E0703</t>
  </si>
  <si>
    <t>E0704</t>
  </si>
  <si>
    <t>E0801</t>
  </si>
  <si>
    <t>E0920</t>
  </si>
  <si>
    <t>E0931</t>
  </si>
  <si>
    <t>E0932</t>
  </si>
  <si>
    <t>E0933</t>
  </si>
  <si>
    <t>E0936</t>
  </si>
  <si>
    <t>E1001</t>
  </si>
  <si>
    <t>E1031</t>
  </si>
  <si>
    <t>E1032</t>
  </si>
  <si>
    <t>E1033</t>
  </si>
  <si>
    <t>E1035</t>
  </si>
  <si>
    <t>E1036</t>
  </si>
  <si>
    <t>E1037</t>
  </si>
  <si>
    <t>E1038</t>
  </si>
  <si>
    <t>E1101</t>
  </si>
  <si>
    <t>E1131</t>
  </si>
  <si>
    <t>E1132</t>
  </si>
  <si>
    <t>E1134</t>
  </si>
  <si>
    <t>E1136</t>
  </si>
  <si>
    <t>E1201</t>
  </si>
  <si>
    <t>E1202</t>
  </si>
  <si>
    <t>E1221</t>
  </si>
  <si>
    <t>E1232</t>
  </si>
  <si>
    <t>E1238</t>
  </si>
  <si>
    <t>E1301</t>
  </si>
  <si>
    <t>E1401</t>
  </si>
  <si>
    <t>E1421</t>
  </si>
  <si>
    <t>E1435</t>
  </si>
  <si>
    <t>E1436</t>
  </si>
  <si>
    <t>E1501</t>
  </si>
  <si>
    <t>E1531</t>
  </si>
  <si>
    <t>E1532</t>
  </si>
  <si>
    <t>E1534</t>
  </si>
  <si>
    <t>E1535</t>
  </si>
  <si>
    <t>E1536</t>
  </si>
  <si>
    <t>E1537</t>
  </si>
  <si>
    <t>E1538</t>
  </si>
  <si>
    <t>E1542</t>
  </si>
  <si>
    <t>E1620</t>
  </si>
  <si>
    <t>E1632</t>
  </si>
  <si>
    <t>E1635</t>
  </si>
  <si>
    <t>E1701</t>
  </si>
  <si>
    <t>E1702</t>
  </si>
  <si>
    <t>E1721</t>
  </si>
  <si>
    <t>E1731</t>
  </si>
  <si>
    <t>E1732</t>
  </si>
  <si>
    <t>E1733</t>
  </si>
  <si>
    <t>E1734</t>
  </si>
  <si>
    <t>E1735</t>
  </si>
  <si>
    <t>E1737</t>
  </si>
  <si>
    <t>E1740</t>
  </si>
  <si>
    <t>E1742</t>
  </si>
  <si>
    <t>E1743</t>
  </si>
  <si>
    <t>E1801</t>
  </si>
  <si>
    <t>E1821</t>
  </si>
  <si>
    <t>E1837</t>
  </si>
  <si>
    <t>E1838</t>
  </si>
  <si>
    <t>E1839</t>
  </si>
  <si>
    <t>E1851</t>
  </si>
  <si>
    <t>E1931</t>
  </si>
  <si>
    <t>E1932</t>
  </si>
  <si>
    <t>E1934</t>
  </si>
  <si>
    <t>E1935</t>
  </si>
  <si>
    <t>E1936</t>
  </si>
  <si>
    <t>E1937</t>
  </si>
  <si>
    <t>E1940</t>
  </si>
  <si>
    <t>E2001</t>
  </si>
  <si>
    <t>E2003</t>
  </si>
  <si>
    <t>E2004</t>
  </si>
  <si>
    <t>E2101</t>
  </si>
  <si>
    <t>E2201</t>
  </si>
  <si>
    <t>E2221</t>
  </si>
  <si>
    <t>E2231</t>
  </si>
  <si>
    <t>E2232</t>
  </si>
  <si>
    <t>E2233</t>
  </si>
  <si>
    <t>E2234</t>
  </si>
  <si>
    <t>E2237</t>
  </si>
  <si>
    <t>E2239</t>
  </si>
  <si>
    <t>E2240</t>
  </si>
  <si>
    <t>E2241</t>
  </si>
  <si>
    <t>E2242</t>
  </si>
  <si>
    <t>E2243</t>
  </si>
  <si>
    <t>E2244</t>
  </si>
  <si>
    <t>E2301</t>
  </si>
  <si>
    <t>E2302</t>
  </si>
  <si>
    <t>E2321</t>
  </si>
  <si>
    <t>E2333</t>
  </si>
  <si>
    <t>E2334</t>
  </si>
  <si>
    <t>E2336</t>
  </si>
  <si>
    <t>E2337</t>
  </si>
  <si>
    <t>E2338</t>
  </si>
  <si>
    <t>E2339</t>
  </si>
  <si>
    <t>E2341</t>
  </si>
  <si>
    <t>E2342</t>
  </si>
  <si>
    <t>E2343</t>
  </si>
  <si>
    <t>E2344</t>
  </si>
  <si>
    <t>E2401</t>
  </si>
  <si>
    <t>E2402</t>
  </si>
  <si>
    <t>E2421</t>
  </si>
  <si>
    <t>E2432</t>
  </si>
  <si>
    <t>E2434</t>
  </si>
  <si>
    <t>E2436</t>
  </si>
  <si>
    <t>E2437</t>
  </si>
  <si>
    <t>E2438</t>
  </si>
  <si>
    <t>E2520</t>
  </si>
  <si>
    <t>E2532</t>
  </si>
  <si>
    <t>E2533</t>
  </si>
  <si>
    <t>E2534</t>
  </si>
  <si>
    <t>E2535</t>
  </si>
  <si>
    <t>E2536</t>
  </si>
  <si>
    <t>E2631</t>
  </si>
  <si>
    <t>E2633</t>
  </si>
  <si>
    <t>E2634</t>
  </si>
  <si>
    <t>E2635</t>
  </si>
  <si>
    <t>E2637</t>
  </si>
  <si>
    <t>E2701</t>
  </si>
  <si>
    <t>E2721</t>
  </si>
  <si>
    <t>E2731</t>
  </si>
  <si>
    <t>E2732</t>
  </si>
  <si>
    <t>E2734</t>
  </si>
  <si>
    <t>E2736</t>
  </si>
  <si>
    <t>E2753</t>
  </si>
  <si>
    <t>E2755</t>
  </si>
  <si>
    <t>E2831</t>
  </si>
  <si>
    <t>E2832</t>
  </si>
  <si>
    <t>E2833</t>
  </si>
  <si>
    <t>E2834</t>
  </si>
  <si>
    <t>E2835</t>
  </si>
  <si>
    <t>E2836</t>
  </si>
  <si>
    <t>E2837</t>
  </si>
  <si>
    <t>E2901</t>
  </si>
  <si>
    <t>E3001</t>
  </si>
  <si>
    <t>E3021</t>
  </si>
  <si>
    <t>E3031</t>
  </si>
  <si>
    <t>E3032</t>
  </si>
  <si>
    <t>E3033</t>
  </si>
  <si>
    <t>E3034</t>
  </si>
  <si>
    <t>E3035</t>
  </si>
  <si>
    <t>E3036</t>
  </si>
  <si>
    <t>E3038</t>
  </si>
  <si>
    <t>E3120</t>
  </si>
  <si>
    <t>E3131</t>
  </si>
  <si>
    <t>E3132</t>
  </si>
  <si>
    <t>E3135</t>
  </si>
  <si>
    <t>E3201</t>
  </si>
  <si>
    <t>E3202</t>
  </si>
  <si>
    <t>E3320</t>
  </si>
  <si>
    <t>E3331</t>
  </si>
  <si>
    <t>E3332</t>
  </si>
  <si>
    <t>E3333</t>
  </si>
  <si>
    <t>E3334</t>
  </si>
  <si>
    <t>E3401</t>
  </si>
  <si>
    <t>E3421</t>
  </si>
  <si>
    <t>E3431</t>
  </si>
  <si>
    <t>E3432</t>
  </si>
  <si>
    <t>E3434</t>
  </si>
  <si>
    <t>E3436</t>
  </si>
  <si>
    <t>E3439</t>
  </si>
  <si>
    <t>E3531</t>
  </si>
  <si>
    <t>E3532</t>
  </si>
  <si>
    <t>E3533</t>
  </si>
  <si>
    <t>E3535</t>
  </si>
  <si>
    <t>E3536</t>
  </si>
  <si>
    <t>E3537</t>
  </si>
  <si>
    <t>E3620</t>
  </si>
  <si>
    <t>E3631</t>
  </si>
  <si>
    <t>E3632</t>
  </si>
  <si>
    <t>E3633</t>
  </si>
  <si>
    <t>E3634</t>
  </si>
  <si>
    <t>E3635</t>
  </si>
  <si>
    <t>E3638</t>
  </si>
  <si>
    <t>E3639</t>
  </si>
  <si>
    <t>E3640</t>
  </si>
  <si>
    <t>E3641</t>
  </si>
  <si>
    <t>E3720</t>
  </si>
  <si>
    <t>E3731</t>
  </si>
  <si>
    <t>E3732</t>
  </si>
  <si>
    <t>E3733</t>
  </si>
  <si>
    <t>E3734</t>
  </si>
  <si>
    <t>E3735</t>
  </si>
  <si>
    <t>E3820</t>
  </si>
  <si>
    <t>E3833</t>
  </si>
  <si>
    <t>E3835</t>
  </si>
  <si>
    <t>E3836</t>
  </si>
  <si>
    <t>E3901</t>
  </si>
  <si>
    <t>E3902</t>
  </si>
  <si>
    <t>E4001</t>
  </si>
  <si>
    <t>E4202</t>
  </si>
  <si>
    <t>E4203</t>
  </si>
  <si>
    <t>E4204</t>
  </si>
  <si>
    <t>E4205</t>
  </si>
  <si>
    <t>E4206</t>
  </si>
  <si>
    <t>E4207</t>
  </si>
  <si>
    <t>E4208</t>
  </si>
  <si>
    <t>E4209</t>
  </si>
  <si>
    <t>E4210</t>
  </si>
  <si>
    <t>E4302</t>
  </si>
  <si>
    <t>E4303</t>
  </si>
  <si>
    <t>E4305</t>
  </si>
  <si>
    <t>E4401</t>
  </si>
  <si>
    <t>E4403</t>
  </si>
  <si>
    <t>E4404</t>
  </si>
  <si>
    <t>E4501</t>
  </si>
  <si>
    <t>E4502</t>
  </si>
  <si>
    <t>E4503</t>
  </si>
  <si>
    <t>E4504</t>
  </si>
  <si>
    <t>E4505</t>
  </si>
  <si>
    <t>E4602</t>
  </si>
  <si>
    <t>E4603</t>
  </si>
  <si>
    <t>E4605</t>
  </si>
  <si>
    <t>E4606</t>
  </si>
  <si>
    <t>E4607</t>
  </si>
  <si>
    <t>E4701</t>
  </si>
  <si>
    <t>E4702</t>
  </si>
  <si>
    <t>E4703</t>
  </si>
  <si>
    <t>E4704</t>
  </si>
  <si>
    <t>E4705</t>
  </si>
  <si>
    <t>E5010</t>
  </si>
  <si>
    <t>E5012</t>
  </si>
  <si>
    <t>E5014</t>
  </si>
  <si>
    <t>E5015</t>
  </si>
  <si>
    <t>E5016</t>
  </si>
  <si>
    <t>E5019</t>
  </si>
  <si>
    <t>E5021</t>
  </si>
  <si>
    <t>E5022</t>
  </si>
  <si>
    <t>E5031</t>
  </si>
  <si>
    <t>E5032</t>
  </si>
  <si>
    <t>E5035</t>
  </si>
  <si>
    <t>E5036</t>
  </si>
  <si>
    <t>E5037</t>
  </si>
  <si>
    <t>E5038</t>
  </si>
  <si>
    <t>E5039</t>
  </si>
  <si>
    <t>E5040</t>
  </si>
  <si>
    <t>E5041</t>
  </si>
  <si>
    <t>E5042</t>
  </si>
  <si>
    <t>E5043</t>
  </si>
  <si>
    <t>E5044</t>
  </si>
  <si>
    <t>E5045</t>
  </si>
  <si>
    <t>E5046</t>
  </si>
  <si>
    <t>E5048</t>
  </si>
  <si>
    <t>E5049</t>
  </si>
  <si>
    <t>E5100</t>
  </si>
  <si>
    <t>E5101</t>
  </si>
  <si>
    <t>E5102</t>
  </si>
  <si>
    <t>E5103</t>
  </si>
  <si>
    <t>E5104</t>
  </si>
  <si>
    <t>E6002</t>
  </si>
  <si>
    <t>E6005</t>
  </si>
  <si>
    <t>E6006</t>
  </si>
  <si>
    <t>E6007</t>
  </si>
  <si>
    <t>E6009</t>
  </si>
  <si>
    <t>E6010</t>
  </si>
  <si>
    <t>E6012</t>
  </si>
  <si>
    <t>E6013</t>
  </si>
  <si>
    <t>E6016</t>
  </si>
  <si>
    <t>E6020</t>
  </si>
  <si>
    <t>E6022</t>
  </si>
  <si>
    <t>E6023</t>
  </si>
  <si>
    <t>E6024</t>
  </si>
  <si>
    <t>E6025</t>
  </si>
  <si>
    <t>E6026</t>
  </si>
  <si>
    <t>E6027</t>
  </si>
  <si>
    <t>E6030</t>
  </si>
  <si>
    <t>E6034</t>
  </si>
  <si>
    <t>E6035</t>
  </si>
  <si>
    <t>E6037</t>
  </si>
  <si>
    <t>E6039</t>
  </si>
  <si>
    <t>E6042</t>
  </si>
  <si>
    <t>E6043</t>
  </si>
  <si>
    <t>E6044</t>
  </si>
  <si>
    <t>E6045</t>
  </si>
  <si>
    <t>E6046</t>
  </si>
  <si>
    <t>E6047</t>
  </si>
  <si>
    <t>E6050</t>
  </si>
  <si>
    <t>E6051</t>
  </si>
  <si>
    <t>E6052</t>
  </si>
  <si>
    <t>E6053</t>
  </si>
  <si>
    <t>E6054</t>
  </si>
  <si>
    <t>E6055</t>
  </si>
  <si>
    <t>E6072</t>
  </si>
  <si>
    <t>E6073</t>
  </si>
  <si>
    <t>E6101</t>
  </si>
  <si>
    <t>E6102</t>
  </si>
  <si>
    <t>E6103</t>
  </si>
  <si>
    <t>E6104</t>
  </si>
  <si>
    <t>E6105</t>
  </si>
  <si>
    <t>E6106</t>
  </si>
  <si>
    <t>E6107</t>
  </si>
  <si>
    <t>E6110</t>
  </si>
  <si>
    <t>E6113</t>
  </si>
  <si>
    <t>E6115</t>
  </si>
  <si>
    <t>E6117</t>
  </si>
  <si>
    <t>E6118</t>
  </si>
  <si>
    <t>E6120</t>
  </si>
  <si>
    <t>E6122</t>
  </si>
  <si>
    <t>E6123</t>
  </si>
  <si>
    <t>E6124</t>
  </si>
  <si>
    <t>E6127</t>
  </si>
  <si>
    <t>E6130</t>
  </si>
  <si>
    <t>E6132</t>
  </si>
  <si>
    <t>E6134</t>
  </si>
  <si>
    <t>E6139</t>
  </si>
  <si>
    <t>E6142</t>
  </si>
  <si>
    <t>E6144</t>
  </si>
  <si>
    <t>E6145</t>
  </si>
  <si>
    <t>E6146</t>
  </si>
  <si>
    <t>E6147</t>
  </si>
  <si>
    <t>E6161</t>
  </si>
  <si>
    <t>E6202</t>
  </si>
  <si>
    <t>E6204</t>
  </si>
  <si>
    <t>E6205</t>
  </si>
  <si>
    <t>E6207</t>
  </si>
  <si>
    <t>E6342</t>
  </si>
  <si>
    <t>E6343</t>
  </si>
  <si>
    <t>E6344</t>
  </si>
  <si>
    <t>E6345</t>
  </si>
  <si>
    <t>E6346</t>
  </si>
  <si>
    <t>E6347</t>
  </si>
  <si>
    <t>E6404</t>
  </si>
  <si>
    <t>E6405</t>
  </si>
  <si>
    <t>E6803</t>
  </si>
  <si>
    <t>NI001</t>
  </si>
  <si>
    <t>NI002</t>
  </si>
  <si>
    <t>NI003</t>
  </si>
  <si>
    <t>NI004</t>
  </si>
  <si>
    <t>NI005</t>
  </si>
  <si>
    <t>NI006</t>
  </si>
  <si>
    <t>NI007</t>
  </si>
  <si>
    <t>NI008</t>
  </si>
  <si>
    <t>NI009</t>
  </si>
  <si>
    <t>NI010</t>
  </si>
  <si>
    <t>NI011</t>
  </si>
  <si>
    <t>NI012</t>
  </si>
  <si>
    <t>NI013</t>
  </si>
  <si>
    <t>NI014</t>
  </si>
  <si>
    <t>NI015</t>
  </si>
  <si>
    <t>NI016</t>
  </si>
  <si>
    <t>NI017</t>
  </si>
  <si>
    <t>NI018</t>
  </si>
  <si>
    <t>NI019</t>
  </si>
  <si>
    <t>NI020</t>
  </si>
  <si>
    <t>NI021</t>
  </si>
  <si>
    <t>NI022</t>
  </si>
  <si>
    <t>NI023</t>
  </si>
  <si>
    <t>NI024</t>
  </si>
  <si>
    <t>NI025</t>
  </si>
  <si>
    <t>NI026</t>
  </si>
  <si>
    <t>NI027</t>
  </si>
  <si>
    <t>W514</t>
  </si>
  <si>
    <t>W516</t>
  </si>
  <si>
    <t>W518</t>
  </si>
  <si>
    <t>W520</t>
  </si>
  <si>
    <t>W522</t>
  </si>
  <si>
    <t>W524</t>
  </si>
  <si>
    <t>W526</t>
  </si>
  <si>
    <t>W528</t>
  </si>
  <si>
    <t>W530</t>
  </si>
  <si>
    <t>W532</t>
  </si>
  <si>
    <t>W534</t>
  </si>
  <si>
    <t>W536</t>
  </si>
  <si>
    <t>W538</t>
  </si>
  <si>
    <t>W540</t>
  </si>
  <si>
    <t>W542</t>
  </si>
  <si>
    <t>W544</t>
  </si>
  <si>
    <t>W545</t>
  </si>
  <si>
    <t>W546</t>
  </si>
  <si>
    <t>W548</t>
  </si>
  <si>
    <t>W550</t>
  </si>
  <si>
    <t>W552</t>
  </si>
  <si>
    <t>W562</t>
  </si>
  <si>
    <t>W564</t>
  </si>
  <si>
    <t>W566</t>
  </si>
  <si>
    <t>W568</t>
  </si>
  <si>
    <t>W572</t>
  </si>
  <si>
    <t>W574</t>
  </si>
  <si>
    <t>W576</t>
  </si>
  <si>
    <t>W582</t>
  </si>
  <si>
    <t>W584</t>
  </si>
  <si>
    <t>W586</t>
  </si>
  <si>
    <t>£'000</t>
  </si>
  <si>
    <t>Reconciliation of Income and Expenditure Account to Net Revenue Cash Flow</t>
  </si>
  <si>
    <t>Non cash items in the Income and Expenditure Account:</t>
  </si>
  <si>
    <t>Adjustment for items reported separately on Cashflow</t>
  </si>
  <si>
    <t>Accruals adjustments:</t>
  </si>
  <si>
    <t>Net Cash Flow from operating activities</t>
  </si>
  <si>
    <t>Dividends from joint ventures and associates</t>
  </si>
  <si>
    <t>Returns on Investments and Servicing of Finance</t>
  </si>
  <si>
    <t>Cash Outflows</t>
  </si>
  <si>
    <t>Cash Inflows</t>
  </si>
  <si>
    <t>Net Cash Flow from Returns on Investments and Servicing of Finance</t>
  </si>
  <si>
    <t>Capital Activities</t>
  </si>
  <si>
    <t>Net Cash flow from Capital Activities</t>
  </si>
  <si>
    <t>Acquisitions and Disposals</t>
  </si>
  <si>
    <t>Net Cash flow from Investments in associates, joint ventures and subsidiaries</t>
  </si>
  <si>
    <t>Net Cash flow before Financing</t>
  </si>
  <si>
    <t>Management of Liquid Resources</t>
  </si>
  <si>
    <t>Financing</t>
  </si>
  <si>
    <t>Net cash outflow / (inflow) from financing activities</t>
  </si>
  <si>
    <t xml:space="preserve">NET (INCREASE) / DECREASE IN CASH </t>
  </si>
  <si>
    <t>E0104</t>
  </si>
  <si>
    <t>E0203</t>
  </si>
  <si>
    <t>E0303</t>
  </si>
  <si>
    <t>E0432</t>
  </si>
  <si>
    <t>E0434</t>
  </si>
  <si>
    <t>E0501</t>
  </si>
  <si>
    <t>E0521</t>
  </si>
  <si>
    <t>E0531</t>
  </si>
  <si>
    <t>E0532</t>
  </si>
  <si>
    <t>E0702</t>
  </si>
  <si>
    <t>E0934</t>
  </si>
  <si>
    <t>E0935</t>
  </si>
  <si>
    <t>E1021</t>
  </si>
  <si>
    <t>E1039</t>
  </si>
  <si>
    <t>E1102</t>
  </si>
  <si>
    <t>E1121</t>
  </si>
  <si>
    <t>E1133</t>
  </si>
  <si>
    <t>E1137</t>
  </si>
  <si>
    <t>E1139</t>
  </si>
  <si>
    <t>E1140</t>
  </si>
  <si>
    <t>E1233</t>
  </si>
  <si>
    <t>E1234</t>
  </si>
  <si>
    <t>E1236</t>
  </si>
  <si>
    <t>E1237</t>
  </si>
  <si>
    <t>E1302</t>
  </si>
  <si>
    <t>E1432</t>
  </si>
  <si>
    <t>E1433</t>
  </si>
  <si>
    <t>E1437</t>
  </si>
  <si>
    <t>E1502</t>
  </si>
  <si>
    <t>E1521</t>
  </si>
  <si>
    <t>E1533</t>
  </si>
  <si>
    <t>E1539</t>
  </si>
  <si>
    <t>E1540</t>
  </si>
  <si>
    <t>E1544</t>
  </si>
  <si>
    <t>E1631</t>
  </si>
  <si>
    <t>E1633</t>
  </si>
  <si>
    <t>E1634</t>
  </si>
  <si>
    <t>E1636</t>
  </si>
  <si>
    <t>E1736</t>
  </si>
  <si>
    <t>E1738</t>
  </si>
  <si>
    <t>E1831</t>
  </si>
  <si>
    <t>E1835</t>
  </si>
  <si>
    <t>E1920</t>
  </si>
  <si>
    <t>E1933</t>
  </si>
  <si>
    <t>E1938</t>
  </si>
  <si>
    <t>E1939</t>
  </si>
  <si>
    <t>E2002</t>
  </si>
  <si>
    <t>E2236</t>
  </si>
  <si>
    <t>E2335</t>
  </si>
  <si>
    <t>E2340</t>
  </si>
  <si>
    <t>E2433</t>
  </si>
  <si>
    <t>E2531</t>
  </si>
  <si>
    <t>E2537</t>
  </si>
  <si>
    <t>E2620</t>
  </si>
  <si>
    <t>E2632</t>
  </si>
  <si>
    <t>E2636</t>
  </si>
  <si>
    <t>E2757</t>
  </si>
  <si>
    <t>E2820</t>
  </si>
  <si>
    <t>E3133</t>
  </si>
  <si>
    <t>E3134</t>
  </si>
  <si>
    <t>E3335</t>
  </si>
  <si>
    <t>E3433</t>
  </si>
  <si>
    <t>E3435</t>
  </si>
  <si>
    <t>E3437</t>
  </si>
  <si>
    <t>E3520</t>
  </si>
  <si>
    <t>E3534</t>
  </si>
  <si>
    <t>E3636</t>
  </si>
  <si>
    <t>E3831</t>
  </si>
  <si>
    <t>E3832</t>
  </si>
  <si>
    <t>E3837</t>
  </si>
  <si>
    <t>E4201</t>
  </si>
  <si>
    <t>E4301</t>
  </si>
  <si>
    <t>E4304</t>
  </si>
  <si>
    <t>E4402</t>
  </si>
  <si>
    <t>E4601</t>
  </si>
  <si>
    <t>E4604</t>
  </si>
  <si>
    <t>E5011</t>
  </si>
  <si>
    <t>E5017</t>
  </si>
  <si>
    <t>E5018</t>
  </si>
  <si>
    <t>E5020</t>
  </si>
  <si>
    <t>E5030</t>
  </si>
  <si>
    <t>E5033</t>
  </si>
  <si>
    <t>E5034</t>
  </si>
  <si>
    <t>E5047</t>
  </si>
  <si>
    <t>E6028</t>
  </si>
  <si>
    <t>E6071</t>
  </si>
  <si>
    <t>E6112</t>
  </si>
  <si>
    <t>E6114</t>
  </si>
  <si>
    <t>E6143</t>
  </si>
  <si>
    <t>E6201</t>
  </si>
  <si>
    <t>E6206</t>
  </si>
  <si>
    <t>E6401</t>
  </si>
  <si>
    <t>E6402</t>
  </si>
  <si>
    <t>E6403</t>
  </si>
  <si>
    <t>E6406</t>
  </si>
  <si>
    <t>E6407</t>
  </si>
  <si>
    <t>E6408</t>
  </si>
  <si>
    <t>E6409</t>
  </si>
  <si>
    <t>E3637</t>
  </si>
  <si>
    <t>W512</t>
  </si>
  <si>
    <t>E3834</t>
  </si>
  <si>
    <t>E5013</t>
  </si>
  <si>
    <t>E0431</t>
  </si>
  <si>
    <t>E2431</t>
  </si>
  <si>
    <t>TOTAL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</si>
  <si>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</si>
  <si>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</si>
  <si>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</si>
  <si>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</si>
  <si>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</si>
  <si>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</si>
  <si>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</si>
  <si>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</si>
  <si>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</si>
  <si>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</si>
  <si>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</si>
  <si>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</si>
  <si>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</si>
  <si>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</si>
  <si>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</si>
  <si>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</si>
  <si>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</si>
  <si>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</si>
  <si>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</si>
  <si>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</si>
  <si>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</si>
  <si>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</si>
  <si>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</si>
  <si>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</si>
  <si>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</si>
  <si>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</si>
  <si>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</si>
  <si>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</si>
  <si>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</si>
  <si>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</si>
  <si>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</si>
  <si>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</si>
  <si>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</si>
  <si>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</si>
  <si>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</si>
  <si>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</si>
  <si>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</si>
  <si>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</si>
  <si>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</si>
  <si>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</si>
  <si>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</si>
  <si>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</si>
  <si>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</si>
  <si>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</si>
  <si>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</si>
  <si>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S055</t>
  </si>
  <si>
    <t>S056</t>
  </si>
  <si>
    <t>Other</t>
  </si>
  <si>
    <t>Surplus / (deficit) attributable to joint venture Other (Group Accounts only)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</si>
</sst>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#,##0;\-#,##0;\-"/>
    <numFmt numFmtId="165" formatCode="_-* #,##0_-;\-* #,##0_-;_-* &quot;-&quot;??_-;_-@_-"/>
    <numFmt numFmtId="166" formatCode="_-* #,##0_-;[Red]\-\ #,##0_-;_-* &quot;-&quot;??_-;_-@_-"/>
    <numFmt numFmtId="167" formatCode="#,##0;\(#,##0\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0"/>
      <color indexed="10"/>
      <name val="Arial"/>
      <family val="2"/>
    </font>
    <font>
      <sz val="11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i/>
      <u/>
      <sz val="1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5" fillId="2" borderId="1">
      <alignment horizontal="center"/>
    </xf>
    <xf numFmtId="3" fontId="14" fillId="2" borderId="0"/>
    <xf numFmtId="3" fontId="15" fillId="2" borderId="0"/>
    <xf numFmtId="0" fontId="14" fillId="2" borderId="0"/>
    <xf numFmtId="0" fontId="15" fillId="2" borderId="0"/>
    <xf numFmtId="0" fontId="14" fillId="2" borderId="0">
      <alignment horizontal="center"/>
    </xf>
    <xf numFmtId="49" fontId="11" fillId="0" borderId="2" applyBorder="0">
      <alignment horizontal="center" vertical="center" wrapText="1"/>
    </xf>
    <xf numFmtId="164" fontId="10" fillId="0" borderId="0" applyNumberFormat="0" applyFill="0" applyBorder="0" applyProtection="0">
      <alignment horizontal="left" vertical="center" indent="10"/>
    </xf>
    <xf numFmtId="0" fontId="2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Fill="1"/>
    <xf numFmtId="0" fontId="2" fillId="3" borderId="0" xfId="28" applyFont="1" applyFill="1" applyBorder="1"/>
    <xf numFmtId="0" fontId="2" fillId="3" borderId="0" xfId="28" applyFont="1" applyFill="1" applyBorder="1" applyAlignment="1">
      <alignment horizontal="left" indent="2"/>
    </xf>
    <xf numFmtId="0" fontId="2" fillId="3" borderId="3" xfId="28" applyFont="1" applyFill="1" applyBorder="1"/>
    <xf numFmtId="0" fontId="2" fillId="3" borderId="0" xfId="28" applyFont="1" applyFill="1" applyBorder="1" applyAlignment="1">
      <alignment horizontal="left" wrapText="1" indent="2"/>
    </xf>
    <xf numFmtId="0" fontId="3" fillId="3" borderId="0" xfId="28" applyFont="1" applyFill="1" applyBorder="1"/>
    <xf numFmtId="0" fontId="2" fillId="3" borderId="5" xfId="28" applyFont="1" applyFill="1" applyBorder="1"/>
    <xf numFmtId="0" fontId="2" fillId="3" borderId="1" xfId="28" applyFont="1" applyFill="1" applyBorder="1"/>
    <xf numFmtId="165" fontId="3" fillId="3" borderId="4" xfId="18" applyNumberFormat="1" applyFont="1" applyFill="1" applyBorder="1"/>
    <xf numFmtId="0" fontId="2" fillId="3" borderId="4" xfId="28" applyFont="1" applyFill="1" applyBorder="1"/>
    <xf numFmtId="0" fontId="5" fillId="3" borderId="0" xfId="28" applyFont="1" applyFill="1" applyBorder="1" applyAlignment="1" applyProtection="1">
      <alignment horizontal="left" vertical="top" wrapText="1" indent="2"/>
    </xf>
    <xf numFmtId="0" fontId="3" fillId="3" borderId="0" xfId="28" applyFont="1" applyFill="1" applyBorder="1" applyAlignment="1">
      <alignment horizontal="center"/>
    </xf>
    <xf numFmtId="0" fontId="2" fillId="3" borderId="0" xfId="28" applyFont="1" applyFill="1" applyBorder="1" applyAlignment="1"/>
    <xf numFmtId="0" fontId="3" fillId="3" borderId="4" xfId="28" applyFont="1" applyFill="1" applyBorder="1" applyAlignment="1">
      <alignment horizontal="center"/>
    </xf>
    <xf numFmtId="165" fontId="2" fillId="3" borderId="0" xfId="18" applyNumberFormat="1" applyFill="1" applyBorder="1"/>
    <xf numFmtId="165" fontId="2" fillId="3" borderId="4" xfId="18" applyNumberFormat="1" applyFill="1" applyBorder="1"/>
    <xf numFmtId="0" fontId="3" fillId="3" borderId="0" xfId="28" applyFont="1" applyFill="1" applyBorder="1" applyAlignment="1">
      <alignment horizontal="left" indent="1"/>
    </xf>
    <xf numFmtId="0" fontId="6" fillId="3" borderId="0" xfId="28" applyFont="1" applyFill="1" applyBorder="1"/>
    <xf numFmtId="165" fontId="2" fillId="3" borderId="1" xfId="18" applyNumberFormat="1" applyFill="1" applyBorder="1"/>
    <xf numFmtId="165" fontId="2" fillId="3" borderId="7" xfId="18" applyNumberFormat="1" applyFill="1" applyBorder="1"/>
    <xf numFmtId="166" fontId="2" fillId="4" borderId="6" xfId="18" applyNumberFormat="1" applyFill="1" applyBorder="1"/>
    <xf numFmtId="0" fontId="2" fillId="3" borderId="0" xfId="28" applyFont="1" applyFill="1" applyBorder="1" applyAlignment="1" applyProtection="1">
      <alignment horizontal="left" vertical="top" wrapText="1" indent="2"/>
    </xf>
    <xf numFmtId="0" fontId="2" fillId="5" borderId="0" xfId="28" applyFont="1" applyFill="1" applyBorder="1" applyAlignment="1">
      <alignment horizontal="left" wrapText="1" indent="2"/>
    </xf>
    <xf numFmtId="166" fontId="2" fillId="4" borderId="6" xfId="18" applyNumberFormat="1" applyFont="1" applyFill="1" applyBorder="1"/>
    <xf numFmtId="0" fontId="5" fillId="3" borderId="0" xfId="28" applyFont="1" applyFill="1" applyBorder="1"/>
    <xf numFmtId="0" fontId="5" fillId="3" borderId="0" xfId="28" applyFont="1" applyFill="1" applyBorder="1" applyAlignment="1">
      <alignment horizontal="left" indent="2"/>
    </xf>
    <xf numFmtId="0" fontId="8" fillId="3" borderId="0" xfId="28" applyFont="1" applyFill="1" applyBorder="1" applyAlignment="1">
      <alignment horizontal="left" indent="2"/>
    </xf>
    <xf numFmtId="0" fontId="6" fillId="3" borderId="0" xfId="28" applyFont="1" applyFill="1" applyBorder="1" applyAlignment="1"/>
    <xf numFmtId="0" fontId="5" fillId="3" borderId="0" xfId="28" applyFont="1" applyFill="1" applyBorder="1" applyAlignment="1"/>
    <xf numFmtId="0" fontId="13" fillId="3" borderId="0" xfId="28" applyFont="1" applyFill="1" applyBorder="1" applyAlignment="1"/>
    <xf numFmtId="166" fontId="3" fillId="4" borderId="6" xfId="18" applyNumberFormat="1" applyFont="1" applyFill="1" applyBorder="1"/>
    <xf numFmtId="166" fontId="2" fillId="3" borderId="0" xfId="18" applyNumberFormat="1" applyFill="1" applyBorder="1"/>
    <xf numFmtId="166" fontId="3" fillId="4" borderId="8" xfId="18" applyNumberFormat="1" applyFont="1" applyFill="1" applyBorder="1"/>
    <xf numFmtId="167" fontId="12" fillId="5" borderId="0" xfId="19" applyNumberFormat="1" applyFont="1" applyFill="1" applyBorder="1"/>
    <xf numFmtId="0" fontId="2" fillId="3" borderId="3" xfId="28" applyFont="1" applyFill="1" applyBorder="1" applyAlignment="1">
      <alignment horizontal="left" indent="2"/>
    </xf>
    <xf numFmtId="167" fontId="12" fillId="3" borderId="0" xfId="19" applyNumberFormat="1" applyFont="1" applyFill="1" applyBorder="1"/>
    <xf numFmtId="0" fontId="7" fillId="3" borderId="0" xfId="28" applyFont="1" applyFill="1" applyBorder="1" applyAlignment="1">
      <alignment horizontal="left" indent="2"/>
    </xf>
    <xf numFmtId="0" fontId="9" fillId="3" borderId="0" xfId="28" applyFont="1" applyFill="1" applyBorder="1" applyAlignment="1">
      <alignment horizontal="left" indent="2"/>
    </xf>
    <xf numFmtId="167" fontId="4" fillId="3" borderId="0" xfId="19" applyNumberFormat="1" applyFont="1" applyFill="1" applyBorder="1"/>
    <xf numFmtId="167" fontId="5" fillId="3" borderId="0" xfId="19" applyNumberFormat="1" applyFont="1" applyFill="1" applyBorder="1" applyAlignment="1" applyProtection="1">
      <alignment horizontal="left" wrapText="1" indent="2"/>
      <protection locked="0"/>
    </xf>
    <xf numFmtId="0" fontId="7" fillId="3" borderId="0" xfId="28" applyFont="1" applyFill="1" applyBorder="1" applyAlignment="1">
      <alignment horizontal="left" indent="1"/>
    </xf>
    <xf numFmtId="167" fontId="5" fillId="3" borderId="0" xfId="19" applyNumberFormat="1" applyFont="1" applyFill="1" applyBorder="1" applyAlignment="1" applyProtection="1">
      <alignment horizontal="left" indent="2"/>
      <protection locked="0"/>
    </xf>
    <xf numFmtId="0" fontId="5" fillId="3" borderId="0" xfId="19" applyFont="1" applyFill="1" applyBorder="1" applyAlignment="1" applyProtection="1">
      <alignment horizontal="left" wrapText="1" indent="2"/>
      <protection locked="0"/>
    </xf>
    <xf numFmtId="0" fontId="5" fillId="3" borderId="0" xfId="19" applyFont="1" applyFill="1" applyBorder="1" applyAlignment="1" applyProtection="1">
      <alignment horizontal="left" indent="2"/>
      <protection locked="0"/>
    </xf>
    <xf numFmtId="0" fontId="7" fillId="3" borderId="0" xfId="28" applyFont="1" applyFill="1" applyBorder="1"/>
    <xf numFmtId="0" fontId="6" fillId="3" borderId="0" xfId="28" applyFont="1" applyFill="1" applyBorder="1" applyAlignment="1">
      <alignment horizontal="left" indent="1"/>
    </xf>
    <xf numFmtId="166" fontId="2" fillId="0" borderId="6" xfId="18" applyNumberFormat="1" applyFont="1" applyFill="1" applyBorder="1" applyProtection="1"/>
    <xf numFmtId="166" fontId="2" fillId="0" borderId="6" xfId="18" applyNumberFormat="1" applyFill="1" applyBorder="1" applyProtection="1"/>
    <xf numFmtId="166" fontId="2" fillId="0" borderId="6" xfId="18" applyNumberFormat="1" applyFill="1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167" fontId="12" fillId="3" borderId="0" xfId="19" applyNumberFormat="1" applyFont="1" applyFill="1" applyBorder="1" applyAlignment="1" applyProtection="1">
      <alignment horizontal="left" wrapText="1" indent="2"/>
      <protection locked="0"/>
    </xf>
  </cellXfs>
  <cellStyles count="29">
    <cellStyle name="%" xfId="28"/>
    <cellStyle name="% 2" xfId="2"/>
    <cellStyle name="%_Book2" xfId="3"/>
    <cellStyle name="%_Revised SCOAs (incl LG) 23-4-10 FINAL" xfId="4"/>
    <cellStyle name="%_Revised SCOAs 3" xfId="5"/>
    <cellStyle name="%_transferred debt sheet FINAL" xfId="6"/>
    <cellStyle name="%_transferred debt sheet FINAL_Copy of MASTER Lpack 11-03-10mk" xfId="7"/>
    <cellStyle name="%_transferred debt sheet FINAL_Master L Pack 02032010" xfId="8"/>
    <cellStyle name="%_transferred debt sheet FINAL_MASTER Lpack 12-03-10 Pooled Budgets" xfId="9"/>
    <cellStyle name="%_transferred debt sheet FINAL_WGA - Financial  Instruments - Workbook (LA) V2.0" xfId="10"/>
    <cellStyle name="%_transferred debt sheet FINAL_WGA - Financial  Instruments - Workbook (LA) V2.0_Copy of MASTER Lpack 11-03-10mk" xfId="11"/>
    <cellStyle name="%_transferred debt sheet FINAL_WGA - Financial  Instruments - Workbook (LA) V2.0_Master L Pack 02032010" xfId="12"/>
    <cellStyle name="%_transferred debt sheet FINAL_WGA - Financial  Instruments - Workbook (LA) V2.0_MASTER Lpack 12-03-10 Pooled Budgets" xfId="13"/>
    <cellStyle name="%_WGA - Financial  Instruments - Workbook (LA) V2.0" xfId="14"/>
    <cellStyle name="%_WGA - Financial  Instruments - Workbook (LA) V2.0_Copy of MASTER Lpack 11-03-10mk" xfId="15"/>
    <cellStyle name="%_WGA - Financial  Instruments - Workbook (LA) V2.0_Master L Pack 02032010" xfId="16"/>
    <cellStyle name="%_WGA - Financial  Instruments - Workbook (LA) V2.0_MASTER Lpack 12-03-10 Pooled Budgets" xfId="17"/>
    <cellStyle name="Comma 2" xfId="18"/>
    <cellStyle name="Normal" xfId="0" builtinId="0"/>
    <cellStyle name="Normal 2" xfId="1"/>
    <cellStyle name="Normal_Copy of MASTER Lpack 11-03-10mk" xfId="19"/>
    <cellStyle name="Style1" xfId="20"/>
    <cellStyle name="Style2" xfId="21"/>
    <cellStyle name="Style3" xfId="22"/>
    <cellStyle name="Style4" xfId="23"/>
    <cellStyle name="Style5" xfId="24"/>
    <cellStyle name="Style6" xfId="25"/>
    <cellStyle name="SubTitle_WGA" xfId="26"/>
    <cellStyle name="Title 2" xf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UK64"/>
  <sheetViews>
    <sheetView tabSelected="1" workbookViewId="0"/>
  </sheetViews>
  <sheetFormatPr defaultRowHeight="15"/>
  <cols>
    <col min="1" max="1" width="65.5703125" style="51" customWidth="1"/>
    <col min="5" max="5" width="9.140625" style="2"/>
    <col min="408" max="408" width="9.140625" style="2"/>
    <col min="557" max="557" width="9.7109375" bestFit="1" customWidth="1"/>
  </cols>
  <sheetData>
    <row r="1" spans="1:557">
      <c r="A1" s="52" t="s">
        <v>3</v>
      </c>
      <c r="B1" s="1" t="s">
        <v>64</v>
      </c>
      <c r="C1" s="1" t="s">
        <v>65</v>
      </c>
      <c r="D1" s="1" t="s">
        <v>66</v>
      </c>
      <c r="E1" s="53" t="s">
        <v>486</v>
      </c>
      <c r="F1" s="1" t="s">
        <v>67</v>
      </c>
      <c r="G1" s="1" t="s">
        <v>68</v>
      </c>
      <c r="H1" s="1" t="s">
        <v>487</v>
      </c>
      <c r="I1" s="1" t="s">
        <v>69</v>
      </c>
      <c r="J1" s="1" t="s">
        <v>70</v>
      </c>
      <c r="K1" s="1" t="s">
        <v>488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588</v>
      </c>
      <c r="R1" s="1" t="s">
        <v>489</v>
      </c>
      <c r="S1" s="1" t="s">
        <v>490</v>
      </c>
      <c r="T1" s="1" t="s">
        <v>76</v>
      </c>
      <c r="U1" s="1" t="s">
        <v>491</v>
      </c>
      <c r="V1" s="1" t="s">
        <v>492</v>
      </c>
      <c r="W1" s="1" t="s">
        <v>493</v>
      </c>
      <c r="X1" s="1" t="s">
        <v>494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495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496</v>
      </c>
      <c r="AP1" s="1" t="s">
        <v>497</v>
      </c>
      <c r="AQ1" s="1" t="s">
        <v>92</v>
      </c>
      <c r="AR1" s="1" t="s">
        <v>93</v>
      </c>
      <c r="AS1" s="1" t="s">
        <v>498</v>
      </c>
      <c r="AT1" s="1" t="s">
        <v>94</v>
      </c>
      <c r="AU1" s="1" t="s">
        <v>95</v>
      </c>
      <c r="AV1" s="1" t="s">
        <v>96</v>
      </c>
      <c r="AW1" s="1" t="s">
        <v>97</v>
      </c>
      <c r="AX1" s="1" t="s">
        <v>98</v>
      </c>
      <c r="AY1" s="1" t="s">
        <v>99</v>
      </c>
      <c r="AZ1" s="1" t="s">
        <v>100</v>
      </c>
      <c r="BA1" s="1" t="s">
        <v>499</v>
      </c>
      <c r="BB1" s="1" t="s">
        <v>101</v>
      </c>
      <c r="BC1" s="1" t="s">
        <v>500</v>
      </c>
      <c r="BD1" s="1" t="s">
        <v>501</v>
      </c>
      <c r="BE1" s="1" t="s">
        <v>102</v>
      </c>
      <c r="BF1" s="1" t="s">
        <v>103</v>
      </c>
      <c r="BG1" s="1" t="s">
        <v>502</v>
      </c>
      <c r="BH1" s="1" t="s">
        <v>104</v>
      </c>
      <c r="BI1" s="1" t="s">
        <v>105</v>
      </c>
      <c r="BJ1" s="1" t="s">
        <v>503</v>
      </c>
      <c r="BK1" s="1" t="s">
        <v>504</v>
      </c>
      <c r="BL1" s="1" t="s">
        <v>505</v>
      </c>
      <c r="BM1" s="1" t="s">
        <v>106</v>
      </c>
      <c r="BN1" s="1" t="s">
        <v>107</v>
      </c>
      <c r="BO1" s="1" t="s">
        <v>108</v>
      </c>
      <c r="BP1" s="1" t="s">
        <v>109</v>
      </c>
      <c r="BQ1" s="1" t="s">
        <v>506</v>
      </c>
      <c r="BR1" s="1" t="s">
        <v>507</v>
      </c>
      <c r="BS1" s="1" t="s">
        <v>508</v>
      </c>
      <c r="BT1" s="1" t="s">
        <v>509</v>
      </c>
      <c r="BU1" s="1" t="s">
        <v>110</v>
      </c>
      <c r="BV1" s="1" t="s">
        <v>111</v>
      </c>
      <c r="BW1" s="1" t="s">
        <v>510</v>
      </c>
      <c r="BX1" s="1" t="s">
        <v>112</v>
      </c>
      <c r="BY1" s="1" t="s">
        <v>113</v>
      </c>
      <c r="BZ1" s="1" t="s">
        <v>511</v>
      </c>
      <c r="CA1" s="1" t="s">
        <v>512</v>
      </c>
      <c r="CB1" s="1" t="s">
        <v>114</v>
      </c>
      <c r="CC1" s="1" t="s">
        <v>115</v>
      </c>
      <c r="CD1" s="1" t="s">
        <v>513</v>
      </c>
      <c r="CE1" s="1" t="s">
        <v>116</v>
      </c>
      <c r="CF1" s="1" t="s">
        <v>514</v>
      </c>
      <c r="CG1" s="1" t="s">
        <v>515</v>
      </c>
      <c r="CH1" s="1" t="s">
        <v>117</v>
      </c>
      <c r="CI1" s="1" t="s">
        <v>118</v>
      </c>
      <c r="CJ1" s="1" t="s">
        <v>516</v>
      </c>
      <c r="CK1" s="1" t="s">
        <v>119</v>
      </c>
      <c r="CL1" s="1" t="s">
        <v>120</v>
      </c>
      <c r="CM1" s="1" t="s">
        <v>121</v>
      </c>
      <c r="CN1" s="1" t="s">
        <v>122</v>
      </c>
      <c r="CO1" s="1" t="s">
        <v>123</v>
      </c>
      <c r="CP1" s="1" t="s">
        <v>517</v>
      </c>
      <c r="CQ1" s="1" t="s">
        <v>518</v>
      </c>
      <c r="CR1" s="1" t="s">
        <v>124</v>
      </c>
      <c r="CS1" s="1" t="s">
        <v>519</v>
      </c>
      <c r="CT1" s="1" t="s">
        <v>125</v>
      </c>
      <c r="CU1" s="1" t="s">
        <v>520</v>
      </c>
      <c r="CV1" s="1" t="s">
        <v>126</v>
      </c>
      <c r="CW1" s="1" t="s">
        <v>521</v>
      </c>
      <c r="CX1" s="1" t="s">
        <v>522</v>
      </c>
      <c r="CY1" s="1" t="s">
        <v>127</v>
      </c>
      <c r="CZ1" s="1" t="s">
        <v>523</v>
      </c>
      <c r="DA1" s="1" t="s">
        <v>128</v>
      </c>
      <c r="DB1" s="1" t="s">
        <v>129</v>
      </c>
      <c r="DC1" s="1" t="s">
        <v>130</v>
      </c>
      <c r="DD1" s="1" t="s">
        <v>131</v>
      </c>
      <c r="DE1" s="1" t="s">
        <v>132</v>
      </c>
      <c r="DF1" s="1" t="s">
        <v>133</v>
      </c>
      <c r="DG1" s="1" t="s">
        <v>134</v>
      </c>
      <c r="DH1" s="1" t="s">
        <v>135</v>
      </c>
      <c r="DI1" s="1" t="s">
        <v>524</v>
      </c>
      <c r="DJ1" s="1" t="s">
        <v>136</v>
      </c>
      <c r="DK1" s="1" t="s">
        <v>525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526</v>
      </c>
      <c r="DR1" s="1" t="s">
        <v>527</v>
      </c>
      <c r="DS1" s="1" t="s">
        <v>142</v>
      </c>
      <c r="DT1" s="1" t="s">
        <v>143</v>
      </c>
      <c r="DU1" s="1" t="s">
        <v>144</v>
      </c>
      <c r="DV1" s="1" t="s">
        <v>145</v>
      </c>
      <c r="DW1" s="1" t="s">
        <v>528</v>
      </c>
      <c r="DX1" s="1" t="s">
        <v>146</v>
      </c>
      <c r="DY1" s="1" t="s">
        <v>147</v>
      </c>
      <c r="DZ1" s="1" t="s">
        <v>529</v>
      </c>
      <c r="EA1" s="1" t="s">
        <v>148</v>
      </c>
      <c r="EB1" s="1" t="s">
        <v>149</v>
      </c>
      <c r="EC1" s="1" t="s">
        <v>150</v>
      </c>
      <c r="ED1" s="1" t="s">
        <v>151</v>
      </c>
      <c r="EE1" s="1" t="s">
        <v>530</v>
      </c>
      <c r="EF1" s="1" t="s">
        <v>531</v>
      </c>
      <c r="EG1" s="1" t="s">
        <v>152</v>
      </c>
      <c r="EH1" s="1" t="s">
        <v>153</v>
      </c>
      <c r="EI1" s="1" t="s">
        <v>532</v>
      </c>
      <c r="EJ1" s="1" t="s">
        <v>154</v>
      </c>
      <c r="EK1" s="1" t="s">
        <v>155</v>
      </c>
      <c r="EL1" s="1" t="s">
        <v>156</v>
      </c>
      <c r="EM1" s="1" t="s">
        <v>157</v>
      </c>
      <c r="EN1" s="1" t="s">
        <v>158</v>
      </c>
      <c r="EO1" s="1" t="s">
        <v>159</v>
      </c>
      <c r="EP1" s="1" t="s">
        <v>160</v>
      </c>
      <c r="EQ1" s="1" t="s">
        <v>161</v>
      </c>
      <c r="ER1" s="1" t="s">
        <v>162</v>
      </c>
      <c r="ES1" s="1" t="s">
        <v>533</v>
      </c>
      <c r="ET1" s="1" t="s">
        <v>163</v>
      </c>
      <c r="EU1" s="1" t="s">
        <v>164</v>
      </c>
      <c r="EV1" s="1" t="s">
        <v>165</v>
      </c>
      <c r="EW1" s="1" t="s">
        <v>166</v>
      </c>
      <c r="EX1" s="1" t="s">
        <v>167</v>
      </c>
      <c r="EY1" s="1" t="s">
        <v>168</v>
      </c>
      <c r="EZ1" s="1" t="s">
        <v>169</v>
      </c>
      <c r="FA1" s="1" t="s">
        <v>170</v>
      </c>
      <c r="FB1" s="1" t="s">
        <v>171</v>
      </c>
      <c r="FC1" s="1" t="s">
        <v>172</v>
      </c>
      <c r="FD1" s="1" t="s">
        <v>173</v>
      </c>
      <c r="FE1" s="1" t="s">
        <v>174</v>
      </c>
      <c r="FF1" s="1" t="s">
        <v>534</v>
      </c>
      <c r="FG1" s="1" t="s">
        <v>175</v>
      </c>
      <c r="FH1" s="1" t="s">
        <v>176</v>
      </c>
      <c r="FI1" s="1" t="s">
        <v>177</v>
      </c>
      <c r="FJ1" s="1" t="s">
        <v>178</v>
      </c>
      <c r="FK1" s="1" t="s">
        <v>535</v>
      </c>
      <c r="FL1" s="1" t="s">
        <v>179</v>
      </c>
      <c r="FM1" s="1" t="s">
        <v>180</v>
      </c>
      <c r="FN1" s="1" t="s">
        <v>181</v>
      </c>
      <c r="FO1" s="1" t="s">
        <v>182</v>
      </c>
      <c r="FP1" s="1" t="s">
        <v>183</v>
      </c>
      <c r="FQ1" s="1" t="s">
        <v>184</v>
      </c>
      <c r="FR1" s="1" t="s">
        <v>185</v>
      </c>
      <c r="FS1" s="1" t="s">
        <v>589</v>
      </c>
      <c r="FT1" s="1" t="s">
        <v>186</v>
      </c>
      <c r="FU1" s="1" t="s">
        <v>536</v>
      </c>
      <c r="FV1" s="1" t="s">
        <v>187</v>
      </c>
      <c r="FW1" s="1" t="s">
        <v>188</v>
      </c>
      <c r="FX1" s="1" t="s">
        <v>189</v>
      </c>
      <c r="FY1" s="1" t="s">
        <v>190</v>
      </c>
      <c r="FZ1" s="1" t="s">
        <v>191</v>
      </c>
      <c r="GA1" s="1" t="s">
        <v>537</v>
      </c>
      <c r="GB1" s="1" t="s">
        <v>192</v>
      </c>
      <c r="GC1" s="1" t="s">
        <v>193</v>
      </c>
      <c r="GD1" s="1" t="s">
        <v>194</v>
      </c>
      <c r="GE1" s="1" t="s">
        <v>195</v>
      </c>
      <c r="GF1" s="1" t="s">
        <v>196</v>
      </c>
      <c r="GG1" s="1" t="s">
        <v>538</v>
      </c>
      <c r="GH1" s="1" t="s">
        <v>539</v>
      </c>
      <c r="GI1" s="1" t="s">
        <v>197</v>
      </c>
      <c r="GJ1" s="1" t="s">
        <v>540</v>
      </c>
      <c r="GK1" s="1" t="s">
        <v>198</v>
      </c>
      <c r="GL1" s="1" t="s">
        <v>199</v>
      </c>
      <c r="GM1" s="1" t="s">
        <v>200</v>
      </c>
      <c r="GN1" s="1" t="s">
        <v>541</v>
      </c>
      <c r="GO1" s="1" t="s">
        <v>201</v>
      </c>
      <c r="GP1" s="1" t="s">
        <v>202</v>
      </c>
      <c r="GQ1" s="1" t="s">
        <v>203</v>
      </c>
      <c r="GR1" s="1" t="s">
        <v>204</v>
      </c>
      <c r="GS1" s="1" t="s">
        <v>205</v>
      </c>
      <c r="GT1" s="1" t="s">
        <v>206</v>
      </c>
      <c r="GU1" s="1" t="s">
        <v>207</v>
      </c>
      <c r="GV1" s="1" t="s">
        <v>208</v>
      </c>
      <c r="GW1" s="1" t="s">
        <v>209</v>
      </c>
      <c r="GX1" s="1" t="s">
        <v>542</v>
      </c>
      <c r="GY1" s="1" t="s">
        <v>543</v>
      </c>
      <c r="GZ1" s="1" t="s">
        <v>210</v>
      </c>
      <c r="HA1" s="1" t="s">
        <v>211</v>
      </c>
      <c r="HB1" s="1" t="s">
        <v>212</v>
      </c>
      <c r="HC1" s="1" t="s">
        <v>213</v>
      </c>
      <c r="HD1" s="1" t="s">
        <v>214</v>
      </c>
      <c r="HE1" s="1" t="s">
        <v>215</v>
      </c>
      <c r="HF1" s="1" t="s">
        <v>216</v>
      </c>
      <c r="HG1" s="1" t="s">
        <v>217</v>
      </c>
      <c r="HH1" s="1" t="s">
        <v>218</v>
      </c>
      <c r="HI1" s="1" t="s">
        <v>219</v>
      </c>
      <c r="HJ1" s="1" t="s">
        <v>220</v>
      </c>
      <c r="HK1" s="1" t="s">
        <v>221</v>
      </c>
      <c r="HL1" s="1" t="s">
        <v>222</v>
      </c>
      <c r="HM1" s="1" t="s">
        <v>223</v>
      </c>
      <c r="HN1" s="1" t="s">
        <v>224</v>
      </c>
      <c r="HO1" s="1" t="s">
        <v>225</v>
      </c>
      <c r="HP1" s="1" t="s">
        <v>226</v>
      </c>
      <c r="HQ1" s="1" t="s">
        <v>227</v>
      </c>
      <c r="HR1" s="1" t="s">
        <v>228</v>
      </c>
      <c r="HS1" s="1" t="s">
        <v>229</v>
      </c>
      <c r="HT1" s="1" t="s">
        <v>544</v>
      </c>
      <c r="HU1" s="1" t="s">
        <v>545</v>
      </c>
      <c r="HV1" s="1" t="s">
        <v>230</v>
      </c>
      <c r="HW1" s="1" t="s">
        <v>231</v>
      </c>
      <c r="HX1" s="1" t="s">
        <v>232</v>
      </c>
      <c r="HY1" s="1" t="s">
        <v>233</v>
      </c>
      <c r="HZ1" s="1" t="s">
        <v>234</v>
      </c>
      <c r="IA1" s="1" t="s">
        <v>235</v>
      </c>
      <c r="IB1" s="1" t="s">
        <v>236</v>
      </c>
      <c r="IC1" s="1" t="s">
        <v>237</v>
      </c>
      <c r="ID1" s="1" t="s">
        <v>546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547</v>
      </c>
      <c r="IJ1" s="1" t="s">
        <v>242</v>
      </c>
      <c r="IK1" s="1" t="s">
        <v>548</v>
      </c>
      <c r="IL1" s="1" t="s">
        <v>243</v>
      </c>
      <c r="IM1" s="1" t="s">
        <v>549</v>
      </c>
      <c r="IN1" s="1" t="s">
        <v>244</v>
      </c>
      <c r="IO1" s="1" t="s">
        <v>550</v>
      </c>
      <c r="IP1" s="1" t="s">
        <v>245</v>
      </c>
      <c r="IQ1" s="1" t="s">
        <v>246</v>
      </c>
      <c r="IR1" s="1" t="s">
        <v>247</v>
      </c>
      <c r="IS1" s="1" t="s">
        <v>551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552</v>
      </c>
      <c r="JD1" s="1" t="s">
        <v>584</v>
      </c>
      <c r="JE1" s="1" t="s">
        <v>257</v>
      </c>
      <c r="JF1" s="1" t="s">
        <v>258</v>
      </c>
      <c r="JG1" s="1" t="s">
        <v>259</v>
      </c>
      <c r="JH1" s="1" t="s">
        <v>260</v>
      </c>
      <c r="JI1" s="1" t="s">
        <v>261</v>
      </c>
      <c r="JJ1" s="1" t="s">
        <v>262</v>
      </c>
      <c r="JK1" s="1" t="s">
        <v>263</v>
      </c>
      <c r="JL1" s="1" t="s">
        <v>264</v>
      </c>
      <c r="JM1" s="1" t="s">
        <v>265</v>
      </c>
      <c r="JN1" s="1" t="s">
        <v>266</v>
      </c>
      <c r="JO1" s="1" t="s">
        <v>267</v>
      </c>
      <c r="JP1" s="1" t="s">
        <v>553</v>
      </c>
      <c r="JQ1" s="1" t="s">
        <v>554</v>
      </c>
      <c r="JR1" s="1" t="s">
        <v>268</v>
      </c>
      <c r="JS1" s="1" t="s">
        <v>586</v>
      </c>
      <c r="JT1" s="1" t="s">
        <v>269</v>
      </c>
      <c r="JU1" s="1" t="s">
        <v>270</v>
      </c>
      <c r="JV1" s="1" t="s">
        <v>555</v>
      </c>
      <c r="JW1" s="1" t="s">
        <v>271</v>
      </c>
      <c r="JX1" s="1" t="s">
        <v>272</v>
      </c>
      <c r="JY1" s="1" t="s">
        <v>273</v>
      </c>
      <c r="JZ1" s="1" t="s">
        <v>556</v>
      </c>
      <c r="KA1" s="1" t="s">
        <v>274</v>
      </c>
      <c r="KB1" s="1" t="s">
        <v>275</v>
      </c>
      <c r="KC1" s="1" t="s">
        <v>276</v>
      </c>
      <c r="KD1" s="1" t="s">
        <v>277</v>
      </c>
      <c r="KE1" s="1" t="s">
        <v>278</v>
      </c>
      <c r="KF1" s="1" t="s">
        <v>279</v>
      </c>
      <c r="KG1" s="1" t="s">
        <v>280</v>
      </c>
      <c r="KH1" s="1" t="s">
        <v>281</v>
      </c>
      <c r="KI1" s="1" t="s">
        <v>282</v>
      </c>
      <c r="KJ1" s="1" t="s">
        <v>557</v>
      </c>
      <c r="KK1" s="1" t="s">
        <v>283</v>
      </c>
      <c r="KL1" s="1" t="s">
        <v>284</v>
      </c>
      <c r="KM1" s="1" t="s">
        <v>558</v>
      </c>
      <c r="KN1" s="1" t="s">
        <v>285</v>
      </c>
      <c r="KO1" s="1" t="s">
        <v>286</v>
      </c>
      <c r="KP1" s="1" t="s">
        <v>559</v>
      </c>
      <c r="KQ1" s="1" t="s">
        <v>287</v>
      </c>
      <c r="KR1" s="1" t="s">
        <v>288</v>
      </c>
      <c r="KS1" s="1" t="s">
        <v>289</v>
      </c>
      <c r="KT1" s="1" t="s">
        <v>290</v>
      </c>
      <c r="KU1" s="1" t="s">
        <v>291</v>
      </c>
      <c r="KV1" s="1" t="s">
        <v>292</v>
      </c>
      <c r="KW1" s="1" t="s">
        <v>293</v>
      </c>
      <c r="KX1" s="1" t="s">
        <v>560</v>
      </c>
      <c r="KY1" s="1" t="s">
        <v>294</v>
      </c>
      <c r="KZ1" s="1" t="s">
        <v>295</v>
      </c>
      <c r="LA1" s="1" t="s">
        <v>561</v>
      </c>
      <c r="LB1" s="1" t="s">
        <v>296</v>
      </c>
      <c r="LC1" s="1" t="s">
        <v>297</v>
      </c>
      <c r="LD1" s="1" t="s">
        <v>298</v>
      </c>
      <c r="LE1" s="1" t="s">
        <v>299</v>
      </c>
      <c r="LF1" s="1" t="s">
        <v>300</v>
      </c>
      <c r="LG1" s="1" t="s">
        <v>301</v>
      </c>
      <c r="LH1" s="1" t="s">
        <v>302</v>
      </c>
      <c r="LI1" s="1" t="s">
        <v>303</v>
      </c>
      <c r="LJ1" s="1" t="s">
        <v>304</v>
      </c>
      <c r="LK1" s="1" t="s">
        <v>562</v>
      </c>
      <c r="LL1" s="1" t="s">
        <v>305</v>
      </c>
      <c r="LM1" s="1" t="s">
        <v>587</v>
      </c>
      <c r="LN1" s="1" t="s">
        <v>306</v>
      </c>
      <c r="LO1" s="1" t="s">
        <v>307</v>
      </c>
      <c r="LP1" s="1" t="s">
        <v>308</v>
      </c>
      <c r="LQ1" s="1" t="s">
        <v>563</v>
      </c>
      <c r="LR1" s="1" t="s">
        <v>564</v>
      </c>
      <c r="LS1" s="1" t="s">
        <v>309</v>
      </c>
      <c r="LT1" s="1" t="s">
        <v>565</v>
      </c>
      <c r="LU1" s="1" t="s">
        <v>310</v>
      </c>
      <c r="LV1" s="1" t="s">
        <v>311</v>
      </c>
      <c r="LW1" s="1" t="s">
        <v>566</v>
      </c>
      <c r="LX1" s="1" t="s">
        <v>312</v>
      </c>
      <c r="LY1" s="1" t="s">
        <v>313</v>
      </c>
      <c r="LZ1" s="1" t="s">
        <v>567</v>
      </c>
      <c r="MA1" s="1" t="s">
        <v>568</v>
      </c>
      <c r="MB1" s="1" t="s">
        <v>314</v>
      </c>
      <c r="MC1" s="1" t="s">
        <v>315</v>
      </c>
      <c r="MD1" s="1" t="s">
        <v>316</v>
      </c>
      <c r="ME1" s="1" t="s">
        <v>317</v>
      </c>
      <c r="MF1" s="1" t="s">
        <v>318</v>
      </c>
      <c r="MG1" s="1" t="s">
        <v>319</v>
      </c>
      <c r="MH1" s="1" t="s">
        <v>320</v>
      </c>
      <c r="MI1" s="1" t="s">
        <v>321</v>
      </c>
      <c r="MJ1" s="1" t="s">
        <v>322</v>
      </c>
      <c r="MK1" s="1" t="s">
        <v>323</v>
      </c>
      <c r="ML1" s="1" t="s">
        <v>324</v>
      </c>
      <c r="MM1" s="1" t="s">
        <v>325</v>
      </c>
      <c r="MN1" s="1" t="s">
        <v>569</v>
      </c>
      <c r="MO1" s="1" t="s">
        <v>326</v>
      </c>
      <c r="MP1" s="1" t="s">
        <v>327</v>
      </c>
      <c r="MQ1" s="1" t="s">
        <v>328</v>
      </c>
      <c r="MR1" s="1" t="s">
        <v>329</v>
      </c>
      <c r="MS1" s="1" t="s">
        <v>330</v>
      </c>
      <c r="MT1" s="1" t="s">
        <v>331</v>
      </c>
      <c r="MU1" s="1" t="s">
        <v>332</v>
      </c>
      <c r="MV1" s="1" t="s">
        <v>333</v>
      </c>
      <c r="MW1" s="1" t="s">
        <v>334</v>
      </c>
      <c r="MX1" s="1" t="s">
        <v>335</v>
      </c>
      <c r="MY1" s="1" t="s">
        <v>336</v>
      </c>
      <c r="MZ1" s="1" t="s">
        <v>337</v>
      </c>
      <c r="NA1" s="1" t="s">
        <v>338</v>
      </c>
      <c r="NB1" s="1" t="s">
        <v>339</v>
      </c>
      <c r="NC1" s="1" t="s">
        <v>340</v>
      </c>
      <c r="ND1" s="1" t="s">
        <v>341</v>
      </c>
      <c r="NE1" s="1" t="s">
        <v>342</v>
      </c>
      <c r="NF1" s="1" t="s">
        <v>343</v>
      </c>
      <c r="NG1" s="1" t="s">
        <v>344</v>
      </c>
      <c r="NH1" s="1" t="s">
        <v>345</v>
      </c>
      <c r="NI1" s="1" t="s">
        <v>346</v>
      </c>
      <c r="NJ1" s="1" t="s">
        <v>347</v>
      </c>
      <c r="NK1" s="1" t="s">
        <v>348</v>
      </c>
      <c r="NL1" s="1" t="s">
        <v>570</v>
      </c>
      <c r="NM1" s="1" t="s">
        <v>349</v>
      </c>
      <c r="NN1" s="1" t="s">
        <v>350</v>
      </c>
      <c r="NO1" s="1" t="s">
        <v>351</v>
      </c>
      <c r="NP1" s="1" t="s">
        <v>352</v>
      </c>
      <c r="NQ1" s="1" t="s">
        <v>353</v>
      </c>
      <c r="NR1" s="1" t="s">
        <v>354</v>
      </c>
      <c r="NS1" s="1" t="s">
        <v>355</v>
      </c>
      <c r="NT1" s="1" t="s">
        <v>356</v>
      </c>
      <c r="NU1" s="1" t="s">
        <v>357</v>
      </c>
      <c r="NV1" s="1" t="s">
        <v>358</v>
      </c>
      <c r="NW1" s="1" t="s">
        <v>359</v>
      </c>
      <c r="NX1" s="1" t="s">
        <v>360</v>
      </c>
      <c r="NY1" s="1" t="s">
        <v>361</v>
      </c>
      <c r="NZ1" s="1" t="s">
        <v>362</v>
      </c>
      <c r="OA1" s="1" t="s">
        <v>363</v>
      </c>
      <c r="OB1" s="1" t="s">
        <v>364</v>
      </c>
      <c r="OC1" s="1" t="s">
        <v>365</v>
      </c>
      <c r="OD1" s="1" t="s">
        <v>571</v>
      </c>
      <c r="OE1" s="1" t="s">
        <v>366</v>
      </c>
      <c r="OF1" s="1" t="s">
        <v>367</v>
      </c>
      <c r="OG1" s="1" t="s">
        <v>368</v>
      </c>
      <c r="OH1" s="1" t="s">
        <v>369</v>
      </c>
      <c r="OI1" s="1" t="s">
        <v>370</v>
      </c>
      <c r="OJ1" s="1" t="s">
        <v>371</v>
      </c>
      <c r="OK1" s="1" t="s">
        <v>372</v>
      </c>
      <c r="OL1" s="1" t="s">
        <v>373</v>
      </c>
      <c r="OM1" s="1" t="s">
        <v>374</v>
      </c>
      <c r="ON1" s="1" t="s">
        <v>375</v>
      </c>
      <c r="OO1" s="1" t="s">
        <v>572</v>
      </c>
      <c r="OP1" s="1" t="s">
        <v>376</v>
      </c>
      <c r="OQ1" s="1" t="s">
        <v>573</v>
      </c>
      <c r="OR1" s="53" t="s">
        <v>377</v>
      </c>
      <c r="OS1" s="1" t="s">
        <v>378</v>
      </c>
      <c r="OT1" s="1" t="s">
        <v>379</v>
      </c>
      <c r="OU1" s="1" t="s">
        <v>380</v>
      </c>
      <c r="OV1" s="1" t="s">
        <v>381</v>
      </c>
      <c r="OW1" s="1" t="s">
        <v>382</v>
      </c>
      <c r="OX1" s="1" t="s">
        <v>383</v>
      </c>
      <c r="OY1" s="1" t="s">
        <v>384</v>
      </c>
      <c r="OZ1" s="1" t="s">
        <v>385</v>
      </c>
      <c r="PA1" s="1" t="s">
        <v>386</v>
      </c>
      <c r="PB1" s="1" t="s">
        <v>387</v>
      </c>
      <c r="PC1" s="1" t="s">
        <v>388</v>
      </c>
      <c r="PD1" s="1" t="s">
        <v>389</v>
      </c>
      <c r="PE1" s="1" t="s">
        <v>574</v>
      </c>
      <c r="PF1" s="1" t="s">
        <v>390</v>
      </c>
      <c r="PG1" s="1" t="s">
        <v>391</v>
      </c>
      <c r="PH1" s="1" t="s">
        <v>392</v>
      </c>
      <c r="PI1" s="1" t="s">
        <v>393</v>
      </c>
      <c r="PJ1" s="1" t="s">
        <v>394</v>
      </c>
      <c r="PK1" s="1" t="s">
        <v>575</v>
      </c>
      <c r="PL1" s="1" t="s">
        <v>395</v>
      </c>
      <c r="PM1" s="1" t="s">
        <v>396</v>
      </c>
      <c r="PN1" s="1" t="s">
        <v>397</v>
      </c>
      <c r="PO1" s="1" t="s">
        <v>576</v>
      </c>
      <c r="PP1" s="1" t="s">
        <v>398</v>
      </c>
      <c r="PQ1" s="1" t="s">
        <v>399</v>
      </c>
      <c r="PR1" s="1" t="s">
        <v>400</v>
      </c>
      <c r="PS1" s="1" t="s">
        <v>401</v>
      </c>
      <c r="PT1" s="1" t="s">
        <v>402</v>
      </c>
      <c r="PU1" s="1" t="s">
        <v>403</v>
      </c>
      <c r="PV1" s="1" t="s">
        <v>404</v>
      </c>
      <c r="PW1" s="1" t="s">
        <v>577</v>
      </c>
      <c r="PX1" s="1" t="s">
        <v>578</v>
      </c>
      <c r="PY1" s="1" t="s">
        <v>579</v>
      </c>
      <c r="PZ1" s="1" t="s">
        <v>405</v>
      </c>
      <c r="QA1" s="1" t="s">
        <v>406</v>
      </c>
      <c r="QB1" s="1" t="s">
        <v>580</v>
      </c>
      <c r="QC1" s="1" t="s">
        <v>581</v>
      </c>
      <c r="QD1" s="1" t="s">
        <v>582</v>
      </c>
      <c r="QE1" s="1" t="s">
        <v>583</v>
      </c>
      <c r="QF1" s="1" t="s">
        <v>407</v>
      </c>
      <c r="QG1" s="1" t="s">
        <v>408</v>
      </c>
      <c r="QH1" s="1" t="s">
        <v>409</v>
      </c>
      <c r="QI1" s="1" t="s">
        <v>410</v>
      </c>
      <c r="QJ1" s="1" t="s">
        <v>411</v>
      </c>
      <c r="QK1" s="1" t="s">
        <v>412</v>
      </c>
      <c r="QL1" s="1" t="s">
        <v>413</v>
      </c>
      <c r="QM1" s="1" t="s">
        <v>414</v>
      </c>
      <c r="QN1" s="1" t="s">
        <v>415</v>
      </c>
      <c r="QO1" s="1" t="s">
        <v>416</v>
      </c>
      <c r="QP1" s="1" t="s">
        <v>417</v>
      </c>
      <c r="QQ1" s="1" t="s">
        <v>418</v>
      </c>
      <c r="QR1" s="1" t="s">
        <v>419</v>
      </c>
      <c r="QS1" s="1" t="s">
        <v>420</v>
      </c>
      <c r="QT1" s="1" t="s">
        <v>421</v>
      </c>
      <c r="QU1" s="1" t="s">
        <v>422</v>
      </c>
      <c r="QV1" s="1" t="s">
        <v>423</v>
      </c>
      <c r="QW1" s="1" t="s">
        <v>424</v>
      </c>
      <c r="QX1" s="1" t="s">
        <v>425</v>
      </c>
      <c r="QY1" s="1" t="s">
        <v>426</v>
      </c>
      <c r="QZ1" s="1" t="s">
        <v>427</v>
      </c>
      <c r="RA1" s="1" t="s">
        <v>428</v>
      </c>
      <c r="RB1" s="1" t="s">
        <v>429</v>
      </c>
      <c r="RC1" s="1" t="s">
        <v>430</v>
      </c>
      <c r="RD1" s="1" t="s">
        <v>431</v>
      </c>
      <c r="RE1" s="1" t="s">
        <v>432</v>
      </c>
      <c r="RF1" s="1" t="s">
        <v>433</v>
      </c>
      <c r="RG1" s="1" t="s">
        <v>434</v>
      </c>
      <c r="RH1" s="1" t="s">
        <v>585</v>
      </c>
      <c r="RI1" s="1" t="s">
        <v>435</v>
      </c>
      <c r="RJ1" s="1" t="s">
        <v>436</v>
      </c>
      <c r="RK1" s="1" t="s">
        <v>437</v>
      </c>
      <c r="RL1" s="1" t="s">
        <v>438</v>
      </c>
      <c r="RM1" s="1" t="s">
        <v>439</v>
      </c>
      <c r="RN1" s="1" t="s">
        <v>440</v>
      </c>
      <c r="RO1" s="1" t="s">
        <v>441</v>
      </c>
      <c r="RP1" s="1" t="s">
        <v>442</v>
      </c>
      <c r="RQ1" s="1" t="s">
        <v>443</v>
      </c>
      <c r="RR1" s="1" t="s">
        <v>444</v>
      </c>
      <c r="RS1" s="1" t="s">
        <v>445</v>
      </c>
      <c r="RT1" s="1" t="s">
        <v>446</v>
      </c>
      <c r="RU1" s="1" t="s">
        <v>447</v>
      </c>
      <c r="RV1" s="1" t="s">
        <v>448</v>
      </c>
      <c r="RW1" s="1" t="s">
        <v>449</v>
      </c>
      <c r="RX1" s="1" t="s">
        <v>450</v>
      </c>
      <c r="RY1" s="1" t="s">
        <v>451</v>
      </c>
      <c r="RZ1" s="1" t="s">
        <v>452</v>
      </c>
      <c r="SA1" s="1" t="s">
        <v>453</v>
      </c>
      <c r="SB1" s="1" t="s">
        <v>454</v>
      </c>
      <c r="SC1" s="1" t="s">
        <v>455</v>
      </c>
      <c r="SD1" s="1" t="s">
        <v>456</v>
      </c>
      <c r="SE1" s="1" t="s">
        <v>457</v>
      </c>
      <c r="SF1" s="1" t="s">
        <v>458</v>
      </c>
      <c r="SG1" s="1" t="s">
        <v>459</v>
      </c>
      <c r="SH1" s="1" t="s">
        <v>460</v>
      </c>
      <c r="SI1" s="1" t="s">
        <v>461</v>
      </c>
      <c r="SJ1" s="1" t="s">
        <v>462</v>
      </c>
      <c r="SK1" s="1" t="s">
        <v>463</v>
      </c>
      <c r="SL1" s="1" t="s">
        <v>464</v>
      </c>
      <c r="SM1" s="1" t="s">
        <v>465</v>
      </c>
      <c r="SN1" s="1" t="s">
        <v>591</v>
      </c>
      <c r="SO1" s="1" t="s">
        <v>592</v>
      </c>
      <c r="SP1" s="1" t="s">
        <v>593</v>
      </c>
      <c r="SQ1" s="1" t="s">
        <v>594</v>
      </c>
      <c r="SR1" s="1" t="s">
        <v>595</v>
      </c>
      <c r="SS1" s="1" t="s">
        <v>596</v>
      </c>
      <c r="ST1" s="1" t="s">
        <v>597</v>
      </c>
      <c r="SU1" s="1" t="s">
        <v>598</v>
      </c>
      <c r="SV1" s="1" t="s">
        <v>599</v>
      </c>
      <c r="SW1" s="1" t="s">
        <v>600</v>
      </c>
      <c r="SX1" s="1" t="s">
        <v>601</v>
      </c>
      <c r="SY1" s="1" t="s">
        <v>602</v>
      </c>
      <c r="SZ1" s="1" t="s">
        <v>603</v>
      </c>
      <c r="TA1" s="1" t="s">
        <v>604</v>
      </c>
      <c r="TB1" s="1" t="s">
        <v>605</v>
      </c>
      <c r="TC1" s="1" t="s">
        <v>606</v>
      </c>
      <c r="TD1" s="1" t="s">
        <v>607</v>
      </c>
      <c r="TE1" s="1" t="s">
        <v>608</v>
      </c>
      <c r="TF1" s="1" t="s">
        <v>609</v>
      </c>
      <c r="TG1" s="1" t="s">
        <v>610</v>
      </c>
      <c r="TH1" s="1" t="s">
        <v>611</v>
      </c>
      <c r="TI1" s="1" t="s">
        <v>612</v>
      </c>
      <c r="TJ1" s="1" t="s">
        <v>613</v>
      </c>
      <c r="TK1" s="1" t="s">
        <v>614</v>
      </c>
      <c r="TL1" s="1" t="s">
        <v>615</v>
      </c>
      <c r="TM1" s="1" t="s">
        <v>616</v>
      </c>
      <c r="TN1" s="1" t="s">
        <v>617</v>
      </c>
      <c r="TO1" s="1" t="s">
        <v>618</v>
      </c>
      <c r="TP1" s="1" t="s">
        <v>619</v>
      </c>
      <c r="TQ1" s="1" t="s">
        <v>620</v>
      </c>
      <c r="TR1" s="1" t="s">
        <v>621</v>
      </c>
      <c r="TS1" s="1" t="s">
        <v>622</v>
      </c>
      <c r="TT1" s="1" t="s">
        <v>623</v>
      </c>
      <c r="TU1" s="1" t="s">
        <v>624</v>
      </c>
      <c r="TV1" s="1" t="s">
        <v>625</v>
      </c>
      <c r="TW1" s="1" t="s">
        <v>626</v>
      </c>
      <c r="TX1" s="1" t="s">
        <v>627</v>
      </c>
      <c r="TY1" s="1" t="s">
        <v>628</v>
      </c>
      <c r="TZ1" s="1" t="s">
        <v>629</v>
      </c>
      <c r="UA1" s="1" t="s">
        <v>630</v>
      </c>
      <c r="UB1" s="1" t="s">
        <v>631</v>
      </c>
      <c r="UC1" s="1" t="s">
        <v>632</v>
      </c>
      <c r="UD1" s="1" t="s">
        <v>633</v>
      </c>
      <c r="UE1" s="1" t="s">
        <v>634</v>
      </c>
      <c r="UF1" s="1" t="s">
        <v>635</v>
      </c>
      <c r="UG1" s="1" t="s">
        <v>636</v>
      </c>
      <c r="UH1" s="1" t="s">
        <v>637</v>
      </c>
      <c r="UI1" s="1"/>
      <c r="UJ1" s="1"/>
      <c r="UK1" s="1" t="s">
        <v>590</v>
      </c>
    </row>
    <row r="2" spans="1:557">
      <c r="A2" s="51" t="s">
        <v>0</v>
      </c>
      <c r="B2">
        <v>27624</v>
      </c>
      <c r="C2">
        <v>153246</v>
      </c>
      <c r="D2">
        <v>83085</v>
      </c>
      <c r="E2" s="2">
        <v>38906</v>
      </c>
      <c r="F2">
        <v>43372</v>
      </c>
      <c r="G2">
        <v>80499</v>
      </c>
      <c r="H2">
        <v>73527</v>
      </c>
      <c r="I2">
        <v>28619</v>
      </c>
      <c r="J2">
        <v>29374</v>
      </c>
      <c r="K2">
        <v>67276</v>
      </c>
      <c r="L2">
        <v>40228</v>
      </c>
      <c r="M2">
        <v>22735</v>
      </c>
      <c r="N2">
        <v>25968</v>
      </c>
      <c r="O2">
        <v>99112</v>
      </c>
      <c r="P2">
        <v>25810</v>
      </c>
      <c r="Q2">
        <v>26051</v>
      </c>
      <c r="R2">
        <v>-189</v>
      </c>
      <c r="S2">
        <v>2688</v>
      </c>
      <c r="T2">
        <v>479</v>
      </c>
      <c r="U2">
        <v>30822</v>
      </c>
      <c r="V2">
        <v>32183</v>
      </c>
      <c r="W2">
        <v>-15132</v>
      </c>
      <c r="X2">
        <v>1042</v>
      </c>
      <c r="Y2">
        <v>8194</v>
      </c>
      <c r="Z2">
        <v>10452</v>
      </c>
      <c r="AA2">
        <v>11421</v>
      </c>
      <c r="AB2">
        <v>24441</v>
      </c>
      <c r="AC2">
        <v>12640</v>
      </c>
      <c r="AD2">
        <v>66874</v>
      </c>
      <c r="AE2">
        <v>32584</v>
      </c>
      <c r="AF2">
        <v>23170</v>
      </c>
      <c r="AG2">
        <v>8070</v>
      </c>
      <c r="AH2">
        <v>112674</v>
      </c>
      <c r="AI2">
        <v>-17999</v>
      </c>
      <c r="AJ2">
        <v>118451</v>
      </c>
      <c r="AK2">
        <v>34241</v>
      </c>
      <c r="AL2">
        <v>4331</v>
      </c>
      <c r="AM2">
        <v>73</v>
      </c>
      <c r="AN2">
        <v>6486</v>
      </c>
      <c r="AO2">
        <v>2690</v>
      </c>
      <c r="AP2">
        <v>4692</v>
      </c>
      <c r="AQ2">
        <v>11501</v>
      </c>
      <c r="AR2">
        <v>27650</v>
      </c>
      <c r="AS2">
        <v>46522</v>
      </c>
      <c r="AT2">
        <v>1257</v>
      </c>
      <c r="AU2">
        <v>5353</v>
      </c>
      <c r="AV2">
        <v>-8653</v>
      </c>
      <c r="AW2">
        <v>1232</v>
      </c>
      <c r="AX2">
        <v>7495</v>
      </c>
      <c r="AY2">
        <v>9259</v>
      </c>
      <c r="AZ2">
        <v>-6244</v>
      </c>
      <c r="BA2">
        <v>3634</v>
      </c>
      <c r="BB2">
        <v>551774</v>
      </c>
      <c r="BC2">
        <v>11200</v>
      </c>
      <c r="BD2">
        <v>64887</v>
      </c>
      <c r="BE2">
        <v>-4932</v>
      </c>
      <c r="BF2">
        <v>-573</v>
      </c>
      <c r="BG2">
        <v>-6759</v>
      </c>
      <c r="BH2">
        <v>6779</v>
      </c>
      <c r="BI2">
        <v>6106</v>
      </c>
      <c r="BJ2">
        <v>6532</v>
      </c>
      <c r="BK2">
        <v>1433</v>
      </c>
      <c r="BL2">
        <v>3122</v>
      </c>
      <c r="BM2">
        <v>42745</v>
      </c>
      <c r="BN2">
        <v>44536</v>
      </c>
      <c r="BO2">
        <v>26289</v>
      </c>
      <c r="BP2">
        <v>2023</v>
      </c>
      <c r="BQ2">
        <v>2345</v>
      </c>
      <c r="BR2">
        <v>5489</v>
      </c>
      <c r="BS2">
        <v>2299</v>
      </c>
      <c r="BT2">
        <v>-17</v>
      </c>
      <c r="BU2">
        <v>2501</v>
      </c>
      <c r="BV2">
        <v>29594</v>
      </c>
      <c r="BW2">
        <v>125646</v>
      </c>
      <c r="BX2">
        <v>-57953</v>
      </c>
      <c r="BY2">
        <v>16595</v>
      </c>
      <c r="BZ2">
        <v>8534</v>
      </c>
      <c r="CA2">
        <v>1884</v>
      </c>
      <c r="CB2">
        <v>-1102</v>
      </c>
      <c r="CC2">
        <v>4174</v>
      </c>
      <c r="CD2">
        <v>23973</v>
      </c>
      <c r="CE2">
        <v>12717</v>
      </c>
      <c r="CF2">
        <v>151947</v>
      </c>
      <c r="CG2">
        <v>305664</v>
      </c>
      <c r="CH2">
        <v>-293</v>
      </c>
      <c r="CI2">
        <v>2169</v>
      </c>
      <c r="CJ2">
        <v>-2572</v>
      </c>
      <c r="CK2">
        <v>-5321</v>
      </c>
      <c r="CL2">
        <v>21444</v>
      </c>
      <c r="CM2">
        <v>12086</v>
      </c>
      <c r="CN2">
        <v>-21640</v>
      </c>
      <c r="CO2">
        <v>35429</v>
      </c>
      <c r="CP2">
        <v>2667</v>
      </c>
      <c r="CQ2">
        <v>3122</v>
      </c>
      <c r="CR2">
        <v>-8316</v>
      </c>
      <c r="CS2">
        <v>2460</v>
      </c>
      <c r="CT2">
        <v>62547</v>
      </c>
      <c r="CU2">
        <v>31952</v>
      </c>
      <c r="CV2">
        <v>3480</v>
      </c>
      <c r="CW2">
        <v>1243</v>
      </c>
      <c r="CX2">
        <v>26780</v>
      </c>
      <c r="CY2">
        <v>10608</v>
      </c>
      <c r="CZ2">
        <v>3835</v>
      </c>
      <c r="DA2">
        <v>61325</v>
      </c>
      <c r="DB2">
        <v>21693</v>
      </c>
      <c r="DC2">
        <v>155437</v>
      </c>
      <c r="DD2">
        <v>4369</v>
      </c>
      <c r="DE2">
        <v>3501</v>
      </c>
      <c r="DF2">
        <v>9544</v>
      </c>
      <c r="DG2">
        <v>-2629</v>
      </c>
      <c r="DH2">
        <v>10005</v>
      </c>
      <c r="DI2">
        <v>3552</v>
      </c>
      <c r="DJ2">
        <v>2989</v>
      </c>
      <c r="DK2">
        <v>-22211</v>
      </c>
      <c r="DL2">
        <v>5772</v>
      </c>
      <c r="DM2">
        <v>6295</v>
      </c>
      <c r="DN2">
        <v>-27643</v>
      </c>
      <c r="DO2">
        <v>29541</v>
      </c>
      <c r="DP2">
        <v>45566</v>
      </c>
      <c r="DQ2">
        <v>5914</v>
      </c>
      <c r="DR2">
        <v>3768</v>
      </c>
      <c r="DS2">
        <v>10949</v>
      </c>
      <c r="DT2">
        <v>4668</v>
      </c>
      <c r="DU2">
        <v>4283</v>
      </c>
      <c r="DV2">
        <v>2786</v>
      </c>
      <c r="DW2">
        <v>210518</v>
      </c>
      <c r="DX2">
        <v>11915</v>
      </c>
      <c r="DY2">
        <v>-39699</v>
      </c>
      <c r="DZ2">
        <v>5946</v>
      </c>
      <c r="EA2">
        <v>8962</v>
      </c>
      <c r="EB2">
        <v>7836</v>
      </c>
      <c r="EC2">
        <v>22648</v>
      </c>
      <c r="ED2">
        <v>43239</v>
      </c>
      <c r="EE2">
        <v>5878</v>
      </c>
      <c r="EF2">
        <v>6716</v>
      </c>
      <c r="EG2">
        <v>-23043</v>
      </c>
      <c r="EH2">
        <v>2685</v>
      </c>
      <c r="EI2">
        <v>158708</v>
      </c>
      <c r="EJ2">
        <v>5849</v>
      </c>
      <c r="EK2">
        <v>55562</v>
      </c>
      <c r="EL2">
        <v>29748</v>
      </c>
      <c r="EM2">
        <v>85676</v>
      </c>
      <c r="EN2">
        <v>33226</v>
      </c>
      <c r="EO2">
        <v>-3777</v>
      </c>
      <c r="EP2">
        <v>13845</v>
      </c>
      <c r="EQ2">
        <v>1169</v>
      </c>
      <c r="ER2">
        <v>-1272</v>
      </c>
      <c r="ES2">
        <v>4560</v>
      </c>
      <c r="ET2">
        <v>8978</v>
      </c>
      <c r="EU2">
        <v>374</v>
      </c>
      <c r="EV2">
        <v>-14963</v>
      </c>
      <c r="EW2">
        <v>1843</v>
      </c>
      <c r="EX2">
        <v>1795</v>
      </c>
      <c r="EY2">
        <v>2513</v>
      </c>
      <c r="EZ2">
        <v>-1582</v>
      </c>
      <c r="FA2">
        <v>23103</v>
      </c>
      <c r="FB2">
        <v>17160</v>
      </c>
      <c r="FC2">
        <v>46173</v>
      </c>
      <c r="FD2">
        <v>3405</v>
      </c>
      <c r="FE2">
        <v>2631</v>
      </c>
      <c r="FF2">
        <v>1161</v>
      </c>
      <c r="FG2">
        <v>948</v>
      </c>
      <c r="FH2">
        <v>14003</v>
      </c>
      <c r="FI2">
        <v>7002</v>
      </c>
      <c r="FJ2">
        <v>10540</v>
      </c>
      <c r="FK2">
        <v>2742</v>
      </c>
      <c r="FL2">
        <v>614</v>
      </c>
      <c r="FM2">
        <v>1190</v>
      </c>
      <c r="FN2">
        <v>14461</v>
      </c>
      <c r="FO2">
        <v>1580</v>
      </c>
      <c r="FP2">
        <v>121528</v>
      </c>
      <c r="FQ2">
        <v>83487</v>
      </c>
      <c r="FR2">
        <v>91882</v>
      </c>
      <c r="FS2">
        <v>371</v>
      </c>
      <c r="FT2">
        <v>41003</v>
      </c>
      <c r="FU2">
        <v>1098</v>
      </c>
      <c r="FV2">
        <v>4756</v>
      </c>
      <c r="FW2">
        <v>423</v>
      </c>
      <c r="FX2">
        <v>-13360</v>
      </c>
      <c r="FY2">
        <v>8097</v>
      </c>
      <c r="FZ2">
        <v>72136</v>
      </c>
      <c r="GA2">
        <v>3438</v>
      </c>
      <c r="GB2">
        <v>3881</v>
      </c>
      <c r="GC2">
        <v>36859</v>
      </c>
      <c r="GD2">
        <v>-15869</v>
      </c>
      <c r="GE2">
        <v>4529</v>
      </c>
      <c r="GF2">
        <v>-3929</v>
      </c>
      <c r="GG2">
        <v>1066</v>
      </c>
      <c r="GH2">
        <v>132877</v>
      </c>
      <c r="GI2">
        <v>3740</v>
      </c>
      <c r="GJ2">
        <v>731</v>
      </c>
      <c r="GK2">
        <v>15069</v>
      </c>
      <c r="GL2">
        <v>12361</v>
      </c>
      <c r="GM2">
        <v>517</v>
      </c>
      <c r="GN2">
        <v>-5195</v>
      </c>
      <c r="GO2">
        <v>2026</v>
      </c>
      <c r="GP2">
        <v>34000</v>
      </c>
      <c r="GQ2">
        <v>65148</v>
      </c>
      <c r="GR2">
        <v>3088</v>
      </c>
      <c r="GS2">
        <v>3120</v>
      </c>
      <c r="GT2">
        <v>9515</v>
      </c>
      <c r="GU2">
        <v>4862</v>
      </c>
      <c r="GV2">
        <v>-8902</v>
      </c>
      <c r="GW2">
        <v>1921</v>
      </c>
      <c r="GX2">
        <v>6008</v>
      </c>
      <c r="GY2">
        <v>193061</v>
      </c>
      <c r="GZ2">
        <v>11675</v>
      </c>
      <c r="HA2">
        <v>4150</v>
      </c>
      <c r="HB2">
        <v>8185</v>
      </c>
      <c r="HC2">
        <v>-10567</v>
      </c>
      <c r="HD2">
        <v>18722</v>
      </c>
      <c r="HE2">
        <v>4111</v>
      </c>
      <c r="HF2">
        <v>11704</v>
      </c>
      <c r="HG2">
        <v>99368</v>
      </c>
      <c r="HH2">
        <v>112469</v>
      </c>
      <c r="HI2">
        <v>127278</v>
      </c>
      <c r="HJ2">
        <v>7767</v>
      </c>
      <c r="HK2">
        <v>7323</v>
      </c>
      <c r="HL2">
        <v>8379</v>
      </c>
      <c r="HM2">
        <v>3237</v>
      </c>
      <c r="HN2">
        <v>-2863</v>
      </c>
      <c r="HO2">
        <v>-5517</v>
      </c>
      <c r="HP2">
        <v>2974</v>
      </c>
      <c r="HQ2">
        <v>118327</v>
      </c>
      <c r="HR2">
        <v>15559</v>
      </c>
      <c r="HS2">
        <v>17567</v>
      </c>
      <c r="HT2">
        <v>1374</v>
      </c>
      <c r="HU2">
        <v>2183</v>
      </c>
      <c r="HV2">
        <v>9087</v>
      </c>
      <c r="HW2">
        <v>29830</v>
      </c>
      <c r="HX2">
        <v>52455</v>
      </c>
      <c r="HY2">
        <v>75588</v>
      </c>
      <c r="HZ2">
        <v>2683</v>
      </c>
      <c r="IA2">
        <v>10340</v>
      </c>
      <c r="IB2">
        <v>2365</v>
      </c>
      <c r="IC2">
        <v>4319</v>
      </c>
      <c r="ID2">
        <v>-2142</v>
      </c>
      <c r="IE2">
        <v>44784</v>
      </c>
      <c r="IF2">
        <v>24990</v>
      </c>
      <c r="IG2">
        <v>10571</v>
      </c>
      <c r="IH2">
        <v>3412</v>
      </c>
      <c r="II2">
        <v>3564</v>
      </c>
      <c r="IJ2">
        <v>8239</v>
      </c>
      <c r="IK2">
        <v>3313</v>
      </c>
      <c r="IL2">
        <v>-63</v>
      </c>
      <c r="IM2">
        <v>1874</v>
      </c>
      <c r="IN2">
        <v>4739</v>
      </c>
      <c r="IO2">
        <v>129424</v>
      </c>
      <c r="IP2">
        <v>-9220</v>
      </c>
      <c r="IQ2">
        <v>9753</v>
      </c>
      <c r="IR2">
        <v>62846</v>
      </c>
      <c r="IS2">
        <v>6875</v>
      </c>
      <c r="IT2">
        <v>8233</v>
      </c>
      <c r="IU2">
        <v>3903</v>
      </c>
      <c r="IV2">
        <v>-2609</v>
      </c>
      <c r="IW2">
        <v>83959</v>
      </c>
      <c r="IX2">
        <v>1066</v>
      </c>
      <c r="IY2">
        <v>4367</v>
      </c>
      <c r="IZ2">
        <v>18234</v>
      </c>
      <c r="JA2">
        <v>5457</v>
      </c>
      <c r="JB2">
        <v>-989</v>
      </c>
      <c r="JC2">
        <v>-17506</v>
      </c>
      <c r="JD2">
        <v>3608</v>
      </c>
      <c r="JE2">
        <v>20279</v>
      </c>
      <c r="JF2">
        <v>7009</v>
      </c>
      <c r="JG2">
        <v>-941</v>
      </c>
      <c r="JH2">
        <v>6467</v>
      </c>
      <c r="JI2">
        <v>60910</v>
      </c>
      <c r="JJ2">
        <v>-1394</v>
      </c>
      <c r="JK2">
        <v>31505</v>
      </c>
      <c r="JL2">
        <v>-112</v>
      </c>
      <c r="JM2">
        <v>3160</v>
      </c>
      <c r="JN2">
        <v>-12176</v>
      </c>
      <c r="JO2">
        <v>60730</v>
      </c>
      <c r="JP2">
        <v>-16490</v>
      </c>
      <c r="JQ2">
        <v>8336</v>
      </c>
      <c r="JR2">
        <v>11501</v>
      </c>
      <c r="JS2">
        <v>12791</v>
      </c>
      <c r="JT2">
        <v>8406</v>
      </c>
      <c r="JU2">
        <v>5666</v>
      </c>
      <c r="JV2">
        <v>-4701</v>
      </c>
      <c r="JW2">
        <v>57183</v>
      </c>
      <c r="JX2">
        <v>122406</v>
      </c>
      <c r="JY2">
        <v>1588</v>
      </c>
      <c r="JZ2">
        <v>17856</v>
      </c>
      <c r="KA2">
        <v>30996</v>
      </c>
      <c r="KB2">
        <v>171257</v>
      </c>
      <c r="KC2">
        <v>33097</v>
      </c>
      <c r="KD2">
        <v>55598</v>
      </c>
      <c r="KE2">
        <v>74728</v>
      </c>
      <c r="KF2">
        <v>32182</v>
      </c>
      <c r="KG2">
        <v>10994</v>
      </c>
      <c r="KH2">
        <v>13693</v>
      </c>
      <c r="KI2">
        <v>113800</v>
      </c>
      <c r="KJ2">
        <v>107445</v>
      </c>
      <c r="KK2">
        <v>115707</v>
      </c>
      <c r="KL2">
        <v>9668</v>
      </c>
      <c r="KM2">
        <v>31210</v>
      </c>
      <c r="KN2">
        <v>62429</v>
      </c>
      <c r="KO2">
        <v>77117</v>
      </c>
      <c r="KP2">
        <v>129252</v>
      </c>
      <c r="KQ2">
        <v>160069</v>
      </c>
      <c r="KR2">
        <v>230676</v>
      </c>
      <c r="KS2">
        <v>110202</v>
      </c>
      <c r="KT2">
        <v>158645</v>
      </c>
      <c r="KU2">
        <v>89528</v>
      </c>
      <c r="KV2">
        <v>55129</v>
      </c>
      <c r="KW2">
        <v>69385</v>
      </c>
      <c r="KX2">
        <v>521909</v>
      </c>
      <c r="KY2">
        <v>156792</v>
      </c>
      <c r="KZ2">
        <v>16332</v>
      </c>
      <c r="LA2">
        <v>254741</v>
      </c>
      <c r="LB2">
        <v>142201</v>
      </c>
      <c r="LC2">
        <v>84315</v>
      </c>
      <c r="LD2">
        <v>52681</v>
      </c>
      <c r="LE2">
        <v>-43920</v>
      </c>
      <c r="LF2">
        <v>26771</v>
      </c>
      <c r="LG2">
        <v>49618</v>
      </c>
      <c r="LH2">
        <v>188981</v>
      </c>
      <c r="LI2">
        <v>34263</v>
      </c>
      <c r="LJ2">
        <v>34514</v>
      </c>
      <c r="LK2">
        <v>-15453</v>
      </c>
      <c r="LL2">
        <v>55737</v>
      </c>
      <c r="LM2">
        <v>56487</v>
      </c>
      <c r="LN2">
        <v>66743</v>
      </c>
      <c r="LO2">
        <v>242887</v>
      </c>
      <c r="LP2">
        <v>-60601</v>
      </c>
      <c r="LQ2">
        <v>-24123</v>
      </c>
      <c r="LR2">
        <v>113628</v>
      </c>
      <c r="LS2">
        <v>115931</v>
      </c>
      <c r="LT2">
        <v>48292</v>
      </c>
      <c r="LU2">
        <v>27009</v>
      </c>
      <c r="LV2">
        <v>87493</v>
      </c>
      <c r="LW2">
        <v>46416</v>
      </c>
      <c r="LX2">
        <v>69256</v>
      </c>
      <c r="LY2">
        <v>36289</v>
      </c>
      <c r="LZ2">
        <v>77054</v>
      </c>
      <c r="MA2">
        <v>-10258</v>
      </c>
      <c r="MB2">
        <v>136283</v>
      </c>
      <c r="MC2">
        <v>47607</v>
      </c>
      <c r="MD2">
        <v>356751</v>
      </c>
      <c r="ME2">
        <v>142094</v>
      </c>
      <c r="MF2">
        <v>136160</v>
      </c>
      <c r="MG2">
        <v>38396</v>
      </c>
      <c r="MH2">
        <v>125348</v>
      </c>
      <c r="MI2">
        <v>19252</v>
      </c>
      <c r="MJ2">
        <v>31950</v>
      </c>
      <c r="MK2">
        <v>451597</v>
      </c>
      <c r="ML2">
        <v>196614</v>
      </c>
      <c r="MM2">
        <v>17082</v>
      </c>
      <c r="MN2">
        <v>9157</v>
      </c>
      <c r="MO2">
        <v>5927</v>
      </c>
      <c r="MP2">
        <v>56758</v>
      </c>
      <c r="MQ2">
        <v>-8662</v>
      </c>
      <c r="MR2">
        <v>209544</v>
      </c>
      <c r="MS2">
        <v>138219</v>
      </c>
      <c r="MT2">
        <v>928386</v>
      </c>
      <c r="MU2">
        <v>1204589</v>
      </c>
      <c r="MV2">
        <v>31087</v>
      </c>
      <c r="MW2">
        <v>38925</v>
      </c>
      <c r="MX2">
        <v>55292</v>
      </c>
      <c r="MY2">
        <v>22263</v>
      </c>
      <c r="MZ2">
        <v>36169</v>
      </c>
      <c r="NA2">
        <v>55165</v>
      </c>
      <c r="NB2">
        <v>66274</v>
      </c>
      <c r="NC2">
        <v>55180</v>
      </c>
      <c r="ND2">
        <v>34877</v>
      </c>
      <c r="NE2">
        <v>59468</v>
      </c>
      <c r="NF2">
        <v>159917</v>
      </c>
      <c r="NG2">
        <v>106267</v>
      </c>
      <c r="NH2">
        <v>55539</v>
      </c>
      <c r="NI2">
        <v>33358</v>
      </c>
      <c r="NJ2">
        <v>37828</v>
      </c>
      <c r="NK2">
        <v>34915</v>
      </c>
      <c r="NL2">
        <v>33298</v>
      </c>
      <c r="NM2">
        <v>72763</v>
      </c>
      <c r="NN2">
        <v>75977</v>
      </c>
      <c r="NO2">
        <v>27649</v>
      </c>
      <c r="NP2">
        <v>26426</v>
      </c>
      <c r="NQ2">
        <v>55624</v>
      </c>
      <c r="NR2">
        <v>172064</v>
      </c>
      <c r="NS2">
        <v>110973</v>
      </c>
      <c r="NT2">
        <v>69472</v>
      </c>
      <c r="NU2">
        <v>111678</v>
      </c>
      <c r="NV2">
        <v>206417</v>
      </c>
      <c r="NW2">
        <v>137445</v>
      </c>
      <c r="NX2">
        <v>61074</v>
      </c>
      <c r="NY2">
        <v>125975</v>
      </c>
      <c r="NZ2">
        <v>80627</v>
      </c>
      <c r="OA2">
        <v>79293</v>
      </c>
      <c r="OB2">
        <v>125391</v>
      </c>
      <c r="OC2">
        <v>75726</v>
      </c>
      <c r="OD2">
        <v>75469</v>
      </c>
      <c r="OE2">
        <v>54791</v>
      </c>
      <c r="OF2">
        <v>52317</v>
      </c>
      <c r="OG2">
        <v>10549</v>
      </c>
      <c r="OH2">
        <v>8728</v>
      </c>
      <c r="OI2">
        <v>9463</v>
      </c>
      <c r="OJ2">
        <v>8072</v>
      </c>
      <c r="OK2">
        <v>6288</v>
      </c>
      <c r="OL2">
        <v>12196</v>
      </c>
      <c r="OM2">
        <v>2339</v>
      </c>
      <c r="ON2">
        <v>15066</v>
      </c>
      <c r="OO2">
        <v>22818</v>
      </c>
      <c r="OP2">
        <v>8329</v>
      </c>
      <c r="OQ2">
        <v>13149</v>
      </c>
      <c r="OR2" s="2">
        <v>2869</v>
      </c>
      <c r="OS2">
        <v>17856</v>
      </c>
      <c r="OT2">
        <v>12278</v>
      </c>
      <c r="OU2">
        <v>14863</v>
      </c>
      <c r="OV2">
        <v>26718</v>
      </c>
      <c r="OW2">
        <v>23310</v>
      </c>
      <c r="OX2">
        <v>12783</v>
      </c>
      <c r="OY2">
        <v>8654</v>
      </c>
      <c r="OZ2">
        <v>12192</v>
      </c>
      <c r="PA2">
        <v>8126</v>
      </c>
      <c r="PB2">
        <v>15291</v>
      </c>
      <c r="PC2">
        <v>7377</v>
      </c>
      <c r="PD2">
        <v>40930</v>
      </c>
      <c r="PE2">
        <v>22681</v>
      </c>
      <c r="PF2">
        <v>17040</v>
      </c>
      <c r="PG2">
        <v>19352</v>
      </c>
      <c r="PH2">
        <v>48643</v>
      </c>
      <c r="PI2">
        <v>50581</v>
      </c>
      <c r="PJ2">
        <v>19547</v>
      </c>
      <c r="PK2">
        <v>9293</v>
      </c>
      <c r="PL2">
        <v>15485</v>
      </c>
      <c r="PM2">
        <v>-9729</v>
      </c>
      <c r="PN2">
        <v>-1240</v>
      </c>
      <c r="PO2">
        <v>-1684</v>
      </c>
      <c r="PP2">
        <v>-3249</v>
      </c>
      <c r="PQ2">
        <v>70284</v>
      </c>
      <c r="PR2">
        <v>6927</v>
      </c>
      <c r="PS2">
        <v>-5536</v>
      </c>
      <c r="PT2">
        <v>-5877</v>
      </c>
      <c r="PU2">
        <v>-687</v>
      </c>
      <c r="PV2">
        <v>-3960</v>
      </c>
      <c r="PW2">
        <v>346</v>
      </c>
      <c r="PX2">
        <v>585</v>
      </c>
      <c r="PY2">
        <v>1085</v>
      </c>
      <c r="PZ2">
        <v>-71</v>
      </c>
      <c r="QA2">
        <v>-770</v>
      </c>
      <c r="QB2">
        <v>642</v>
      </c>
      <c r="QC2">
        <v>-119</v>
      </c>
      <c r="QD2">
        <v>60</v>
      </c>
      <c r="QE2">
        <v>223</v>
      </c>
      <c r="QF2">
        <v>-2381</v>
      </c>
      <c r="QG2">
        <v>-702</v>
      </c>
      <c r="QH2">
        <v>724</v>
      </c>
      <c r="QI2">
        <v>876</v>
      </c>
      <c r="QJ2">
        <v>-693</v>
      </c>
      <c r="QK2">
        <v>384</v>
      </c>
      <c r="QL2">
        <v>776</v>
      </c>
      <c r="QM2">
        <v>39758</v>
      </c>
      <c r="QN2">
        <v>931</v>
      </c>
      <c r="QO2">
        <v>-763</v>
      </c>
      <c r="QP2">
        <v>1251</v>
      </c>
      <c r="QQ2">
        <v>960</v>
      </c>
      <c r="QR2">
        <v>1477</v>
      </c>
      <c r="QS2">
        <v>3509</v>
      </c>
      <c r="QT2">
        <v>4578</v>
      </c>
      <c r="QU2">
        <v>-1095</v>
      </c>
      <c r="QV2">
        <v>-568</v>
      </c>
      <c r="QW2">
        <v>852</v>
      </c>
      <c r="QX2">
        <v>77</v>
      </c>
      <c r="QY2">
        <v>1035</v>
      </c>
      <c r="QZ2">
        <v>1173</v>
      </c>
      <c r="RA2">
        <v>278</v>
      </c>
      <c r="RB2">
        <v>-1419</v>
      </c>
      <c r="RC2">
        <v>1353</v>
      </c>
      <c r="RD2">
        <v>1047</v>
      </c>
      <c r="RE2">
        <v>-1924</v>
      </c>
      <c r="RF2">
        <v>-445</v>
      </c>
      <c r="RG2">
        <v>-293</v>
      </c>
      <c r="RH2">
        <v>17044</v>
      </c>
      <c r="RI2">
        <v>17060</v>
      </c>
      <c r="RJ2">
        <v>32618</v>
      </c>
      <c r="RK2">
        <v>33709</v>
      </c>
      <c r="RL2">
        <v>214936</v>
      </c>
      <c r="RM2">
        <v>64331</v>
      </c>
      <c r="RN2">
        <v>14467</v>
      </c>
      <c r="RO2">
        <v>100383</v>
      </c>
      <c r="RP2">
        <v>67563</v>
      </c>
      <c r="RQ2">
        <v>51751</v>
      </c>
      <c r="RR2">
        <v>49138</v>
      </c>
      <c r="RS2">
        <v>31271</v>
      </c>
      <c r="RT2">
        <v>54211</v>
      </c>
      <c r="RU2">
        <v>35367</v>
      </c>
      <c r="RV2">
        <v>33292</v>
      </c>
      <c r="RW2">
        <v>43452</v>
      </c>
      <c r="RX2">
        <v>9762</v>
      </c>
      <c r="RY2">
        <v>32657</v>
      </c>
      <c r="RZ2">
        <v>20227</v>
      </c>
      <c r="SA2">
        <v>15671</v>
      </c>
      <c r="SB2">
        <v>38685</v>
      </c>
      <c r="SC2">
        <v>81558</v>
      </c>
      <c r="SD2">
        <v>32065</v>
      </c>
      <c r="SE2">
        <v>32504</v>
      </c>
      <c r="SF2">
        <v>40842</v>
      </c>
      <c r="SG2">
        <v>93559</v>
      </c>
      <c r="SH2">
        <v>6637</v>
      </c>
      <c r="SI2">
        <v>8517</v>
      </c>
      <c r="SJ2">
        <v>29707</v>
      </c>
      <c r="SK2">
        <v>31</v>
      </c>
      <c r="SL2">
        <v>465</v>
      </c>
      <c r="SM2">
        <v>-171</v>
      </c>
      <c r="SN2">
        <v>61543</v>
      </c>
      <c r="SO2">
        <v>61218</v>
      </c>
      <c r="SP2">
        <v>20365</v>
      </c>
      <c r="SQ2">
        <v>5074</v>
      </c>
      <c r="SR2">
        <v>43675</v>
      </c>
      <c r="SS2">
        <v>6275</v>
      </c>
      <c r="ST2">
        <v>47656</v>
      </c>
      <c r="SU2">
        <v>76290</v>
      </c>
      <c r="SV2">
        <v>52473</v>
      </c>
      <c r="SW2">
        <v>20333</v>
      </c>
      <c r="SX2">
        <v>15867</v>
      </c>
      <c r="SY2">
        <v>18918</v>
      </c>
      <c r="SZ2">
        <v>145071</v>
      </c>
      <c r="TA2">
        <v>32394</v>
      </c>
      <c r="TB2">
        <v>110775</v>
      </c>
      <c r="TC2">
        <v>383492</v>
      </c>
      <c r="TD2">
        <v>15478</v>
      </c>
      <c r="TE2">
        <v>42544</v>
      </c>
      <c r="TF2">
        <v>46170</v>
      </c>
      <c r="TG2">
        <v>16305</v>
      </c>
      <c r="TH2">
        <v>39745</v>
      </c>
      <c r="TI2">
        <v>57991</v>
      </c>
      <c r="TJ2">
        <v>19287</v>
      </c>
      <c r="TK2">
        <v>45700</v>
      </c>
      <c r="TL2">
        <v>28283</v>
      </c>
      <c r="TM2">
        <v>16253</v>
      </c>
      <c r="TN2">
        <v>40493</v>
      </c>
      <c r="TO2">
        <v>7901</v>
      </c>
      <c r="TP2">
        <v>83881</v>
      </c>
      <c r="TQ2">
        <v>16797</v>
      </c>
      <c r="TR2">
        <v>19847</v>
      </c>
      <c r="TS2">
        <v>43294</v>
      </c>
      <c r="TT2">
        <v>5559</v>
      </c>
      <c r="TU2">
        <v>5865</v>
      </c>
      <c r="TV2">
        <v>4064</v>
      </c>
      <c r="TW2">
        <v>16815</v>
      </c>
      <c r="TX2">
        <v>44695</v>
      </c>
      <c r="TY2">
        <v>8132</v>
      </c>
      <c r="TZ2">
        <v>20173</v>
      </c>
      <c r="UA2">
        <v>29100</v>
      </c>
      <c r="UB2">
        <v>74597</v>
      </c>
      <c r="UC2">
        <v>20434</v>
      </c>
      <c r="UD2">
        <v>170053</v>
      </c>
      <c r="UE2">
        <v>27669</v>
      </c>
      <c r="UF2">
        <v>-33329</v>
      </c>
      <c r="UG2">
        <v>4302</v>
      </c>
      <c r="UH2">
        <v>1045</v>
      </c>
      <c r="UK2">
        <f>SUM(B2:UH2)</f>
        <v>21974604</v>
      </c>
    </row>
    <row r="3" spans="1:557">
      <c r="A3" s="51" t="s">
        <v>1</v>
      </c>
      <c r="B3">
        <v>-32025</v>
      </c>
      <c r="C3">
        <v>-180542</v>
      </c>
      <c r="D3">
        <v>-51216</v>
      </c>
      <c r="E3" s="2">
        <v>-41215</v>
      </c>
      <c r="F3">
        <v>-30502</v>
      </c>
      <c r="G3">
        <v>-19695</v>
      </c>
      <c r="H3">
        <v>-46934</v>
      </c>
      <c r="I3">
        <v>-28223</v>
      </c>
      <c r="J3">
        <v>-28729</v>
      </c>
      <c r="K3">
        <v>-67702</v>
      </c>
      <c r="L3">
        <v>-41291</v>
      </c>
      <c r="M3">
        <v>-18340</v>
      </c>
      <c r="N3">
        <v>-27329</v>
      </c>
      <c r="O3">
        <v>-68180</v>
      </c>
      <c r="P3">
        <v>-37303</v>
      </c>
      <c r="Q3">
        <v>-20909</v>
      </c>
      <c r="R3">
        <v>-903</v>
      </c>
      <c r="S3">
        <v>-367</v>
      </c>
      <c r="T3">
        <v>13405</v>
      </c>
      <c r="U3">
        <v>-29036</v>
      </c>
      <c r="V3">
        <v>-52796</v>
      </c>
      <c r="W3">
        <v>7456</v>
      </c>
      <c r="X3">
        <v>-842</v>
      </c>
      <c r="Y3">
        <v>-6365</v>
      </c>
      <c r="Z3">
        <v>-9916</v>
      </c>
      <c r="AA3">
        <v>-7189</v>
      </c>
      <c r="AB3">
        <v>-26193</v>
      </c>
      <c r="AC3">
        <v>-15444</v>
      </c>
      <c r="AD3">
        <v>-38314</v>
      </c>
      <c r="AE3">
        <v>-36412</v>
      </c>
      <c r="AF3">
        <v>-23026</v>
      </c>
      <c r="AG3">
        <v>-8092</v>
      </c>
      <c r="AH3">
        <v>-60338</v>
      </c>
      <c r="AI3">
        <v>-15306</v>
      </c>
      <c r="AJ3">
        <v>-186547</v>
      </c>
      <c r="AK3">
        <v>-46888</v>
      </c>
      <c r="AL3">
        <v>-2196</v>
      </c>
      <c r="AM3">
        <v>-5833</v>
      </c>
      <c r="AN3">
        <v>-3835</v>
      </c>
      <c r="AO3">
        <v>-2278</v>
      </c>
      <c r="AP3">
        <v>-3947</v>
      </c>
      <c r="AQ3">
        <v>-10247</v>
      </c>
      <c r="AR3">
        <v>-56174</v>
      </c>
      <c r="AS3">
        <v>-65486</v>
      </c>
      <c r="AT3">
        <v>-2051</v>
      </c>
      <c r="AU3">
        <v>-8172</v>
      </c>
      <c r="AV3">
        <v>1026</v>
      </c>
      <c r="AW3">
        <v>-882</v>
      </c>
      <c r="AX3">
        <v>-5982</v>
      </c>
      <c r="AY3">
        <v>-8770</v>
      </c>
      <c r="AZ3">
        <v>5325</v>
      </c>
      <c r="BA3">
        <v>-3469</v>
      </c>
      <c r="BB3">
        <v>-92759</v>
      </c>
      <c r="BC3">
        <v>-15600</v>
      </c>
      <c r="BD3">
        <v>-73778</v>
      </c>
      <c r="BE3">
        <v>5079</v>
      </c>
      <c r="BF3">
        <v>3710</v>
      </c>
      <c r="BG3">
        <v>-3166</v>
      </c>
      <c r="BH3">
        <v>-6128</v>
      </c>
      <c r="BI3">
        <v>-3024</v>
      </c>
      <c r="BJ3">
        <v>-2584</v>
      </c>
      <c r="BK3">
        <v>-1854</v>
      </c>
      <c r="BL3">
        <v>-1728</v>
      </c>
      <c r="BM3">
        <v>-42207</v>
      </c>
      <c r="BN3">
        <v>-53221</v>
      </c>
      <c r="BO3">
        <v>-33630</v>
      </c>
      <c r="BP3">
        <v>-1429</v>
      </c>
      <c r="BQ3">
        <v>-973</v>
      </c>
      <c r="BR3">
        <v>-816</v>
      </c>
      <c r="BS3">
        <v>-673</v>
      </c>
      <c r="BT3">
        <v>-4014</v>
      </c>
      <c r="BU3">
        <v>-3898</v>
      </c>
      <c r="BV3">
        <v>-41349</v>
      </c>
      <c r="BW3">
        <v>-119749</v>
      </c>
      <c r="BX3">
        <v>31249</v>
      </c>
      <c r="BY3">
        <v>-44280</v>
      </c>
      <c r="BZ3">
        <v>-9533</v>
      </c>
      <c r="CA3">
        <v>-1665</v>
      </c>
      <c r="CB3">
        <v>-3217</v>
      </c>
      <c r="CC3">
        <v>-2247</v>
      </c>
      <c r="CD3">
        <v>-27138</v>
      </c>
      <c r="CE3">
        <v>-13064</v>
      </c>
      <c r="CF3">
        <v>-188525</v>
      </c>
      <c r="CG3">
        <v>-242510</v>
      </c>
      <c r="CH3">
        <v>-12340</v>
      </c>
      <c r="CI3">
        <v>-3895</v>
      </c>
      <c r="CJ3">
        <v>88</v>
      </c>
      <c r="CK3">
        <v>2944</v>
      </c>
      <c r="CL3">
        <v>-21907</v>
      </c>
      <c r="CM3">
        <v>-14333</v>
      </c>
      <c r="CN3">
        <v>-9432</v>
      </c>
      <c r="CO3">
        <v>-43041</v>
      </c>
      <c r="CP3">
        <v>-2868</v>
      </c>
      <c r="CQ3">
        <v>-1614</v>
      </c>
      <c r="CR3">
        <v>5545</v>
      </c>
      <c r="CS3">
        <v>-4587</v>
      </c>
      <c r="CT3">
        <v>-65588</v>
      </c>
      <c r="CU3">
        <v>-34262</v>
      </c>
      <c r="CV3">
        <v>-1373</v>
      </c>
      <c r="CW3">
        <v>-639</v>
      </c>
      <c r="CX3">
        <v>-24343</v>
      </c>
      <c r="CY3">
        <v>-15981</v>
      </c>
      <c r="CZ3">
        <v>-3119</v>
      </c>
      <c r="DA3">
        <v>-61191</v>
      </c>
      <c r="DB3">
        <v>-44945</v>
      </c>
      <c r="DC3">
        <v>-185667</v>
      </c>
      <c r="DD3">
        <v>-3856</v>
      </c>
      <c r="DE3">
        <v>-1925</v>
      </c>
      <c r="DF3">
        <v>-6448</v>
      </c>
      <c r="DG3">
        <v>-171</v>
      </c>
      <c r="DH3">
        <v>-3952</v>
      </c>
      <c r="DI3">
        <v>-1622</v>
      </c>
      <c r="DJ3">
        <v>-2645</v>
      </c>
      <c r="DK3">
        <v>17182</v>
      </c>
      <c r="DL3">
        <v>-1769</v>
      </c>
      <c r="DM3">
        <v>-3376</v>
      </c>
      <c r="DN3">
        <v>27019</v>
      </c>
      <c r="DO3">
        <v>-24758</v>
      </c>
      <c r="DP3">
        <v>-66909</v>
      </c>
      <c r="DQ3">
        <v>-3306</v>
      </c>
      <c r="DR3">
        <v>-5244</v>
      </c>
      <c r="DS3">
        <v>-10851</v>
      </c>
      <c r="DT3">
        <v>-4937</v>
      </c>
      <c r="DU3">
        <v>-2274</v>
      </c>
      <c r="DV3">
        <v>-2242</v>
      </c>
      <c r="DW3">
        <v>-202846</v>
      </c>
      <c r="DX3">
        <v>-11148</v>
      </c>
      <c r="DY3">
        <v>-30592</v>
      </c>
      <c r="DZ3">
        <v>-7577</v>
      </c>
      <c r="EA3">
        <v>-4044</v>
      </c>
      <c r="EB3">
        <v>-2977</v>
      </c>
      <c r="EC3">
        <v>-21117</v>
      </c>
      <c r="ED3">
        <v>-41040</v>
      </c>
      <c r="EE3">
        <v>-5443</v>
      </c>
      <c r="EF3">
        <v>-4991</v>
      </c>
      <c r="EG3">
        <v>-29321</v>
      </c>
      <c r="EH3">
        <v>-39760</v>
      </c>
      <c r="EI3">
        <v>-168151</v>
      </c>
      <c r="EJ3">
        <v>-22918</v>
      </c>
      <c r="EK3">
        <v>-60545</v>
      </c>
      <c r="EL3">
        <v>-27312</v>
      </c>
      <c r="EM3">
        <v>-84016</v>
      </c>
      <c r="EN3">
        <v>-240064</v>
      </c>
      <c r="EO3">
        <v>-1724</v>
      </c>
      <c r="EP3">
        <v>-20425</v>
      </c>
      <c r="EQ3">
        <v>-2843</v>
      </c>
      <c r="ER3">
        <v>-893</v>
      </c>
      <c r="ES3">
        <v>-4817</v>
      </c>
      <c r="ET3">
        <v>-8218</v>
      </c>
      <c r="EU3">
        <v>-886</v>
      </c>
      <c r="EV3">
        <v>8374</v>
      </c>
      <c r="EW3">
        <v>-2966</v>
      </c>
      <c r="EX3">
        <v>-12478</v>
      </c>
      <c r="EY3">
        <v>-2370</v>
      </c>
      <c r="EZ3">
        <v>1012</v>
      </c>
      <c r="FA3">
        <v>-22534</v>
      </c>
      <c r="FB3">
        <v>-34136</v>
      </c>
      <c r="FC3">
        <v>-62568</v>
      </c>
      <c r="FD3">
        <v>-14025</v>
      </c>
      <c r="FE3">
        <v>-1128</v>
      </c>
      <c r="FF3">
        <v>-948</v>
      </c>
      <c r="FG3">
        <v>-14145</v>
      </c>
      <c r="FH3">
        <v>-19847</v>
      </c>
      <c r="FI3">
        <v>-11115</v>
      </c>
      <c r="FJ3">
        <v>-6552</v>
      </c>
      <c r="FK3">
        <v>-3395</v>
      </c>
      <c r="FL3">
        <v>-1549</v>
      </c>
      <c r="FM3">
        <v>-1878</v>
      </c>
      <c r="FN3">
        <v>-16740</v>
      </c>
      <c r="FO3">
        <v>-2944</v>
      </c>
      <c r="FP3">
        <v>-176612</v>
      </c>
      <c r="FQ3">
        <v>-63454</v>
      </c>
      <c r="FR3">
        <v>-115307</v>
      </c>
      <c r="FS3">
        <v>-1680</v>
      </c>
      <c r="FT3">
        <v>-43338</v>
      </c>
      <c r="FU3">
        <v>-1652</v>
      </c>
      <c r="FV3">
        <v>-5505</v>
      </c>
      <c r="FW3">
        <v>-1821</v>
      </c>
      <c r="FX3">
        <v>11113</v>
      </c>
      <c r="FY3">
        <v>-8731</v>
      </c>
      <c r="FZ3">
        <v>-71269</v>
      </c>
      <c r="GA3">
        <v>-4623</v>
      </c>
      <c r="GB3">
        <v>-7553</v>
      </c>
      <c r="GC3">
        <v>-43727</v>
      </c>
      <c r="GD3">
        <v>9955</v>
      </c>
      <c r="GE3">
        <v>-7916</v>
      </c>
      <c r="GF3">
        <v>890</v>
      </c>
      <c r="GG3">
        <v>-1213</v>
      </c>
      <c r="GH3">
        <v>-159010</v>
      </c>
      <c r="GI3">
        <v>-2020</v>
      </c>
      <c r="GJ3">
        <v>-612</v>
      </c>
      <c r="GK3">
        <v>-21470</v>
      </c>
      <c r="GL3">
        <v>-19939</v>
      </c>
      <c r="GM3">
        <v>-1541</v>
      </c>
      <c r="GN3">
        <v>-5947</v>
      </c>
      <c r="GO3">
        <v>-2590</v>
      </c>
      <c r="GP3">
        <v>-38192</v>
      </c>
      <c r="GQ3">
        <v>-88341</v>
      </c>
      <c r="GR3">
        <v>-1970</v>
      </c>
      <c r="GS3">
        <v>-1829</v>
      </c>
      <c r="GT3">
        <v>-8666</v>
      </c>
      <c r="GU3">
        <v>-4532</v>
      </c>
      <c r="GV3">
        <v>-5707</v>
      </c>
      <c r="GW3">
        <v>-832</v>
      </c>
      <c r="GX3">
        <v>-8891</v>
      </c>
      <c r="GY3">
        <v>-284004</v>
      </c>
      <c r="GZ3">
        <v>-5645</v>
      </c>
      <c r="HA3">
        <v>-3651</v>
      </c>
      <c r="HB3">
        <v>-6781</v>
      </c>
      <c r="HC3">
        <v>8746</v>
      </c>
      <c r="HD3">
        <v>-26128</v>
      </c>
      <c r="HE3">
        <v>-3420</v>
      </c>
      <c r="HF3">
        <v>-8336</v>
      </c>
      <c r="HG3">
        <v>-92964</v>
      </c>
      <c r="HH3">
        <v>-155901</v>
      </c>
      <c r="HI3">
        <v>-217226</v>
      </c>
      <c r="HJ3">
        <v>-16573</v>
      </c>
      <c r="HK3">
        <v>-8308</v>
      </c>
      <c r="HL3">
        <v>-11892</v>
      </c>
      <c r="HM3">
        <v>-2841</v>
      </c>
      <c r="HN3">
        <v>-610</v>
      </c>
      <c r="HO3">
        <v>-15023</v>
      </c>
      <c r="HP3">
        <v>-1417</v>
      </c>
      <c r="HQ3">
        <v>-115828</v>
      </c>
      <c r="HR3">
        <v>-11272</v>
      </c>
      <c r="HS3">
        <v>-9677</v>
      </c>
      <c r="HT3">
        <v>3405</v>
      </c>
      <c r="HU3">
        <v>-1206</v>
      </c>
      <c r="HV3">
        <v>-2445</v>
      </c>
      <c r="HW3">
        <v>-28460</v>
      </c>
      <c r="HX3">
        <v>-44000</v>
      </c>
      <c r="HY3">
        <v>-48112</v>
      </c>
      <c r="HZ3">
        <v>-1997</v>
      </c>
      <c r="IA3">
        <v>-11085</v>
      </c>
      <c r="IB3">
        <v>-5540</v>
      </c>
      <c r="IC3">
        <v>-2647</v>
      </c>
      <c r="ID3">
        <v>-2585</v>
      </c>
      <c r="IE3">
        <v>-72070</v>
      </c>
      <c r="IF3">
        <v>-48447</v>
      </c>
      <c r="IG3">
        <v>-11014</v>
      </c>
      <c r="IH3">
        <v>-3002</v>
      </c>
      <c r="II3">
        <v>-3253</v>
      </c>
      <c r="IJ3">
        <v>-5323</v>
      </c>
      <c r="IK3">
        <v>-1846</v>
      </c>
      <c r="IL3">
        <v>1560</v>
      </c>
      <c r="IM3">
        <v>-2885</v>
      </c>
      <c r="IN3">
        <v>-6338</v>
      </c>
      <c r="IO3">
        <v>-83131</v>
      </c>
      <c r="IP3">
        <v>8187</v>
      </c>
      <c r="IQ3">
        <v>-8887</v>
      </c>
      <c r="IR3">
        <v>-77134</v>
      </c>
      <c r="IS3">
        <v>-6704</v>
      </c>
      <c r="IT3">
        <v>-7719</v>
      </c>
      <c r="IU3">
        <v>-2745</v>
      </c>
      <c r="IV3">
        <v>-10944</v>
      </c>
      <c r="IW3">
        <v>-94463</v>
      </c>
      <c r="IX3">
        <v>-2192</v>
      </c>
      <c r="IY3">
        <v>-4244</v>
      </c>
      <c r="IZ3">
        <v>-26187</v>
      </c>
      <c r="JA3">
        <v>-3037</v>
      </c>
      <c r="JB3">
        <v>-3382</v>
      </c>
      <c r="JC3">
        <v>18811</v>
      </c>
      <c r="JD3">
        <v>-1870</v>
      </c>
      <c r="JE3">
        <v>-17519</v>
      </c>
      <c r="JF3">
        <v>-1827</v>
      </c>
      <c r="JG3">
        <v>-3924</v>
      </c>
      <c r="JH3">
        <v>-8838</v>
      </c>
      <c r="JI3">
        <v>-57534</v>
      </c>
      <c r="JJ3">
        <v>201</v>
      </c>
      <c r="JK3">
        <v>-34151</v>
      </c>
      <c r="JL3">
        <v>1154</v>
      </c>
      <c r="JM3">
        <v>-2096</v>
      </c>
      <c r="JN3">
        <v>5576</v>
      </c>
      <c r="JO3">
        <v>-52802</v>
      </c>
      <c r="JP3">
        <v>13671</v>
      </c>
      <c r="JQ3">
        <v>-8744</v>
      </c>
      <c r="JR3">
        <v>-7368</v>
      </c>
      <c r="JS3">
        <v>-14363</v>
      </c>
      <c r="JT3">
        <v>-5656</v>
      </c>
      <c r="JU3">
        <v>-3916</v>
      </c>
      <c r="JV3">
        <v>-390</v>
      </c>
      <c r="JW3">
        <v>-49400</v>
      </c>
      <c r="JX3">
        <v>-77418</v>
      </c>
      <c r="JY3">
        <v>-2246</v>
      </c>
      <c r="JZ3">
        <v>-56368</v>
      </c>
      <c r="KA3">
        <v>-30568</v>
      </c>
      <c r="KB3">
        <v>-281880</v>
      </c>
      <c r="KC3">
        <v>-96030</v>
      </c>
      <c r="KD3">
        <v>-92568</v>
      </c>
      <c r="KE3">
        <v>-77272</v>
      </c>
      <c r="KF3">
        <v>-54186</v>
      </c>
      <c r="KG3">
        <v>-21948</v>
      </c>
      <c r="KH3">
        <v>-23007</v>
      </c>
      <c r="KI3">
        <v>-74768</v>
      </c>
      <c r="KJ3">
        <v>-102497</v>
      </c>
      <c r="KK3">
        <v>-93102</v>
      </c>
      <c r="KL3">
        <v>-11911</v>
      </c>
      <c r="KM3">
        <v>-61802</v>
      </c>
      <c r="KN3">
        <v>-46633</v>
      </c>
      <c r="KO3">
        <v>-73228</v>
      </c>
      <c r="KP3">
        <v>-112674</v>
      </c>
      <c r="KQ3">
        <v>-197819</v>
      </c>
      <c r="KR3">
        <v>-192835</v>
      </c>
      <c r="KS3">
        <v>-113474</v>
      </c>
      <c r="KT3">
        <v>-177067</v>
      </c>
      <c r="KU3">
        <v>-57226</v>
      </c>
      <c r="KV3">
        <v>-52971</v>
      </c>
      <c r="KW3">
        <v>-101951</v>
      </c>
      <c r="KX3">
        <v>-309700</v>
      </c>
      <c r="KY3">
        <v>-181743</v>
      </c>
      <c r="KZ3">
        <v>-61081</v>
      </c>
      <c r="LA3">
        <v>-313843</v>
      </c>
      <c r="LB3">
        <v>-119510</v>
      </c>
      <c r="LC3">
        <v>-45097</v>
      </c>
      <c r="LD3">
        <v>-77418</v>
      </c>
      <c r="LE3">
        <v>-13674</v>
      </c>
      <c r="LF3">
        <v>-31158</v>
      </c>
      <c r="LG3">
        <v>-74802</v>
      </c>
      <c r="LH3">
        <v>-164133</v>
      </c>
      <c r="LI3">
        <v>-42125</v>
      </c>
      <c r="LJ3">
        <v>-25865</v>
      </c>
      <c r="LK3">
        <v>-24265</v>
      </c>
      <c r="LL3">
        <v>-101251</v>
      </c>
      <c r="LM3">
        <v>-102996</v>
      </c>
      <c r="LN3">
        <v>-60990</v>
      </c>
      <c r="LO3">
        <v>-272945</v>
      </c>
      <c r="LP3">
        <v>-36474</v>
      </c>
      <c r="LQ3">
        <v>-44122</v>
      </c>
      <c r="LR3">
        <v>-121241</v>
      </c>
      <c r="LS3">
        <v>-151392</v>
      </c>
      <c r="LT3">
        <v>-74083</v>
      </c>
      <c r="LU3">
        <v>-56518</v>
      </c>
      <c r="LV3">
        <v>-78453</v>
      </c>
      <c r="LW3">
        <v>-65688</v>
      </c>
      <c r="LX3">
        <v>-64609</v>
      </c>
      <c r="LY3">
        <v>-38451</v>
      </c>
      <c r="LZ3">
        <v>-89210</v>
      </c>
      <c r="MA3">
        <v>-11246</v>
      </c>
      <c r="MB3">
        <v>-126140</v>
      </c>
      <c r="MC3">
        <v>-49858</v>
      </c>
      <c r="MD3">
        <v>-411977</v>
      </c>
      <c r="ME3">
        <v>-169967</v>
      </c>
      <c r="MF3">
        <v>-152002</v>
      </c>
      <c r="MG3">
        <v>-61544</v>
      </c>
      <c r="MH3">
        <v>-173294</v>
      </c>
      <c r="MI3">
        <v>-46717</v>
      </c>
      <c r="MJ3">
        <v>-20106</v>
      </c>
      <c r="MK3">
        <v>-489859</v>
      </c>
      <c r="ML3">
        <v>-196626</v>
      </c>
      <c r="MM3">
        <v>-41017</v>
      </c>
      <c r="MN3">
        <v>-12572</v>
      </c>
      <c r="MO3">
        <v>-17837</v>
      </c>
      <c r="MP3">
        <v>-63121</v>
      </c>
      <c r="MQ3">
        <v>-1393</v>
      </c>
      <c r="MR3">
        <v>-357604</v>
      </c>
      <c r="MS3">
        <v>-21188</v>
      </c>
      <c r="MT3">
        <v>-138187</v>
      </c>
      <c r="MU3">
        <v>-802488</v>
      </c>
      <c r="MV3">
        <v>-2659</v>
      </c>
      <c r="MW3">
        <v>-12352</v>
      </c>
      <c r="MX3">
        <v>-7518</v>
      </c>
      <c r="MY3">
        <v>-3761</v>
      </c>
      <c r="MZ3">
        <v>-5729</v>
      </c>
      <c r="NA3">
        <v>-11479</v>
      </c>
      <c r="NB3">
        <v>-41095</v>
      </c>
      <c r="NC3">
        <v>-18929</v>
      </c>
      <c r="ND3">
        <v>-3772</v>
      </c>
      <c r="NE3">
        <v>-8098</v>
      </c>
      <c r="NF3">
        <v>-48707</v>
      </c>
      <c r="NG3">
        <v>-18851</v>
      </c>
      <c r="NH3">
        <v>-5641</v>
      </c>
      <c r="NI3">
        <v>-7379</v>
      </c>
      <c r="NJ3">
        <v>-8224</v>
      </c>
      <c r="NK3">
        <v>-2790</v>
      </c>
      <c r="NL3">
        <v>-4719</v>
      </c>
      <c r="NM3">
        <v>-12486</v>
      </c>
      <c r="NN3">
        <v>-35741</v>
      </c>
      <c r="NO3">
        <v>-6602</v>
      </c>
      <c r="NP3">
        <v>-4585</v>
      </c>
      <c r="NQ3">
        <v>-20876</v>
      </c>
      <c r="NR3">
        <v>-22366</v>
      </c>
      <c r="NS3">
        <v>-9930</v>
      </c>
      <c r="NT3">
        <v>-5529</v>
      </c>
      <c r="NU3">
        <v>-11549</v>
      </c>
      <c r="NV3">
        <v>-37592</v>
      </c>
      <c r="NW3">
        <v>-26787</v>
      </c>
      <c r="NX3">
        <v>-12221</v>
      </c>
      <c r="NY3">
        <v>-32562</v>
      </c>
      <c r="NZ3">
        <v>-7137</v>
      </c>
      <c r="OA3">
        <v>-7653</v>
      </c>
      <c r="OB3">
        <v>-31950</v>
      </c>
      <c r="OC3">
        <v>-19575</v>
      </c>
      <c r="OD3">
        <v>-4752</v>
      </c>
      <c r="OE3">
        <v>-11733</v>
      </c>
      <c r="OF3">
        <v>-9132</v>
      </c>
      <c r="OG3">
        <v>-3184</v>
      </c>
      <c r="OH3">
        <v>-1102</v>
      </c>
      <c r="OI3">
        <v>-1668</v>
      </c>
      <c r="OJ3">
        <v>-2340</v>
      </c>
      <c r="OK3">
        <v>-1364</v>
      </c>
      <c r="OL3">
        <v>-1892</v>
      </c>
      <c r="OM3">
        <v>-720</v>
      </c>
      <c r="ON3">
        <v>-7167</v>
      </c>
      <c r="OO3">
        <v>-15347</v>
      </c>
      <c r="OP3">
        <v>-1640</v>
      </c>
      <c r="OQ3">
        <v>-1964</v>
      </c>
      <c r="OR3" s="2">
        <v>2098</v>
      </c>
      <c r="OS3">
        <v>-2582</v>
      </c>
      <c r="OT3">
        <v>-4646</v>
      </c>
      <c r="OU3">
        <v>-2295</v>
      </c>
      <c r="OV3">
        <v>-3881</v>
      </c>
      <c r="OW3">
        <v>-3413</v>
      </c>
      <c r="OX3">
        <v>-2640</v>
      </c>
      <c r="OY3">
        <v>-2156</v>
      </c>
      <c r="OZ3">
        <v>-4040</v>
      </c>
      <c r="PA3">
        <v>-5400</v>
      </c>
      <c r="PB3">
        <v>-5559</v>
      </c>
      <c r="PC3">
        <v>-908</v>
      </c>
      <c r="PD3">
        <v>-1836</v>
      </c>
      <c r="PE3">
        <v>-7169</v>
      </c>
      <c r="PF3">
        <v>-5971</v>
      </c>
      <c r="PG3">
        <v>-2558</v>
      </c>
      <c r="PH3">
        <v>-13948</v>
      </c>
      <c r="PI3">
        <v>-22815</v>
      </c>
      <c r="PJ3">
        <v>-4848</v>
      </c>
      <c r="PK3">
        <v>-5680</v>
      </c>
      <c r="PL3">
        <v>-11542</v>
      </c>
      <c r="PM3">
        <v>-6155</v>
      </c>
      <c r="PN3">
        <v>0</v>
      </c>
      <c r="PO3">
        <v>-692</v>
      </c>
      <c r="PP3">
        <v>-858</v>
      </c>
      <c r="PQ3">
        <v>0</v>
      </c>
      <c r="PR3">
        <v>-39656</v>
      </c>
      <c r="PS3">
        <v>-6340</v>
      </c>
      <c r="PT3">
        <v>-1591</v>
      </c>
      <c r="PU3">
        <v>0</v>
      </c>
      <c r="PV3">
        <v>-572</v>
      </c>
      <c r="PW3">
        <v>-111</v>
      </c>
      <c r="PX3">
        <v>-715</v>
      </c>
      <c r="PY3">
        <v>-616</v>
      </c>
      <c r="PZ3">
        <v>-153</v>
      </c>
      <c r="QA3">
        <v>-176</v>
      </c>
      <c r="QB3">
        <v>-694</v>
      </c>
      <c r="QC3">
        <v>-225</v>
      </c>
      <c r="QD3">
        <v>-166</v>
      </c>
      <c r="QE3">
        <v>-126</v>
      </c>
      <c r="QF3">
        <v>-2303</v>
      </c>
      <c r="QG3">
        <v>-3601</v>
      </c>
      <c r="QH3">
        <v>-2351</v>
      </c>
      <c r="QI3">
        <v>-2369</v>
      </c>
      <c r="QJ3">
        <v>-2637</v>
      </c>
      <c r="QK3">
        <v>-1149</v>
      </c>
      <c r="QL3">
        <v>-1873</v>
      </c>
      <c r="QM3">
        <v>-43348</v>
      </c>
      <c r="QN3">
        <v>-1881</v>
      </c>
      <c r="QO3">
        <v>-2071</v>
      </c>
      <c r="QP3">
        <v>-3606</v>
      </c>
      <c r="QQ3">
        <v>-1098</v>
      </c>
      <c r="QR3">
        <v>-2796</v>
      </c>
      <c r="QS3">
        <v>-7195</v>
      </c>
      <c r="QT3">
        <v>-3757</v>
      </c>
      <c r="QU3">
        <v>-935</v>
      </c>
      <c r="QV3">
        <v>-2168</v>
      </c>
      <c r="QW3">
        <v>-1690</v>
      </c>
      <c r="QX3">
        <v>-826</v>
      </c>
      <c r="QY3">
        <v>-2692</v>
      </c>
      <c r="QZ3">
        <v>-1493</v>
      </c>
      <c r="RA3">
        <v>-1148</v>
      </c>
      <c r="RB3">
        <v>-3227</v>
      </c>
      <c r="RC3">
        <v>-3724</v>
      </c>
      <c r="RD3">
        <v>-3824</v>
      </c>
      <c r="RE3">
        <v>-1354</v>
      </c>
      <c r="RF3">
        <v>-802</v>
      </c>
      <c r="RG3">
        <v>-15</v>
      </c>
      <c r="RH3">
        <v>-27759</v>
      </c>
      <c r="RI3">
        <v>-34609</v>
      </c>
      <c r="RJ3">
        <v>-41420</v>
      </c>
      <c r="RK3">
        <v>-42339</v>
      </c>
      <c r="RL3">
        <v>-221954</v>
      </c>
      <c r="RM3">
        <v>-77017</v>
      </c>
      <c r="RN3">
        <v>-28150</v>
      </c>
      <c r="RO3">
        <v>-26963</v>
      </c>
      <c r="RP3">
        <v>-82385</v>
      </c>
      <c r="RQ3">
        <v>-73026</v>
      </c>
      <c r="RR3">
        <v>-68485</v>
      </c>
      <c r="RS3">
        <v>-31038</v>
      </c>
      <c r="RT3">
        <v>-62197</v>
      </c>
      <c r="RU3">
        <v>-47570</v>
      </c>
      <c r="RV3">
        <v>-48671</v>
      </c>
      <c r="RW3">
        <v>-43682</v>
      </c>
      <c r="RX3">
        <v>-41438</v>
      </c>
      <c r="RY3">
        <v>-37581</v>
      </c>
      <c r="RZ3">
        <v>-21150</v>
      </c>
      <c r="SA3">
        <v>-19428</v>
      </c>
      <c r="SB3">
        <v>-36861</v>
      </c>
      <c r="SC3">
        <v>-91620</v>
      </c>
      <c r="SD3">
        <v>-3946</v>
      </c>
      <c r="SE3">
        <v>-4184</v>
      </c>
      <c r="SF3">
        <v>-10400</v>
      </c>
      <c r="SG3">
        <v>-13536</v>
      </c>
      <c r="SH3">
        <v>-1634</v>
      </c>
      <c r="SI3">
        <v>-4276</v>
      </c>
      <c r="SJ3">
        <v>-10350</v>
      </c>
      <c r="SK3">
        <v>-188</v>
      </c>
      <c r="SL3">
        <v>-620</v>
      </c>
      <c r="SM3">
        <v>-7883</v>
      </c>
      <c r="SN3">
        <v>-66624</v>
      </c>
      <c r="SO3">
        <v>-62300</v>
      </c>
      <c r="SP3">
        <v>-30236</v>
      </c>
      <c r="SQ3">
        <v>-19377</v>
      </c>
      <c r="SR3">
        <v>-41179</v>
      </c>
      <c r="SS3">
        <v>-14937</v>
      </c>
      <c r="ST3">
        <v>-43396</v>
      </c>
      <c r="SU3">
        <v>-80711</v>
      </c>
      <c r="SV3">
        <v>-62218</v>
      </c>
      <c r="SW3">
        <v>-28548</v>
      </c>
      <c r="SX3">
        <v>-23015</v>
      </c>
      <c r="SY3">
        <v>-29560</v>
      </c>
      <c r="SZ3">
        <v>-196413</v>
      </c>
      <c r="TA3">
        <v>-35733</v>
      </c>
      <c r="TB3">
        <v>-144317</v>
      </c>
      <c r="TC3">
        <v>-140045</v>
      </c>
      <c r="TD3">
        <v>-42416</v>
      </c>
      <c r="TE3">
        <v>-45068</v>
      </c>
      <c r="TF3">
        <v>-50981</v>
      </c>
      <c r="TG3">
        <v>-17007</v>
      </c>
      <c r="TH3">
        <v>-57849</v>
      </c>
      <c r="TI3">
        <v>-89244</v>
      </c>
      <c r="TJ3">
        <v>-39372</v>
      </c>
      <c r="TK3">
        <v>-52200</v>
      </c>
      <c r="TL3">
        <v>-50304</v>
      </c>
      <c r="TM3">
        <v>-21188</v>
      </c>
      <c r="TN3">
        <v>-17871</v>
      </c>
      <c r="TO3">
        <v>-17457</v>
      </c>
      <c r="TP3">
        <v>-124106</v>
      </c>
      <c r="TQ3">
        <v>-14386</v>
      </c>
      <c r="TR3">
        <v>-26931</v>
      </c>
      <c r="TS3">
        <v>-73700</v>
      </c>
      <c r="TT3">
        <v>-1219</v>
      </c>
      <c r="TU3">
        <v>-2157</v>
      </c>
      <c r="TV3">
        <v>-2093</v>
      </c>
      <c r="TW3">
        <v>-7127</v>
      </c>
      <c r="TX3">
        <v>-9111</v>
      </c>
      <c r="TY3">
        <v>-2058</v>
      </c>
      <c r="TZ3">
        <v>-2943</v>
      </c>
      <c r="UA3">
        <v>-3133</v>
      </c>
      <c r="UB3">
        <v>-8420</v>
      </c>
      <c r="UC3">
        <v>-3621</v>
      </c>
      <c r="UD3">
        <v>-12571</v>
      </c>
      <c r="UE3">
        <v>-4578</v>
      </c>
      <c r="UF3">
        <v>-21019</v>
      </c>
      <c r="UG3">
        <v>-6088</v>
      </c>
      <c r="UH3">
        <v>-1412</v>
      </c>
      <c r="UK3">
        <f t="shared" ref="UK3:UK64" si="0">SUM(B3:UH3)</f>
        <v>-19562357</v>
      </c>
    </row>
    <row r="4" spans="1:557">
      <c r="A4" s="51" t="s">
        <v>2</v>
      </c>
      <c r="B4">
        <v>-593</v>
      </c>
      <c r="C4">
        <v>-240</v>
      </c>
      <c r="D4">
        <v>-530</v>
      </c>
      <c r="E4" s="2">
        <v>0</v>
      </c>
      <c r="F4">
        <v>0</v>
      </c>
      <c r="G4">
        <v>-405</v>
      </c>
      <c r="H4">
        <v>-1442</v>
      </c>
      <c r="I4">
        <v>-56</v>
      </c>
      <c r="J4">
        <v>0</v>
      </c>
      <c r="K4">
        <v>-219</v>
      </c>
      <c r="L4">
        <v>-68</v>
      </c>
      <c r="M4">
        <v>-1092</v>
      </c>
      <c r="N4">
        <v>-236</v>
      </c>
      <c r="O4">
        <v>-219</v>
      </c>
      <c r="P4">
        <v>-952</v>
      </c>
      <c r="Q4">
        <v>0</v>
      </c>
      <c r="R4">
        <v>-52</v>
      </c>
      <c r="S4">
        <v>-249</v>
      </c>
      <c r="T4">
        <v>-319</v>
      </c>
      <c r="U4">
        <v>-1203</v>
      </c>
      <c r="V4">
        <v>-388</v>
      </c>
      <c r="W4">
        <v>-153</v>
      </c>
      <c r="X4">
        <v>-35</v>
      </c>
      <c r="Y4">
        <v>-197</v>
      </c>
      <c r="Z4">
        <v>-52</v>
      </c>
      <c r="AA4">
        <v>-839</v>
      </c>
      <c r="AB4">
        <v>-720</v>
      </c>
      <c r="AC4">
        <v>-5</v>
      </c>
      <c r="AD4">
        <v>-81</v>
      </c>
      <c r="AE4">
        <v>-328</v>
      </c>
      <c r="AF4">
        <v>0</v>
      </c>
      <c r="AG4">
        <v>-129</v>
      </c>
      <c r="AH4">
        <v>-827</v>
      </c>
      <c r="AI4">
        <v>-42</v>
      </c>
      <c r="AJ4">
        <v>-1235</v>
      </c>
      <c r="AK4">
        <v>-6</v>
      </c>
      <c r="AL4">
        <v>-113</v>
      </c>
      <c r="AM4">
        <v>0</v>
      </c>
      <c r="AN4">
        <v>-21</v>
      </c>
      <c r="AO4">
        <v>-188</v>
      </c>
      <c r="AP4">
        <v>-14</v>
      </c>
      <c r="AQ4">
        <v>-122</v>
      </c>
      <c r="AR4">
        <v>-91</v>
      </c>
      <c r="AS4">
        <v>-42</v>
      </c>
      <c r="AT4">
        <v>-26</v>
      </c>
      <c r="AU4">
        <v>-5</v>
      </c>
      <c r="AV4">
        <v>0</v>
      </c>
      <c r="AW4">
        <v>-4</v>
      </c>
      <c r="AX4">
        <v>-79</v>
      </c>
      <c r="AY4">
        <v>-61</v>
      </c>
      <c r="AZ4">
        <v>-208</v>
      </c>
      <c r="BA4">
        <v>-10</v>
      </c>
      <c r="BB4">
        <v>-607</v>
      </c>
      <c r="BC4">
        <v>-300</v>
      </c>
      <c r="BD4">
        <v>-25</v>
      </c>
      <c r="BE4">
        <v>0</v>
      </c>
      <c r="BF4">
        <v>-758</v>
      </c>
      <c r="BG4">
        <v>-884</v>
      </c>
      <c r="BH4">
        <v>-35</v>
      </c>
      <c r="BI4">
        <v>-98</v>
      </c>
      <c r="BJ4">
        <v>-160</v>
      </c>
      <c r="BK4">
        <v>-111</v>
      </c>
      <c r="BL4">
        <v>-58</v>
      </c>
      <c r="BM4">
        <v>-263</v>
      </c>
      <c r="BN4">
        <v>-146</v>
      </c>
      <c r="BO4">
        <v>0</v>
      </c>
      <c r="BP4">
        <v>-21</v>
      </c>
      <c r="BQ4">
        <v>-346</v>
      </c>
      <c r="BR4">
        <v>-44</v>
      </c>
      <c r="BS4">
        <v>-98</v>
      </c>
      <c r="BT4">
        <v>0</v>
      </c>
      <c r="BU4">
        <v>-4</v>
      </c>
      <c r="BV4">
        <v>0</v>
      </c>
      <c r="BW4">
        <v>-1382</v>
      </c>
      <c r="BX4">
        <v>-825</v>
      </c>
      <c r="BY4">
        <v>-987</v>
      </c>
      <c r="BZ4">
        <v>-149</v>
      </c>
      <c r="CA4">
        <v>-287</v>
      </c>
      <c r="CB4">
        <v>-313</v>
      </c>
      <c r="CC4">
        <v>-171</v>
      </c>
      <c r="CD4">
        <v>-126</v>
      </c>
      <c r="CE4">
        <v>-481</v>
      </c>
      <c r="CF4">
        <v>-245</v>
      </c>
      <c r="CG4">
        <v>-403</v>
      </c>
      <c r="CH4">
        <v>0</v>
      </c>
      <c r="CI4">
        <v>-539</v>
      </c>
      <c r="CJ4">
        <v>0</v>
      </c>
      <c r="CK4">
        <v>0</v>
      </c>
      <c r="CL4">
        <v>-409</v>
      </c>
      <c r="CM4">
        <v>-1797</v>
      </c>
      <c r="CN4">
        <v>0</v>
      </c>
      <c r="CO4">
        <v>-488</v>
      </c>
      <c r="CP4">
        <v>-168</v>
      </c>
      <c r="CQ4">
        <v>0</v>
      </c>
      <c r="CR4">
        <v>-277</v>
      </c>
      <c r="CS4">
        <v>-167</v>
      </c>
      <c r="CT4">
        <v>-65</v>
      </c>
      <c r="CU4">
        <v>-101</v>
      </c>
      <c r="CV4">
        <v>-176</v>
      </c>
      <c r="CW4">
        <v>-102</v>
      </c>
      <c r="CX4">
        <v>-202</v>
      </c>
      <c r="CY4">
        <v>-42</v>
      </c>
      <c r="CZ4">
        <v>0</v>
      </c>
      <c r="DA4">
        <v>-331</v>
      </c>
      <c r="DB4">
        <v>-243</v>
      </c>
      <c r="DC4">
        <v>0</v>
      </c>
      <c r="DD4">
        <v>-341</v>
      </c>
      <c r="DE4">
        <v>0</v>
      </c>
      <c r="DF4">
        <v>-88</v>
      </c>
      <c r="DG4">
        <v>-69</v>
      </c>
      <c r="DH4">
        <v>0</v>
      </c>
      <c r="DI4">
        <v>-356</v>
      </c>
      <c r="DJ4">
        <v>-51</v>
      </c>
      <c r="DK4">
        <v>-232</v>
      </c>
      <c r="DL4">
        <v>-307</v>
      </c>
      <c r="DM4">
        <v>0</v>
      </c>
      <c r="DN4">
        <v>-303</v>
      </c>
      <c r="DO4">
        <v>-913</v>
      </c>
      <c r="DP4">
        <v>0</v>
      </c>
      <c r="DQ4">
        <v>-446</v>
      </c>
      <c r="DR4">
        <v>-132</v>
      </c>
      <c r="DS4">
        <v>0</v>
      </c>
      <c r="DT4">
        <v>-144</v>
      </c>
      <c r="DU4">
        <v>0</v>
      </c>
      <c r="DV4">
        <v>0</v>
      </c>
      <c r="DW4">
        <v>-1337</v>
      </c>
      <c r="DX4">
        <v>0</v>
      </c>
      <c r="DY4">
        <v>-289</v>
      </c>
      <c r="DZ4">
        <v>-328</v>
      </c>
      <c r="EA4">
        <v>0</v>
      </c>
      <c r="EB4">
        <v>-138</v>
      </c>
      <c r="EC4">
        <v>-300</v>
      </c>
      <c r="ED4">
        <v>-26</v>
      </c>
      <c r="EE4">
        <v>-710</v>
      </c>
      <c r="EF4">
        <v>0</v>
      </c>
      <c r="EG4">
        <v>-299</v>
      </c>
      <c r="EH4">
        <v>-160</v>
      </c>
      <c r="EI4">
        <v>0</v>
      </c>
      <c r="EJ4">
        <v>-451</v>
      </c>
      <c r="EK4">
        <v>0</v>
      </c>
      <c r="EL4">
        <v>-455</v>
      </c>
      <c r="EM4">
        <v>0</v>
      </c>
      <c r="EN4">
        <v>-1499</v>
      </c>
      <c r="EO4">
        <v>-29</v>
      </c>
      <c r="EP4">
        <v>-56</v>
      </c>
      <c r="EQ4">
        <v>-428</v>
      </c>
      <c r="ER4">
        <v>-30</v>
      </c>
      <c r="ES4">
        <v>-212</v>
      </c>
      <c r="ET4">
        <v>-240</v>
      </c>
      <c r="EU4">
        <v>0</v>
      </c>
      <c r="EV4">
        <v>-89</v>
      </c>
      <c r="EW4">
        <v>-18</v>
      </c>
      <c r="EX4">
        <v>-87</v>
      </c>
      <c r="EY4">
        <v>-333</v>
      </c>
      <c r="EZ4">
        <v>-96</v>
      </c>
      <c r="FA4">
        <v>0</v>
      </c>
      <c r="FB4">
        <v>0</v>
      </c>
      <c r="FC4">
        <v>-99</v>
      </c>
      <c r="FD4">
        <v>-124</v>
      </c>
      <c r="FE4">
        <v>-147</v>
      </c>
      <c r="FF4">
        <v>-16</v>
      </c>
      <c r="FG4">
        <v>-44</v>
      </c>
      <c r="FH4">
        <v>-215</v>
      </c>
      <c r="FI4">
        <v>-27</v>
      </c>
      <c r="FJ4">
        <v>-243</v>
      </c>
      <c r="FK4">
        <v>-24</v>
      </c>
      <c r="FL4">
        <v>-129</v>
      </c>
      <c r="FM4">
        <v>-150</v>
      </c>
      <c r="FN4">
        <v>-108</v>
      </c>
      <c r="FO4">
        <v>-417</v>
      </c>
      <c r="FP4">
        <v>-214</v>
      </c>
      <c r="FQ4">
        <v>-106</v>
      </c>
      <c r="FR4">
        <v>-281</v>
      </c>
      <c r="FS4">
        <v>-91</v>
      </c>
      <c r="FT4">
        <v>-227</v>
      </c>
      <c r="FU4">
        <v>-114</v>
      </c>
      <c r="FV4">
        <v>-644</v>
      </c>
      <c r="FW4">
        <v>-136</v>
      </c>
      <c r="FX4">
        <v>-53</v>
      </c>
      <c r="FY4">
        <v>-93</v>
      </c>
      <c r="FZ4">
        <v>-3182</v>
      </c>
      <c r="GA4">
        <v>-42</v>
      </c>
      <c r="GB4">
        <v>-317</v>
      </c>
      <c r="GC4">
        <v>-157</v>
      </c>
      <c r="GD4">
        <v>0</v>
      </c>
      <c r="GE4">
        <v>-107</v>
      </c>
      <c r="GF4">
        <v>-30</v>
      </c>
      <c r="GG4">
        <v>0</v>
      </c>
      <c r="GH4">
        <v>-8023</v>
      </c>
      <c r="GI4">
        <v>-85</v>
      </c>
      <c r="GJ4">
        <v>-72</v>
      </c>
      <c r="GK4">
        <v>0</v>
      </c>
      <c r="GL4">
        <v>-68</v>
      </c>
      <c r="GM4">
        <v>-80</v>
      </c>
      <c r="GN4">
        <v>0</v>
      </c>
      <c r="GO4">
        <v>-158</v>
      </c>
      <c r="GP4">
        <v>-1102</v>
      </c>
      <c r="GQ4">
        <v>-1284</v>
      </c>
      <c r="GR4">
        <v>-157</v>
      </c>
      <c r="GS4">
        <v>-280</v>
      </c>
      <c r="GT4">
        <v>0</v>
      </c>
      <c r="GU4">
        <v>-62</v>
      </c>
      <c r="GV4">
        <v>-51</v>
      </c>
      <c r="GW4">
        <v>-146</v>
      </c>
      <c r="GX4">
        <v>-110</v>
      </c>
      <c r="GY4">
        <v>-4162</v>
      </c>
      <c r="GZ4">
        <v>-54</v>
      </c>
      <c r="HA4">
        <v>-411</v>
      </c>
      <c r="HB4">
        <v>-165</v>
      </c>
      <c r="HC4">
        <v>-627</v>
      </c>
      <c r="HD4">
        <v>-776</v>
      </c>
      <c r="HE4">
        <v>-151</v>
      </c>
      <c r="HF4">
        <v>-182</v>
      </c>
      <c r="HG4">
        <v>-326</v>
      </c>
      <c r="HH4">
        <v>-380</v>
      </c>
      <c r="HI4">
        <v>-507</v>
      </c>
      <c r="HJ4">
        <v>0</v>
      </c>
      <c r="HK4">
        <v>-191</v>
      </c>
      <c r="HL4">
        <v>-187</v>
      </c>
      <c r="HM4">
        <v>-100</v>
      </c>
      <c r="HN4">
        <v>-103</v>
      </c>
      <c r="HO4">
        <v>-57</v>
      </c>
      <c r="HP4">
        <v>-45</v>
      </c>
      <c r="HQ4">
        <v>-952</v>
      </c>
      <c r="HR4">
        <v>-133</v>
      </c>
      <c r="HS4">
        <v>0</v>
      </c>
      <c r="HT4">
        <v>-303</v>
      </c>
      <c r="HU4">
        <v>-113</v>
      </c>
      <c r="HV4">
        <v>0</v>
      </c>
      <c r="HW4">
        <v>0</v>
      </c>
      <c r="HX4">
        <v>-141</v>
      </c>
      <c r="HY4">
        <v>-71</v>
      </c>
      <c r="HZ4">
        <v>-95</v>
      </c>
      <c r="IA4">
        <v>-120</v>
      </c>
      <c r="IB4">
        <v>-361</v>
      </c>
      <c r="IC4">
        <v>-44</v>
      </c>
      <c r="ID4">
        <v>0</v>
      </c>
      <c r="IE4">
        <v>-781</v>
      </c>
      <c r="IF4">
        <v>0</v>
      </c>
      <c r="IG4">
        <v>0</v>
      </c>
      <c r="IH4">
        <v>-143</v>
      </c>
      <c r="II4">
        <v>-34</v>
      </c>
      <c r="IJ4">
        <v>-80</v>
      </c>
      <c r="IK4">
        <v>0</v>
      </c>
      <c r="IL4">
        <v>-50</v>
      </c>
      <c r="IM4">
        <v>0</v>
      </c>
      <c r="IN4">
        <v>-102</v>
      </c>
      <c r="IO4">
        <v>0</v>
      </c>
      <c r="IP4">
        <v>-450</v>
      </c>
      <c r="IQ4">
        <v>-113</v>
      </c>
      <c r="IR4">
        <v>-68</v>
      </c>
      <c r="IS4">
        <v>-165</v>
      </c>
      <c r="IT4">
        <v>-35</v>
      </c>
      <c r="IU4">
        <v>-37</v>
      </c>
      <c r="IV4">
        <v>-278</v>
      </c>
      <c r="IW4">
        <v>-2714</v>
      </c>
      <c r="IX4">
        <v>-306</v>
      </c>
      <c r="IY4">
        <v>-171</v>
      </c>
      <c r="IZ4">
        <v>-429</v>
      </c>
      <c r="JA4">
        <v>-135</v>
      </c>
      <c r="JB4">
        <v>-844</v>
      </c>
      <c r="JC4">
        <v>-105</v>
      </c>
      <c r="JD4">
        <v>0</v>
      </c>
      <c r="JE4">
        <v>0</v>
      </c>
      <c r="JF4">
        <v>-244</v>
      </c>
      <c r="JG4">
        <v>-17</v>
      </c>
      <c r="JH4">
        <v>-94</v>
      </c>
      <c r="JI4">
        <v>-176</v>
      </c>
      <c r="JJ4">
        <v>-253</v>
      </c>
      <c r="JK4">
        <v>-365</v>
      </c>
      <c r="JL4">
        <v>-107</v>
      </c>
      <c r="JM4">
        <v>-589</v>
      </c>
      <c r="JN4">
        <v>-356</v>
      </c>
      <c r="JO4">
        <v>0</v>
      </c>
      <c r="JP4">
        <v>-9</v>
      </c>
      <c r="JQ4">
        <v>-252</v>
      </c>
      <c r="JR4">
        <v>-326</v>
      </c>
      <c r="JS4">
        <v>-227</v>
      </c>
      <c r="JT4">
        <v>-25</v>
      </c>
      <c r="JU4">
        <v>-71</v>
      </c>
      <c r="JV4">
        <v>-33</v>
      </c>
      <c r="JW4">
        <v>0</v>
      </c>
      <c r="JX4">
        <v>-3252</v>
      </c>
      <c r="JY4">
        <v>0</v>
      </c>
      <c r="JZ4">
        <v>-542</v>
      </c>
      <c r="KA4">
        <v>-748</v>
      </c>
      <c r="KB4">
        <v>-1001</v>
      </c>
      <c r="KC4">
        <v>0</v>
      </c>
      <c r="KD4">
        <v>-1112</v>
      </c>
      <c r="KE4">
        <v>-273</v>
      </c>
      <c r="KF4">
        <v>-860</v>
      </c>
      <c r="KG4">
        <v>-40</v>
      </c>
      <c r="KH4">
        <v>-76</v>
      </c>
      <c r="KI4">
        <v>-287</v>
      </c>
      <c r="KJ4">
        <v>-1410</v>
      </c>
      <c r="KK4">
        <v>-696</v>
      </c>
      <c r="KL4">
        <v>-199</v>
      </c>
      <c r="KM4">
        <v>0</v>
      </c>
      <c r="KN4">
        <v>-273</v>
      </c>
      <c r="KO4">
        <v>-1151</v>
      </c>
      <c r="KP4">
        <v>0</v>
      </c>
      <c r="KQ4">
        <v>-390</v>
      </c>
      <c r="KR4">
        <v>0</v>
      </c>
      <c r="KS4">
        <v>-171</v>
      </c>
      <c r="KT4">
        <v>-1101</v>
      </c>
      <c r="KU4">
        <v>-177</v>
      </c>
      <c r="KV4">
        <v>-767</v>
      </c>
      <c r="KW4">
        <v>-170</v>
      </c>
      <c r="KX4">
        <v>0</v>
      </c>
      <c r="KY4">
        <v>-1737</v>
      </c>
      <c r="KZ4">
        <v>-1155</v>
      </c>
      <c r="LA4">
        <v>0</v>
      </c>
      <c r="LB4">
        <v>-1309</v>
      </c>
      <c r="LC4">
        <v>-136</v>
      </c>
      <c r="LD4">
        <v>0</v>
      </c>
      <c r="LE4">
        <v>-1746</v>
      </c>
      <c r="LF4">
        <v>-52</v>
      </c>
      <c r="LG4">
        <v>-481</v>
      </c>
      <c r="LH4">
        <v>-854</v>
      </c>
      <c r="LI4">
        <v>-427</v>
      </c>
      <c r="LJ4">
        <v>-55</v>
      </c>
      <c r="LK4">
        <v>-629</v>
      </c>
      <c r="LL4">
        <v>-2456</v>
      </c>
      <c r="LM4">
        <v>-37265</v>
      </c>
      <c r="LN4">
        <v>-215</v>
      </c>
      <c r="LO4">
        <v>-406</v>
      </c>
      <c r="LP4">
        <v>-256</v>
      </c>
      <c r="LQ4">
        <v>-2008</v>
      </c>
      <c r="LR4">
        <v>0</v>
      </c>
      <c r="LS4">
        <v>-1334</v>
      </c>
      <c r="LT4">
        <v>-1374</v>
      </c>
      <c r="LU4">
        <v>0</v>
      </c>
      <c r="LV4">
        <v>-116</v>
      </c>
      <c r="LW4">
        <v>-590</v>
      </c>
      <c r="LX4">
        <v>-1127</v>
      </c>
      <c r="LY4">
        <v>-226</v>
      </c>
      <c r="LZ4">
        <v>0</v>
      </c>
      <c r="MA4">
        <v>0</v>
      </c>
      <c r="MB4">
        <v>-1369</v>
      </c>
      <c r="MC4">
        <v>0</v>
      </c>
      <c r="MD4">
        <v>-1530</v>
      </c>
      <c r="ME4">
        <v>-597</v>
      </c>
      <c r="MF4">
        <v>0</v>
      </c>
      <c r="MG4">
        <v>-658</v>
      </c>
      <c r="MH4">
        <v>-324</v>
      </c>
      <c r="MI4">
        <v>-210</v>
      </c>
      <c r="MJ4">
        <v>-135</v>
      </c>
      <c r="MK4">
        <v>0</v>
      </c>
      <c r="ML4">
        <v>-465</v>
      </c>
      <c r="MM4">
        <v>-289</v>
      </c>
      <c r="MN4">
        <v>-106</v>
      </c>
      <c r="MO4">
        <v>-3908</v>
      </c>
      <c r="MP4">
        <v>-118</v>
      </c>
      <c r="MQ4">
        <v>-34</v>
      </c>
      <c r="MR4">
        <v>0</v>
      </c>
      <c r="MS4">
        <v>-1735</v>
      </c>
      <c r="MT4">
        <v>-6810</v>
      </c>
      <c r="MU4">
        <v>0</v>
      </c>
      <c r="MV4">
        <v>-429</v>
      </c>
      <c r="MW4">
        <v>-226</v>
      </c>
      <c r="MX4">
        <v>-732</v>
      </c>
      <c r="MY4">
        <v>-65</v>
      </c>
      <c r="MZ4">
        <v>-658</v>
      </c>
      <c r="NA4">
        <v>-421</v>
      </c>
      <c r="NB4">
        <v>-19</v>
      </c>
      <c r="NC4">
        <v>-336</v>
      </c>
      <c r="ND4">
        <v>-191</v>
      </c>
      <c r="NE4">
        <v>-132</v>
      </c>
      <c r="NF4">
        <v>-2251</v>
      </c>
      <c r="NG4">
        <v>-878</v>
      </c>
      <c r="NH4">
        <v>-862</v>
      </c>
      <c r="NI4">
        <v>-44</v>
      </c>
      <c r="NJ4">
        <v>-126</v>
      </c>
      <c r="NK4">
        <v>-469</v>
      </c>
      <c r="NL4">
        <v>0</v>
      </c>
      <c r="NM4">
        <v>-355</v>
      </c>
      <c r="NN4">
        <v>-714</v>
      </c>
      <c r="NO4">
        <v>-115</v>
      </c>
      <c r="NP4">
        <v>-362</v>
      </c>
      <c r="NQ4">
        <v>0</v>
      </c>
      <c r="NR4">
        <v>-296</v>
      </c>
      <c r="NS4">
        <v>0</v>
      </c>
      <c r="NT4">
        <v>-278</v>
      </c>
      <c r="NU4">
        <v>-138</v>
      </c>
      <c r="NV4">
        <v>-1180</v>
      </c>
      <c r="NW4">
        <v>-834</v>
      </c>
      <c r="NX4">
        <v>-262</v>
      </c>
      <c r="NY4">
        <v>0</v>
      </c>
      <c r="NZ4">
        <v>0</v>
      </c>
      <c r="OA4">
        <v>-1803</v>
      </c>
      <c r="OB4">
        <v>-2667</v>
      </c>
      <c r="OC4">
        <v>-358</v>
      </c>
      <c r="OD4">
        <v>-645</v>
      </c>
      <c r="OE4">
        <v>-81</v>
      </c>
      <c r="OF4">
        <v>-1668</v>
      </c>
      <c r="OG4">
        <v>-130</v>
      </c>
      <c r="OH4">
        <v>0</v>
      </c>
      <c r="OI4">
        <v>-58</v>
      </c>
      <c r="OJ4">
        <v>-27</v>
      </c>
      <c r="OK4">
        <v>-181</v>
      </c>
      <c r="OL4">
        <v>-188</v>
      </c>
      <c r="OM4">
        <v>-5</v>
      </c>
      <c r="ON4">
        <v>-29</v>
      </c>
      <c r="OO4">
        <v>-52</v>
      </c>
      <c r="OP4">
        <v>-8</v>
      </c>
      <c r="OQ4">
        <v>0</v>
      </c>
      <c r="OR4" s="2">
        <v>0</v>
      </c>
      <c r="OS4">
        <v>0</v>
      </c>
      <c r="OT4">
        <v>-110</v>
      </c>
      <c r="OU4">
        <v>-106</v>
      </c>
      <c r="OV4">
        <v>-68</v>
      </c>
      <c r="OW4">
        <v>-99</v>
      </c>
      <c r="OX4">
        <v>-17</v>
      </c>
      <c r="OY4">
        <v>-145</v>
      </c>
      <c r="OZ4">
        <v>-55</v>
      </c>
      <c r="PA4">
        <v>0</v>
      </c>
      <c r="PB4">
        <v>-60</v>
      </c>
      <c r="PC4">
        <v>-25</v>
      </c>
      <c r="PD4">
        <v>-589</v>
      </c>
      <c r="PE4">
        <v>-121</v>
      </c>
      <c r="PF4">
        <v>-98</v>
      </c>
      <c r="PG4">
        <v>0</v>
      </c>
      <c r="PH4">
        <v>0</v>
      </c>
      <c r="PI4">
        <v>-156</v>
      </c>
      <c r="PJ4">
        <v>0</v>
      </c>
      <c r="PK4">
        <v>0</v>
      </c>
      <c r="PL4">
        <v>-8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-7410</v>
      </c>
      <c r="PT4">
        <v>0</v>
      </c>
      <c r="PU4">
        <v>0</v>
      </c>
      <c r="PV4">
        <v>0</v>
      </c>
      <c r="PW4">
        <v>-7</v>
      </c>
      <c r="PX4">
        <v>0</v>
      </c>
      <c r="PY4">
        <v>-14</v>
      </c>
      <c r="PZ4">
        <v>0</v>
      </c>
      <c r="QA4">
        <v>0</v>
      </c>
      <c r="QB4">
        <v>-46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-200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-1</v>
      </c>
      <c r="RD4">
        <v>0</v>
      </c>
      <c r="RE4">
        <v>-6</v>
      </c>
      <c r="RF4">
        <v>0</v>
      </c>
      <c r="RG4">
        <v>0</v>
      </c>
      <c r="RH4">
        <v>-99</v>
      </c>
      <c r="RI4">
        <v>0</v>
      </c>
      <c r="RJ4">
        <v>-131</v>
      </c>
      <c r="RK4">
        <v>0</v>
      </c>
      <c r="RL4">
        <v>-6</v>
      </c>
      <c r="RM4">
        <v>-146</v>
      </c>
      <c r="RN4">
        <v>-360</v>
      </c>
      <c r="RO4">
        <v>0</v>
      </c>
      <c r="RP4">
        <v>0</v>
      </c>
      <c r="RQ4">
        <v>0</v>
      </c>
      <c r="RR4">
        <v>-442</v>
      </c>
      <c r="RS4">
        <v>0</v>
      </c>
      <c r="RT4">
        <v>0</v>
      </c>
      <c r="RU4">
        <v>-388</v>
      </c>
      <c r="RV4">
        <v>-14547</v>
      </c>
      <c r="RW4">
        <v>0</v>
      </c>
      <c r="RX4">
        <v>-30</v>
      </c>
      <c r="RY4">
        <v>-29</v>
      </c>
      <c r="RZ4">
        <v>-53</v>
      </c>
      <c r="SA4">
        <v>-10</v>
      </c>
      <c r="SB4">
        <v>0</v>
      </c>
      <c r="SC4">
        <v>-114</v>
      </c>
      <c r="SD4">
        <v>-47</v>
      </c>
      <c r="SE4">
        <v>-919</v>
      </c>
      <c r="SF4">
        <v>0</v>
      </c>
      <c r="SG4">
        <v>-1109</v>
      </c>
      <c r="SH4">
        <v>-9</v>
      </c>
      <c r="SI4">
        <v>-9</v>
      </c>
      <c r="SJ4">
        <v>0</v>
      </c>
      <c r="SK4">
        <v>0</v>
      </c>
      <c r="SL4">
        <v>0</v>
      </c>
      <c r="SM4">
        <v>0</v>
      </c>
      <c r="SN4">
        <v>-442</v>
      </c>
      <c r="SO4">
        <v>-749</v>
      </c>
      <c r="SP4">
        <v>0</v>
      </c>
      <c r="SQ4">
        <v>-102</v>
      </c>
      <c r="SR4">
        <v>-204</v>
      </c>
      <c r="SS4">
        <v>-57</v>
      </c>
      <c r="ST4">
        <v>-384</v>
      </c>
      <c r="SU4">
        <v>0</v>
      </c>
      <c r="SV4">
        <v>-72</v>
      </c>
      <c r="SW4">
        <v>-140</v>
      </c>
      <c r="SX4">
        <v>-39</v>
      </c>
      <c r="SY4">
        <v>-135</v>
      </c>
      <c r="SZ4">
        <v>-158</v>
      </c>
      <c r="TA4">
        <v>-127</v>
      </c>
      <c r="TB4">
        <v>0</v>
      </c>
      <c r="TC4">
        <v>-499</v>
      </c>
      <c r="TD4">
        <v>0</v>
      </c>
      <c r="TE4">
        <v>-789</v>
      </c>
      <c r="TF4">
        <v>-77</v>
      </c>
      <c r="TG4">
        <v>-141</v>
      </c>
      <c r="TH4">
        <v>0</v>
      </c>
      <c r="TI4">
        <v>0</v>
      </c>
      <c r="TJ4">
        <v>0</v>
      </c>
      <c r="TK4">
        <v>-11</v>
      </c>
      <c r="TL4">
        <v>-213</v>
      </c>
      <c r="TM4">
        <v>-438</v>
      </c>
      <c r="TN4">
        <v>-808</v>
      </c>
      <c r="TO4">
        <v>-220</v>
      </c>
      <c r="TP4">
        <v>0</v>
      </c>
      <c r="TQ4">
        <v>-132</v>
      </c>
      <c r="TR4">
        <v>-53</v>
      </c>
      <c r="TS4">
        <v>0</v>
      </c>
      <c r="TT4">
        <v>-31</v>
      </c>
      <c r="TU4">
        <v>-151</v>
      </c>
      <c r="TV4">
        <v>0</v>
      </c>
      <c r="TW4">
        <v>-5</v>
      </c>
      <c r="TX4">
        <v>0</v>
      </c>
      <c r="TY4">
        <v>0</v>
      </c>
      <c r="TZ4">
        <v>-10</v>
      </c>
      <c r="UA4">
        <v>-249</v>
      </c>
      <c r="UB4">
        <v>-477</v>
      </c>
      <c r="UC4">
        <v>0</v>
      </c>
      <c r="UD4">
        <v>-936</v>
      </c>
      <c r="UE4">
        <v>0</v>
      </c>
      <c r="UF4">
        <v>-716</v>
      </c>
      <c r="UG4">
        <v>0</v>
      </c>
      <c r="UH4">
        <v>0</v>
      </c>
      <c r="UK4">
        <f t="shared" si="0"/>
        <v>-225043</v>
      </c>
    </row>
    <row r="5" spans="1:557">
      <c r="A5" s="51" t="s">
        <v>4</v>
      </c>
      <c r="B5">
        <v>3377</v>
      </c>
      <c r="C5">
        <v>38127</v>
      </c>
      <c r="D5">
        <v>1082</v>
      </c>
      <c r="E5" s="2">
        <v>3774</v>
      </c>
      <c r="F5">
        <v>23627</v>
      </c>
      <c r="G5">
        <v>1203</v>
      </c>
      <c r="H5">
        <v>3452</v>
      </c>
      <c r="I5">
        <v>1626</v>
      </c>
      <c r="J5">
        <v>2839</v>
      </c>
      <c r="K5">
        <v>8828</v>
      </c>
      <c r="L5">
        <v>3203</v>
      </c>
      <c r="M5">
        <v>4851</v>
      </c>
      <c r="N5">
        <v>5635</v>
      </c>
      <c r="O5">
        <v>1541</v>
      </c>
      <c r="P5">
        <v>6844</v>
      </c>
      <c r="Q5">
        <v>837</v>
      </c>
      <c r="R5">
        <v>149</v>
      </c>
      <c r="S5">
        <v>0</v>
      </c>
      <c r="T5">
        <v>64</v>
      </c>
      <c r="U5">
        <v>5670</v>
      </c>
      <c r="V5">
        <v>12317</v>
      </c>
      <c r="W5">
        <v>538</v>
      </c>
      <c r="X5">
        <v>56</v>
      </c>
      <c r="Y5">
        <v>704</v>
      </c>
      <c r="Z5">
        <v>169</v>
      </c>
      <c r="AA5">
        <v>0</v>
      </c>
      <c r="AB5">
        <v>5671</v>
      </c>
      <c r="AC5">
        <v>6270</v>
      </c>
      <c r="AD5">
        <v>8409</v>
      </c>
      <c r="AE5">
        <v>8105</v>
      </c>
      <c r="AF5">
        <v>3067</v>
      </c>
      <c r="AG5">
        <v>4922</v>
      </c>
      <c r="AH5">
        <v>3223</v>
      </c>
      <c r="AI5">
        <v>13647</v>
      </c>
      <c r="AJ5">
        <v>28522</v>
      </c>
      <c r="AK5">
        <v>8368</v>
      </c>
      <c r="AL5">
        <v>526</v>
      </c>
      <c r="AM5">
        <v>1039</v>
      </c>
      <c r="AN5">
        <v>1800</v>
      </c>
      <c r="AO5">
        <v>333</v>
      </c>
      <c r="AP5">
        <v>66</v>
      </c>
      <c r="AQ5">
        <v>342</v>
      </c>
      <c r="AR5">
        <v>19139</v>
      </c>
      <c r="AS5">
        <v>8997</v>
      </c>
      <c r="AT5">
        <v>94</v>
      </c>
      <c r="AU5">
        <v>159</v>
      </c>
      <c r="AV5">
        <v>1186</v>
      </c>
      <c r="AW5">
        <v>207</v>
      </c>
      <c r="AX5">
        <v>170</v>
      </c>
      <c r="AY5">
        <v>366</v>
      </c>
      <c r="AZ5">
        <v>264</v>
      </c>
      <c r="BA5">
        <v>446</v>
      </c>
      <c r="BB5">
        <v>19483</v>
      </c>
      <c r="BC5">
        <v>2300</v>
      </c>
      <c r="BD5">
        <v>14230</v>
      </c>
      <c r="BE5">
        <v>90</v>
      </c>
      <c r="BF5">
        <v>521</v>
      </c>
      <c r="BG5">
        <v>151</v>
      </c>
      <c r="BH5">
        <v>404</v>
      </c>
      <c r="BI5">
        <v>471</v>
      </c>
      <c r="BJ5">
        <v>139</v>
      </c>
      <c r="BK5">
        <v>246</v>
      </c>
      <c r="BL5">
        <v>310</v>
      </c>
      <c r="BM5">
        <v>1731</v>
      </c>
      <c r="BN5">
        <v>2256</v>
      </c>
      <c r="BO5">
        <v>3137</v>
      </c>
      <c r="BP5">
        <v>617</v>
      </c>
      <c r="BQ5">
        <v>236</v>
      </c>
      <c r="BR5">
        <v>51</v>
      </c>
      <c r="BS5">
        <v>240</v>
      </c>
      <c r="BT5">
        <v>2542</v>
      </c>
      <c r="BU5">
        <v>140</v>
      </c>
      <c r="BV5">
        <v>6324</v>
      </c>
      <c r="BW5">
        <v>19906</v>
      </c>
      <c r="BX5">
        <v>13772</v>
      </c>
      <c r="BY5">
        <v>23695</v>
      </c>
      <c r="BZ5">
        <v>779</v>
      </c>
      <c r="CA5">
        <v>3044</v>
      </c>
      <c r="CB5">
        <v>1629</v>
      </c>
      <c r="CC5">
        <v>901</v>
      </c>
      <c r="CD5">
        <v>563</v>
      </c>
      <c r="CE5">
        <v>479</v>
      </c>
      <c r="CF5">
        <v>47507</v>
      </c>
      <c r="CG5">
        <v>6847</v>
      </c>
      <c r="CH5">
        <v>904</v>
      </c>
      <c r="CI5">
        <v>811</v>
      </c>
      <c r="CJ5">
        <v>0</v>
      </c>
      <c r="CK5">
        <v>118</v>
      </c>
      <c r="CL5">
        <v>173</v>
      </c>
      <c r="CM5">
        <v>631</v>
      </c>
      <c r="CN5">
        <v>219</v>
      </c>
      <c r="CO5">
        <v>905</v>
      </c>
      <c r="CP5">
        <v>545</v>
      </c>
      <c r="CQ5">
        <v>23</v>
      </c>
      <c r="CR5">
        <v>429</v>
      </c>
      <c r="CS5">
        <v>30</v>
      </c>
      <c r="CT5">
        <v>5052</v>
      </c>
      <c r="CU5">
        <v>604</v>
      </c>
      <c r="CV5">
        <v>1198</v>
      </c>
      <c r="CW5">
        <v>409</v>
      </c>
      <c r="CX5">
        <v>505</v>
      </c>
      <c r="CY5">
        <v>963</v>
      </c>
      <c r="CZ5">
        <v>233</v>
      </c>
      <c r="DA5">
        <v>9084</v>
      </c>
      <c r="DB5">
        <v>3023</v>
      </c>
      <c r="DC5">
        <v>32865</v>
      </c>
      <c r="DD5">
        <v>635</v>
      </c>
      <c r="DE5">
        <v>85</v>
      </c>
      <c r="DF5">
        <v>1620</v>
      </c>
      <c r="DG5">
        <v>271</v>
      </c>
      <c r="DH5">
        <v>374</v>
      </c>
      <c r="DI5">
        <v>11</v>
      </c>
      <c r="DJ5">
        <v>538</v>
      </c>
      <c r="DK5">
        <v>611</v>
      </c>
      <c r="DL5">
        <v>249</v>
      </c>
      <c r="DM5">
        <v>239</v>
      </c>
      <c r="DN5">
        <v>611</v>
      </c>
      <c r="DO5">
        <v>4159</v>
      </c>
      <c r="DP5">
        <v>7923</v>
      </c>
      <c r="DQ5">
        <v>493</v>
      </c>
      <c r="DR5">
        <v>192</v>
      </c>
      <c r="DS5">
        <v>297</v>
      </c>
      <c r="DT5">
        <v>608</v>
      </c>
      <c r="DU5">
        <v>374</v>
      </c>
      <c r="DV5">
        <v>545</v>
      </c>
      <c r="DW5">
        <v>8805</v>
      </c>
      <c r="DX5">
        <v>1309</v>
      </c>
      <c r="DY5">
        <v>1083</v>
      </c>
      <c r="DZ5">
        <v>315</v>
      </c>
      <c r="EA5">
        <v>366</v>
      </c>
      <c r="EB5">
        <v>299</v>
      </c>
      <c r="EC5">
        <v>677</v>
      </c>
      <c r="ED5">
        <v>829</v>
      </c>
      <c r="EE5">
        <v>372</v>
      </c>
      <c r="EF5">
        <v>434</v>
      </c>
      <c r="EG5">
        <v>95</v>
      </c>
      <c r="EH5">
        <v>7928</v>
      </c>
      <c r="EI5">
        <v>41042</v>
      </c>
      <c r="EJ5">
        <v>7074</v>
      </c>
      <c r="EK5">
        <v>5375</v>
      </c>
      <c r="EL5">
        <v>2606</v>
      </c>
      <c r="EM5">
        <v>4626</v>
      </c>
      <c r="EN5">
        <v>19341</v>
      </c>
      <c r="EO5">
        <v>5987</v>
      </c>
      <c r="EP5">
        <v>674</v>
      </c>
      <c r="EQ5">
        <v>1835</v>
      </c>
      <c r="ER5">
        <v>254</v>
      </c>
      <c r="ES5">
        <v>387</v>
      </c>
      <c r="ET5">
        <v>284</v>
      </c>
      <c r="EU5">
        <v>730</v>
      </c>
      <c r="EV5">
        <v>2058</v>
      </c>
      <c r="EW5">
        <v>218</v>
      </c>
      <c r="EX5">
        <v>8129</v>
      </c>
      <c r="EY5">
        <v>275</v>
      </c>
      <c r="EZ5">
        <v>3004</v>
      </c>
      <c r="FA5">
        <v>2732</v>
      </c>
      <c r="FB5">
        <v>14937</v>
      </c>
      <c r="FC5">
        <v>35691</v>
      </c>
      <c r="FD5">
        <v>9948</v>
      </c>
      <c r="FE5">
        <v>315</v>
      </c>
      <c r="FF5">
        <v>206</v>
      </c>
      <c r="FG5">
        <v>124</v>
      </c>
      <c r="FH5">
        <v>1194</v>
      </c>
      <c r="FI5">
        <v>4637</v>
      </c>
      <c r="FJ5">
        <v>563</v>
      </c>
      <c r="FK5">
        <v>249</v>
      </c>
      <c r="FL5">
        <v>196</v>
      </c>
      <c r="FM5">
        <v>444</v>
      </c>
      <c r="FN5">
        <v>617</v>
      </c>
      <c r="FO5">
        <v>1239</v>
      </c>
      <c r="FP5">
        <v>15797</v>
      </c>
      <c r="FQ5">
        <v>2806</v>
      </c>
      <c r="FR5">
        <v>25315</v>
      </c>
      <c r="FS5">
        <v>472</v>
      </c>
      <c r="FT5">
        <v>0</v>
      </c>
      <c r="FU5">
        <v>247</v>
      </c>
      <c r="FV5">
        <v>66</v>
      </c>
      <c r="FW5">
        <v>704</v>
      </c>
      <c r="FX5">
        <v>179</v>
      </c>
      <c r="FY5">
        <v>335</v>
      </c>
      <c r="FZ5">
        <v>24999</v>
      </c>
      <c r="GA5">
        <v>2409</v>
      </c>
      <c r="GB5">
        <v>2588</v>
      </c>
      <c r="GC5">
        <v>834</v>
      </c>
      <c r="GD5">
        <v>494</v>
      </c>
      <c r="GE5">
        <v>81</v>
      </c>
      <c r="GF5">
        <v>398</v>
      </c>
      <c r="GG5">
        <v>187</v>
      </c>
      <c r="GH5">
        <v>15365</v>
      </c>
      <c r="GI5">
        <v>96</v>
      </c>
      <c r="GJ5">
        <v>111</v>
      </c>
      <c r="GK5">
        <v>3410</v>
      </c>
      <c r="GL5">
        <v>2357</v>
      </c>
      <c r="GM5">
        <v>835</v>
      </c>
      <c r="GN5">
        <v>3896</v>
      </c>
      <c r="GO5">
        <v>216</v>
      </c>
      <c r="GP5">
        <v>1581</v>
      </c>
      <c r="GQ5">
        <v>14027</v>
      </c>
      <c r="GR5">
        <v>147</v>
      </c>
      <c r="GS5">
        <v>282</v>
      </c>
      <c r="GT5">
        <v>189</v>
      </c>
      <c r="GU5">
        <v>2708</v>
      </c>
      <c r="GV5">
        <v>503</v>
      </c>
      <c r="GW5">
        <v>434</v>
      </c>
      <c r="GX5">
        <v>96</v>
      </c>
      <c r="GY5">
        <v>74838</v>
      </c>
      <c r="GZ5">
        <v>238</v>
      </c>
      <c r="HA5">
        <v>2990</v>
      </c>
      <c r="HB5">
        <v>1019</v>
      </c>
      <c r="HC5">
        <v>1804</v>
      </c>
      <c r="HD5">
        <v>776</v>
      </c>
      <c r="HE5">
        <v>1444</v>
      </c>
      <c r="HF5">
        <v>144</v>
      </c>
      <c r="HG5">
        <v>15382</v>
      </c>
      <c r="HH5">
        <v>9171</v>
      </c>
      <c r="HI5">
        <v>79708</v>
      </c>
      <c r="HJ5">
        <v>1190</v>
      </c>
      <c r="HK5">
        <v>373</v>
      </c>
      <c r="HL5">
        <v>1680</v>
      </c>
      <c r="HM5">
        <v>358</v>
      </c>
      <c r="HN5">
        <v>263</v>
      </c>
      <c r="HO5">
        <v>1613</v>
      </c>
      <c r="HP5">
        <v>177</v>
      </c>
      <c r="HQ5">
        <v>6783</v>
      </c>
      <c r="HR5">
        <v>2012</v>
      </c>
      <c r="HS5">
        <v>3346</v>
      </c>
      <c r="HT5">
        <v>169</v>
      </c>
      <c r="HU5">
        <v>240</v>
      </c>
      <c r="HV5">
        <v>1813</v>
      </c>
      <c r="HW5">
        <v>0</v>
      </c>
      <c r="HX5">
        <v>5857</v>
      </c>
      <c r="HY5">
        <v>2751</v>
      </c>
      <c r="HZ5">
        <v>876</v>
      </c>
      <c r="IA5">
        <v>592</v>
      </c>
      <c r="IB5">
        <v>209</v>
      </c>
      <c r="IC5">
        <v>339</v>
      </c>
      <c r="ID5">
        <v>339</v>
      </c>
      <c r="IE5">
        <v>5151</v>
      </c>
      <c r="IF5">
        <v>9892</v>
      </c>
      <c r="IG5">
        <v>21</v>
      </c>
      <c r="IH5">
        <v>740</v>
      </c>
      <c r="II5">
        <v>401</v>
      </c>
      <c r="IJ5">
        <v>664</v>
      </c>
      <c r="IK5">
        <v>247</v>
      </c>
      <c r="IL5">
        <v>337</v>
      </c>
      <c r="IM5">
        <v>184</v>
      </c>
      <c r="IN5">
        <v>204</v>
      </c>
      <c r="IO5">
        <v>13627</v>
      </c>
      <c r="IP5">
        <v>279</v>
      </c>
      <c r="IQ5">
        <v>2136</v>
      </c>
      <c r="IR5">
        <v>444</v>
      </c>
      <c r="IS5">
        <v>1904</v>
      </c>
      <c r="IT5">
        <v>103</v>
      </c>
      <c r="IU5">
        <v>725</v>
      </c>
      <c r="IV5">
        <v>830</v>
      </c>
      <c r="IW5">
        <v>9960</v>
      </c>
      <c r="IX5">
        <v>607</v>
      </c>
      <c r="IY5">
        <v>237</v>
      </c>
      <c r="IZ5">
        <v>860</v>
      </c>
      <c r="JA5">
        <v>51</v>
      </c>
      <c r="JB5">
        <v>0</v>
      </c>
      <c r="JC5">
        <v>222</v>
      </c>
      <c r="JD5">
        <v>0</v>
      </c>
      <c r="JE5">
        <v>147</v>
      </c>
      <c r="JF5">
        <v>60</v>
      </c>
      <c r="JG5">
        <v>301</v>
      </c>
      <c r="JH5">
        <v>795</v>
      </c>
      <c r="JI5">
        <v>9406</v>
      </c>
      <c r="JJ5">
        <v>242</v>
      </c>
      <c r="JK5">
        <v>681</v>
      </c>
      <c r="JL5">
        <v>257</v>
      </c>
      <c r="JM5">
        <v>330</v>
      </c>
      <c r="JN5">
        <v>1097</v>
      </c>
      <c r="JO5">
        <v>10645</v>
      </c>
      <c r="JP5">
        <v>165</v>
      </c>
      <c r="JQ5">
        <v>639</v>
      </c>
      <c r="JR5">
        <v>153</v>
      </c>
      <c r="JS5">
        <v>213</v>
      </c>
      <c r="JT5">
        <v>58</v>
      </c>
      <c r="JU5">
        <v>1237</v>
      </c>
      <c r="JV5">
        <v>124</v>
      </c>
      <c r="JW5">
        <v>3482</v>
      </c>
      <c r="JX5">
        <v>2558</v>
      </c>
      <c r="JY5">
        <v>300</v>
      </c>
      <c r="JZ5">
        <v>4428</v>
      </c>
      <c r="KA5">
        <v>1047</v>
      </c>
      <c r="KB5">
        <v>15225</v>
      </c>
      <c r="KC5">
        <v>16907</v>
      </c>
      <c r="KD5">
        <v>15712</v>
      </c>
      <c r="KE5">
        <v>4366</v>
      </c>
      <c r="KF5">
        <v>2770</v>
      </c>
      <c r="KG5">
        <v>2002</v>
      </c>
      <c r="KH5">
        <v>1535</v>
      </c>
      <c r="KI5">
        <v>5728</v>
      </c>
      <c r="KJ5">
        <v>3824</v>
      </c>
      <c r="KK5">
        <v>8076</v>
      </c>
      <c r="KL5">
        <v>4395</v>
      </c>
      <c r="KM5">
        <v>20600</v>
      </c>
      <c r="KN5">
        <v>3149</v>
      </c>
      <c r="KO5">
        <v>6813</v>
      </c>
      <c r="KP5">
        <v>14253</v>
      </c>
      <c r="KQ5">
        <v>11588</v>
      </c>
      <c r="KR5">
        <v>12070</v>
      </c>
      <c r="KS5">
        <v>7907</v>
      </c>
      <c r="KT5">
        <v>35618</v>
      </c>
      <c r="KU5">
        <v>5429</v>
      </c>
      <c r="KV5">
        <v>3162</v>
      </c>
      <c r="KW5">
        <v>18332</v>
      </c>
      <c r="KX5">
        <v>0</v>
      </c>
      <c r="KY5">
        <v>7974</v>
      </c>
      <c r="KZ5">
        <v>7890</v>
      </c>
      <c r="LA5">
        <v>21607</v>
      </c>
      <c r="LB5">
        <v>6351</v>
      </c>
      <c r="LC5">
        <v>15035</v>
      </c>
      <c r="LD5">
        <v>9243</v>
      </c>
      <c r="LE5">
        <v>34375</v>
      </c>
      <c r="LF5">
        <v>2316</v>
      </c>
      <c r="LG5">
        <v>8505</v>
      </c>
      <c r="LH5">
        <v>13402</v>
      </c>
      <c r="LI5">
        <v>8068</v>
      </c>
      <c r="LJ5">
        <v>4018</v>
      </c>
      <c r="LK5">
        <v>4200</v>
      </c>
      <c r="LL5">
        <v>8215</v>
      </c>
      <c r="LM5">
        <v>37266</v>
      </c>
      <c r="LN5">
        <v>6871</v>
      </c>
      <c r="LO5">
        <v>11113</v>
      </c>
      <c r="LP5">
        <v>1763</v>
      </c>
      <c r="LQ5">
        <v>4057</v>
      </c>
      <c r="LR5">
        <v>25282</v>
      </c>
      <c r="LS5">
        <v>27135</v>
      </c>
      <c r="LT5">
        <v>37275</v>
      </c>
      <c r="LU5">
        <v>9178</v>
      </c>
      <c r="LV5">
        <v>14764</v>
      </c>
      <c r="LW5">
        <v>17023</v>
      </c>
      <c r="LX5">
        <v>47355</v>
      </c>
      <c r="LY5">
        <v>4693</v>
      </c>
      <c r="LZ5">
        <v>5797</v>
      </c>
      <c r="MA5">
        <v>29</v>
      </c>
      <c r="MB5">
        <v>11142</v>
      </c>
      <c r="MC5">
        <v>18573</v>
      </c>
      <c r="MD5">
        <v>44057</v>
      </c>
      <c r="ME5">
        <v>20814</v>
      </c>
      <c r="MF5">
        <v>4498</v>
      </c>
      <c r="MG5">
        <v>16480</v>
      </c>
      <c r="MH5">
        <v>49659</v>
      </c>
      <c r="MI5">
        <v>1760</v>
      </c>
      <c r="MJ5">
        <v>7012</v>
      </c>
      <c r="MK5">
        <v>6051</v>
      </c>
      <c r="ML5">
        <v>10193</v>
      </c>
      <c r="MM5">
        <v>7076</v>
      </c>
      <c r="MN5">
        <v>6566</v>
      </c>
      <c r="MO5">
        <v>17433</v>
      </c>
      <c r="MP5">
        <v>6371</v>
      </c>
      <c r="MQ5">
        <v>80</v>
      </c>
      <c r="MR5">
        <v>152626</v>
      </c>
      <c r="MS5">
        <v>7663</v>
      </c>
      <c r="MT5">
        <v>28794</v>
      </c>
      <c r="MU5">
        <v>398598</v>
      </c>
      <c r="MV5">
        <v>1549</v>
      </c>
      <c r="MW5">
        <v>2120</v>
      </c>
      <c r="MX5">
        <v>3475</v>
      </c>
      <c r="MY5">
        <v>1539</v>
      </c>
      <c r="MZ5">
        <v>1464</v>
      </c>
      <c r="NA5">
        <v>2757</v>
      </c>
      <c r="NB5">
        <v>1815</v>
      </c>
      <c r="NC5">
        <v>3505</v>
      </c>
      <c r="ND5">
        <v>1643</v>
      </c>
      <c r="NE5">
        <v>2386</v>
      </c>
      <c r="NF5">
        <v>3382</v>
      </c>
      <c r="NG5">
        <v>3906</v>
      </c>
      <c r="NH5">
        <v>3011</v>
      </c>
      <c r="NI5">
        <v>1966</v>
      </c>
      <c r="NJ5">
        <v>1468</v>
      </c>
      <c r="NK5">
        <v>2385</v>
      </c>
      <c r="NL5">
        <v>2881</v>
      </c>
      <c r="NM5">
        <v>3708</v>
      </c>
      <c r="NN5">
        <v>4277</v>
      </c>
      <c r="NO5">
        <v>1826</v>
      </c>
      <c r="NP5">
        <v>2000</v>
      </c>
      <c r="NQ5">
        <v>902</v>
      </c>
      <c r="NR5">
        <v>6371</v>
      </c>
      <c r="NS5">
        <v>4840</v>
      </c>
      <c r="NT5">
        <v>923</v>
      </c>
      <c r="NU5">
        <v>7367</v>
      </c>
      <c r="NV5">
        <v>7572</v>
      </c>
      <c r="NW5">
        <v>10019</v>
      </c>
      <c r="NX5">
        <v>3232</v>
      </c>
      <c r="NY5">
        <v>3776</v>
      </c>
      <c r="NZ5">
        <v>2888</v>
      </c>
      <c r="OA5">
        <v>5524</v>
      </c>
      <c r="OB5">
        <v>7726</v>
      </c>
      <c r="OC5">
        <v>3286</v>
      </c>
      <c r="OD5">
        <v>4274</v>
      </c>
      <c r="OE5">
        <v>2920</v>
      </c>
      <c r="OF5">
        <v>1915</v>
      </c>
      <c r="OG5">
        <v>315</v>
      </c>
      <c r="OH5">
        <v>15</v>
      </c>
      <c r="OI5">
        <v>84</v>
      </c>
      <c r="OJ5">
        <v>4</v>
      </c>
      <c r="OK5">
        <v>2</v>
      </c>
      <c r="OL5">
        <v>69</v>
      </c>
      <c r="OM5">
        <v>7</v>
      </c>
      <c r="ON5">
        <v>0</v>
      </c>
      <c r="OO5">
        <v>27</v>
      </c>
      <c r="OP5">
        <v>39</v>
      </c>
      <c r="OQ5">
        <v>34</v>
      </c>
      <c r="OR5" s="2">
        <v>162</v>
      </c>
      <c r="OS5">
        <v>11</v>
      </c>
      <c r="OT5">
        <v>133</v>
      </c>
      <c r="OU5">
        <v>21</v>
      </c>
      <c r="OV5">
        <v>139</v>
      </c>
      <c r="OW5">
        <v>578</v>
      </c>
      <c r="OX5">
        <v>0</v>
      </c>
      <c r="OY5">
        <v>17</v>
      </c>
      <c r="OZ5">
        <v>38</v>
      </c>
      <c r="PA5">
        <v>52</v>
      </c>
      <c r="PB5">
        <v>0</v>
      </c>
      <c r="PC5">
        <v>102</v>
      </c>
      <c r="PD5">
        <v>0</v>
      </c>
      <c r="PE5">
        <v>11</v>
      </c>
      <c r="PF5">
        <v>31</v>
      </c>
      <c r="PG5">
        <v>4</v>
      </c>
      <c r="PH5">
        <v>140</v>
      </c>
      <c r="PI5">
        <v>508</v>
      </c>
      <c r="PJ5">
        <v>169</v>
      </c>
      <c r="PK5">
        <v>0</v>
      </c>
      <c r="PL5">
        <v>2</v>
      </c>
      <c r="PM5">
        <v>722</v>
      </c>
      <c r="PN5">
        <v>90</v>
      </c>
      <c r="PO5">
        <v>0</v>
      </c>
      <c r="PP5">
        <v>21</v>
      </c>
      <c r="PQ5">
        <v>0</v>
      </c>
      <c r="PR5">
        <v>12554</v>
      </c>
      <c r="PS5">
        <v>0</v>
      </c>
      <c r="PT5">
        <v>7178</v>
      </c>
      <c r="PU5">
        <v>0</v>
      </c>
      <c r="PV5">
        <v>8648</v>
      </c>
      <c r="PW5">
        <v>29</v>
      </c>
      <c r="PX5">
        <v>63</v>
      </c>
      <c r="PY5">
        <v>144</v>
      </c>
      <c r="PZ5">
        <v>53</v>
      </c>
      <c r="QA5">
        <v>8</v>
      </c>
      <c r="QB5">
        <v>107</v>
      </c>
      <c r="QC5">
        <v>36</v>
      </c>
      <c r="QD5">
        <v>75</v>
      </c>
      <c r="QE5">
        <v>0</v>
      </c>
      <c r="QF5">
        <v>0</v>
      </c>
      <c r="QG5">
        <v>129</v>
      </c>
      <c r="QH5">
        <v>127</v>
      </c>
      <c r="QI5">
        <v>691</v>
      </c>
      <c r="QJ5">
        <v>448</v>
      </c>
      <c r="QK5">
        <v>75</v>
      </c>
      <c r="QL5">
        <v>128</v>
      </c>
      <c r="QM5">
        <v>368</v>
      </c>
      <c r="QN5">
        <v>194</v>
      </c>
      <c r="QO5">
        <v>132</v>
      </c>
      <c r="QP5">
        <v>219</v>
      </c>
      <c r="QQ5">
        <v>138</v>
      </c>
      <c r="QR5">
        <v>361</v>
      </c>
      <c r="QS5">
        <v>1974</v>
      </c>
      <c r="QT5">
        <v>163</v>
      </c>
      <c r="QU5">
        <v>132</v>
      </c>
      <c r="QV5">
        <v>232</v>
      </c>
      <c r="QW5">
        <v>325</v>
      </c>
      <c r="QX5">
        <v>244</v>
      </c>
      <c r="QY5">
        <v>247</v>
      </c>
      <c r="QZ5">
        <v>39</v>
      </c>
      <c r="RA5">
        <v>313</v>
      </c>
      <c r="RB5">
        <v>392</v>
      </c>
      <c r="RC5">
        <v>331</v>
      </c>
      <c r="RD5">
        <v>181</v>
      </c>
      <c r="RE5">
        <v>409</v>
      </c>
      <c r="RF5">
        <v>213</v>
      </c>
      <c r="RG5">
        <v>0</v>
      </c>
      <c r="RH5">
        <v>5010</v>
      </c>
      <c r="RI5">
        <v>3584</v>
      </c>
      <c r="RJ5">
        <v>3424</v>
      </c>
      <c r="RK5">
        <v>3246</v>
      </c>
      <c r="RL5">
        <v>3011</v>
      </c>
      <c r="RM5">
        <v>2345</v>
      </c>
      <c r="RN5">
        <v>5533</v>
      </c>
      <c r="RO5">
        <v>3917</v>
      </c>
      <c r="RP5">
        <v>4418</v>
      </c>
      <c r="RQ5">
        <v>9793</v>
      </c>
      <c r="RR5">
        <v>16438</v>
      </c>
      <c r="RS5">
        <v>2744</v>
      </c>
      <c r="RT5">
        <v>14020</v>
      </c>
      <c r="RU5">
        <v>1191</v>
      </c>
      <c r="RV5">
        <v>23134</v>
      </c>
      <c r="RW5">
        <v>2012</v>
      </c>
      <c r="RX5">
        <v>19162</v>
      </c>
      <c r="RY5">
        <v>1439</v>
      </c>
      <c r="RZ5">
        <v>3896</v>
      </c>
      <c r="SA5">
        <v>6915</v>
      </c>
      <c r="SB5">
        <v>3694</v>
      </c>
      <c r="SC5">
        <v>11984</v>
      </c>
      <c r="SD5">
        <v>1156</v>
      </c>
      <c r="SE5">
        <v>1298</v>
      </c>
      <c r="SF5">
        <v>1136</v>
      </c>
      <c r="SG5">
        <v>4353</v>
      </c>
      <c r="SH5">
        <v>252</v>
      </c>
      <c r="SI5">
        <v>562</v>
      </c>
      <c r="SJ5">
        <v>58</v>
      </c>
      <c r="SK5">
        <v>107</v>
      </c>
      <c r="SL5">
        <v>65</v>
      </c>
      <c r="SM5">
        <v>7657</v>
      </c>
      <c r="SN5">
        <v>3305</v>
      </c>
      <c r="SO5">
        <v>4774</v>
      </c>
      <c r="SP5">
        <v>2987</v>
      </c>
      <c r="SQ5">
        <v>2156</v>
      </c>
      <c r="SR5">
        <v>768</v>
      </c>
      <c r="SS5">
        <v>2722</v>
      </c>
      <c r="ST5">
        <v>4378</v>
      </c>
      <c r="SU5">
        <v>8086</v>
      </c>
      <c r="SV5">
        <v>1737</v>
      </c>
      <c r="SW5">
        <v>2127</v>
      </c>
      <c r="SX5">
        <v>2595</v>
      </c>
      <c r="SY5">
        <v>1011</v>
      </c>
      <c r="SZ5">
        <v>23599</v>
      </c>
      <c r="TA5">
        <v>1267</v>
      </c>
      <c r="TB5">
        <v>12130</v>
      </c>
      <c r="TC5">
        <v>4532</v>
      </c>
      <c r="TD5">
        <v>11561</v>
      </c>
      <c r="TE5">
        <v>1924</v>
      </c>
      <c r="TF5">
        <v>3338</v>
      </c>
      <c r="TG5">
        <v>1895</v>
      </c>
      <c r="TH5">
        <v>2986</v>
      </c>
      <c r="TI5">
        <v>9359</v>
      </c>
      <c r="TJ5">
        <v>1812</v>
      </c>
      <c r="TK5">
        <v>3768</v>
      </c>
      <c r="TL5">
        <v>6733</v>
      </c>
      <c r="TM5">
        <v>3229</v>
      </c>
      <c r="TN5">
        <v>586</v>
      </c>
      <c r="TO5">
        <v>1769</v>
      </c>
      <c r="TP5">
        <v>8380</v>
      </c>
      <c r="TQ5">
        <v>3309</v>
      </c>
      <c r="TR5">
        <v>1900</v>
      </c>
      <c r="TS5">
        <v>1364</v>
      </c>
      <c r="TT5">
        <v>513</v>
      </c>
      <c r="TU5">
        <v>1017</v>
      </c>
      <c r="TV5">
        <v>742</v>
      </c>
      <c r="TW5">
        <v>1802</v>
      </c>
      <c r="TX5">
        <v>2949</v>
      </c>
      <c r="TY5">
        <v>676</v>
      </c>
      <c r="TZ5">
        <v>1292</v>
      </c>
      <c r="UA5">
        <v>2095</v>
      </c>
      <c r="UB5">
        <v>4225</v>
      </c>
      <c r="UC5">
        <v>1392</v>
      </c>
      <c r="UD5">
        <v>9237</v>
      </c>
      <c r="UE5">
        <v>1725</v>
      </c>
      <c r="UF5">
        <v>25214</v>
      </c>
      <c r="UG5">
        <v>1785</v>
      </c>
      <c r="UH5">
        <v>531</v>
      </c>
      <c r="UK5">
        <f t="shared" si="0"/>
        <v>3107291</v>
      </c>
    </row>
    <row r="6" spans="1:557" ht="30">
      <c r="A6" s="51" t="s">
        <v>5</v>
      </c>
      <c r="B6">
        <v>44070</v>
      </c>
      <c r="C6">
        <v>-2111</v>
      </c>
      <c r="D6">
        <v>-5481</v>
      </c>
      <c r="E6" s="2">
        <v>2133</v>
      </c>
      <c r="F6">
        <v>-43221</v>
      </c>
      <c r="G6">
        <v>6053</v>
      </c>
      <c r="H6">
        <v>-224</v>
      </c>
      <c r="I6">
        <v>300</v>
      </c>
      <c r="J6">
        <v>-31666</v>
      </c>
      <c r="K6">
        <v>10986</v>
      </c>
      <c r="L6">
        <v>2817</v>
      </c>
      <c r="M6">
        <v>0</v>
      </c>
      <c r="N6">
        <v>0</v>
      </c>
      <c r="O6">
        <v>6177</v>
      </c>
      <c r="P6">
        <v>0</v>
      </c>
      <c r="Q6">
        <v>-3979</v>
      </c>
      <c r="R6">
        <v>393</v>
      </c>
      <c r="S6">
        <v>-280</v>
      </c>
      <c r="T6">
        <v>-1743</v>
      </c>
      <c r="U6">
        <v>9078</v>
      </c>
      <c r="V6">
        <v>0</v>
      </c>
      <c r="W6">
        <v>895</v>
      </c>
      <c r="X6">
        <v>-492</v>
      </c>
      <c r="Y6">
        <v>-488</v>
      </c>
      <c r="Z6">
        <v>642</v>
      </c>
      <c r="AA6">
        <v>0</v>
      </c>
      <c r="AB6">
        <v>2777</v>
      </c>
      <c r="AC6">
        <v>0</v>
      </c>
      <c r="AD6">
        <v>0</v>
      </c>
      <c r="AE6">
        <v>0</v>
      </c>
      <c r="AF6">
        <v>6496</v>
      </c>
      <c r="AG6">
        <v>4021</v>
      </c>
      <c r="AH6">
        <v>6412</v>
      </c>
      <c r="AI6">
        <v>2215</v>
      </c>
      <c r="AJ6">
        <v>-7868</v>
      </c>
      <c r="AK6">
        <v>0</v>
      </c>
      <c r="AL6">
        <v>0</v>
      </c>
      <c r="AM6">
        <v>0</v>
      </c>
      <c r="AN6">
        <v>-5</v>
      </c>
      <c r="AO6">
        <v>0</v>
      </c>
      <c r="AP6">
        <v>-444</v>
      </c>
      <c r="AQ6">
        <v>1276</v>
      </c>
      <c r="AR6">
        <v>-13809</v>
      </c>
      <c r="AS6">
        <v>0</v>
      </c>
      <c r="AT6">
        <v>446</v>
      </c>
      <c r="AU6">
        <v>0</v>
      </c>
      <c r="AV6">
        <v>-329</v>
      </c>
      <c r="AW6">
        <v>-117</v>
      </c>
      <c r="AX6">
        <v>-512</v>
      </c>
      <c r="AY6">
        <v>0</v>
      </c>
      <c r="AZ6">
        <v>0</v>
      </c>
      <c r="BA6">
        <v>-2211</v>
      </c>
      <c r="BB6">
        <v>0</v>
      </c>
      <c r="BC6">
        <v>0</v>
      </c>
      <c r="BD6">
        <v>9699</v>
      </c>
      <c r="BE6">
        <v>-531</v>
      </c>
      <c r="BF6">
        <v>-867</v>
      </c>
      <c r="BG6">
        <v>1027</v>
      </c>
      <c r="BH6">
        <v>-204</v>
      </c>
      <c r="BI6">
        <v>-197</v>
      </c>
      <c r="BJ6">
        <v>-1366</v>
      </c>
      <c r="BK6">
        <v>-125</v>
      </c>
      <c r="BL6">
        <v>-583</v>
      </c>
      <c r="BM6">
        <v>8905</v>
      </c>
      <c r="BN6">
        <v>0</v>
      </c>
      <c r="BO6">
        <v>10000</v>
      </c>
      <c r="BP6">
        <v>-393</v>
      </c>
      <c r="BQ6">
        <v>510</v>
      </c>
      <c r="BR6">
        <v>-2763</v>
      </c>
      <c r="BS6">
        <v>-992</v>
      </c>
      <c r="BT6">
        <v>-394</v>
      </c>
      <c r="BU6">
        <v>-1023</v>
      </c>
      <c r="BV6">
        <v>2440</v>
      </c>
      <c r="BW6">
        <v>0</v>
      </c>
      <c r="BX6">
        <v>-11101</v>
      </c>
      <c r="BY6">
        <v>0</v>
      </c>
      <c r="BZ6">
        <v>0</v>
      </c>
      <c r="CA6">
        <v>-2888</v>
      </c>
      <c r="CB6">
        <v>-92</v>
      </c>
      <c r="CC6">
        <v>-1501</v>
      </c>
      <c r="CD6">
        <v>0</v>
      </c>
      <c r="CE6">
        <v>-5321</v>
      </c>
      <c r="CF6">
        <v>-8427</v>
      </c>
      <c r="CG6">
        <v>-91190</v>
      </c>
      <c r="CH6">
        <v>0</v>
      </c>
      <c r="CI6">
        <v>-408</v>
      </c>
      <c r="CJ6">
        <v>0</v>
      </c>
      <c r="CK6">
        <v>0</v>
      </c>
      <c r="CL6">
        <v>0</v>
      </c>
      <c r="CM6">
        <v>351</v>
      </c>
      <c r="CN6">
        <v>0</v>
      </c>
      <c r="CO6">
        <v>0</v>
      </c>
      <c r="CP6">
        <v>-248</v>
      </c>
      <c r="CQ6">
        <v>264</v>
      </c>
      <c r="CR6">
        <v>0</v>
      </c>
      <c r="CS6">
        <v>0</v>
      </c>
      <c r="CT6">
        <v>0</v>
      </c>
      <c r="CU6">
        <v>867</v>
      </c>
      <c r="CV6">
        <v>-1648</v>
      </c>
      <c r="CW6">
        <v>982</v>
      </c>
      <c r="CX6">
        <v>-1313</v>
      </c>
      <c r="CY6">
        <v>-740</v>
      </c>
      <c r="CZ6">
        <v>-587</v>
      </c>
      <c r="DA6">
        <v>0</v>
      </c>
      <c r="DB6">
        <v>9480</v>
      </c>
      <c r="DC6">
        <v>-33417</v>
      </c>
      <c r="DD6">
        <v>0</v>
      </c>
      <c r="DE6">
        <v>475</v>
      </c>
      <c r="DF6">
        <v>0</v>
      </c>
      <c r="DG6">
        <v>356</v>
      </c>
      <c r="DH6">
        <v>-94</v>
      </c>
      <c r="DI6">
        <v>-278</v>
      </c>
      <c r="DJ6">
        <v>0</v>
      </c>
      <c r="DK6">
        <v>-1843</v>
      </c>
      <c r="DL6">
        <v>-232</v>
      </c>
      <c r="DM6">
        <v>0</v>
      </c>
      <c r="DN6">
        <v>0</v>
      </c>
      <c r="DO6">
        <v>0</v>
      </c>
      <c r="DP6">
        <v>0</v>
      </c>
      <c r="DQ6">
        <v>0</v>
      </c>
      <c r="DR6">
        <v>534</v>
      </c>
      <c r="DS6">
        <v>-146</v>
      </c>
      <c r="DT6">
        <v>0</v>
      </c>
      <c r="DU6">
        <v>879</v>
      </c>
      <c r="DV6">
        <v>-495</v>
      </c>
      <c r="DW6">
        <v>-6301</v>
      </c>
      <c r="DX6">
        <v>-3548</v>
      </c>
      <c r="DY6">
        <v>0</v>
      </c>
      <c r="DZ6">
        <v>294</v>
      </c>
      <c r="EA6">
        <v>0</v>
      </c>
      <c r="EB6">
        <v>0</v>
      </c>
      <c r="EC6">
        <v>-1517</v>
      </c>
      <c r="ED6">
        <v>0</v>
      </c>
      <c r="EE6">
        <v>-770</v>
      </c>
      <c r="EF6">
        <v>-1352</v>
      </c>
      <c r="EG6">
        <v>-317</v>
      </c>
      <c r="EH6">
        <v>0</v>
      </c>
      <c r="EI6">
        <v>0</v>
      </c>
      <c r="EJ6">
        <v>8099</v>
      </c>
      <c r="EK6">
        <v>1604</v>
      </c>
      <c r="EL6">
        <v>2355</v>
      </c>
      <c r="EM6">
        <v>-22989</v>
      </c>
      <c r="EN6">
        <v>-69316</v>
      </c>
      <c r="EO6">
        <v>-2545</v>
      </c>
      <c r="EP6">
        <v>0</v>
      </c>
      <c r="EQ6">
        <v>-987</v>
      </c>
      <c r="ER6">
        <v>0</v>
      </c>
      <c r="ES6">
        <v>920</v>
      </c>
      <c r="ET6">
        <v>-2646</v>
      </c>
      <c r="EU6">
        <v>-1136</v>
      </c>
      <c r="EV6">
        <v>1205</v>
      </c>
      <c r="EW6">
        <v>0</v>
      </c>
      <c r="EX6">
        <v>-468</v>
      </c>
      <c r="EY6">
        <v>0</v>
      </c>
      <c r="EZ6">
        <v>0</v>
      </c>
      <c r="FA6">
        <v>16683</v>
      </c>
      <c r="FB6">
        <v>-8932</v>
      </c>
      <c r="FC6">
        <v>-15405</v>
      </c>
      <c r="FD6">
        <v>-964</v>
      </c>
      <c r="FE6">
        <v>1497</v>
      </c>
      <c r="FF6">
        <v>-328</v>
      </c>
      <c r="FG6">
        <v>0</v>
      </c>
      <c r="FH6">
        <v>2053</v>
      </c>
      <c r="FI6">
        <v>0</v>
      </c>
      <c r="FJ6">
        <v>0</v>
      </c>
      <c r="FK6">
        <v>-290</v>
      </c>
      <c r="FL6">
        <v>-3094</v>
      </c>
      <c r="FM6">
        <v>1756</v>
      </c>
      <c r="FN6">
        <v>0</v>
      </c>
      <c r="FO6">
        <v>-131</v>
      </c>
      <c r="FP6">
        <v>-6704</v>
      </c>
      <c r="FQ6">
        <v>-24064</v>
      </c>
      <c r="FR6">
        <v>7385</v>
      </c>
      <c r="FS6">
        <v>-684</v>
      </c>
      <c r="FT6">
        <v>2182</v>
      </c>
      <c r="FU6">
        <v>0</v>
      </c>
      <c r="FV6">
        <v>-803</v>
      </c>
      <c r="FW6">
        <v>-745</v>
      </c>
      <c r="FX6">
        <v>793</v>
      </c>
      <c r="FY6">
        <v>-192</v>
      </c>
      <c r="FZ6">
        <v>0</v>
      </c>
      <c r="GA6">
        <v>227</v>
      </c>
      <c r="GB6">
        <v>0</v>
      </c>
      <c r="GC6">
        <v>0</v>
      </c>
      <c r="GD6">
        <v>0</v>
      </c>
      <c r="GE6">
        <v>1262</v>
      </c>
      <c r="GF6">
        <v>720</v>
      </c>
      <c r="GG6">
        <v>-866</v>
      </c>
      <c r="GH6">
        <v>17306</v>
      </c>
      <c r="GI6">
        <v>-535</v>
      </c>
      <c r="GJ6">
        <v>-1069</v>
      </c>
      <c r="GK6">
        <v>2594</v>
      </c>
      <c r="GL6">
        <v>-404</v>
      </c>
      <c r="GM6">
        <v>0</v>
      </c>
      <c r="GN6">
        <v>0</v>
      </c>
      <c r="GO6">
        <v>-1239</v>
      </c>
      <c r="GP6">
        <v>-22085</v>
      </c>
      <c r="GQ6">
        <v>0</v>
      </c>
      <c r="GR6">
        <v>0</v>
      </c>
      <c r="GS6">
        <v>0</v>
      </c>
      <c r="GT6">
        <v>-847</v>
      </c>
      <c r="GU6">
        <v>-906</v>
      </c>
      <c r="GV6">
        <v>0</v>
      </c>
      <c r="GW6">
        <v>0</v>
      </c>
      <c r="GX6">
        <v>-215</v>
      </c>
      <c r="GY6">
        <v>9865</v>
      </c>
      <c r="GZ6">
        <v>-10616</v>
      </c>
      <c r="HA6">
        <v>0</v>
      </c>
      <c r="HB6">
        <v>0</v>
      </c>
      <c r="HC6">
        <v>0</v>
      </c>
      <c r="HD6">
        <v>2158</v>
      </c>
      <c r="HE6">
        <v>0</v>
      </c>
      <c r="HF6">
        <v>627</v>
      </c>
      <c r="HG6">
        <v>-34956</v>
      </c>
      <c r="HH6">
        <v>14798</v>
      </c>
      <c r="HI6">
        <v>0</v>
      </c>
      <c r="HJ6">
        <v>-107</v>
      </c>
      <c r="HK6">
        <v>1476</v>
      </c>
      <c r="HL6">
        <v>-1270</v>
      </c>
      <c r="HM6">
        <v>0</v>
      </c>
      <c r="HN6">
        <v>-2276</v>
      </c>
      <c r="HO6">
        <v>-992</v>
      </c>
      <c r="HP6">
        <v>0</v>
      </c>
      <c r="HQ6">
        <v>7165</v>
      </c>
      <c r="HR6">
        <v>0</v>
      </c>
      <c r="HS6">
        <v>-5202</v>
      </c>
      <c r="HT6">
        <v>723</v>
      </c>
      <c r="HU6">
        <v>13</v>
      </c>
      <c r="HV6">
        <v>-1891</v>
      </c>
      <c r="HW6">
        <v>-9183</v>
      </c>
      <c r="HX6">
        <v>-5523</v>
      </c>
      <c r="HY6">
        <v>-3067</v>
      </c>
      <c r="HZ6">
        <v>-887</v>
      </c>
      <c r="IA6">
        <v>601</v>
      </c>
      <c r="IB6">
        <v>-441</v>
      </c>
      <c r="IC6">
        <v>-3022</v>
      </c>
      <c r="ID6">
        <v>-1647</v>
      </c>
      <c r="IE6">
        <v>-23205</v>
      </c>
      <c r="IF6">
        <v>0</v>
      </c>
      <c r="IG6">
        <v>-456</v>
      </c>
      <c r="IH6">
        <v>-782</v>
      </c>
      <c r="II6">
        <v>-70</v>
      </c>
      <c r="IJ6">
        <v>624</v>
      </c>
      <c r="IK6">
        <v>-1570</v>
      </c>
      <c r="IL6">
        <v>-1487</v>
      </c>
      <c r="IM6">
        <v>-768</v>
      </c>
      <c r="IN6">
        <v>-179</v>
      </c>
      <c r="IO6">
        <v>0</v>
      </c>
      <c r="IP6">
        <v>-433</v>
      </c>
      <c r="IQ6">
        <v>-1844</v>
      </c>
      <c r="IR6">
        <v>0</v>
      </c>
      <c r="IS6">
        <v>0</v>
      </c>
      <c r="IT6">
        <v>0</v>
      </c>
      <c r="IU6">
        <v>0</v>
      </c>
      <c r="IV6">
        <v>-28</v>
      </c>
      <c r="IW6">
        <v>28594</v>
      </c>
      <c r="IX6">
        <v>-563</v>
      </c>
      <c r="IY6">
        <v>0</v>
      </c>
      <c r="IZ6">
        <v>823</v>
      </c>
      <c r="JA6">
        <v>-731</v>
      </c>
      <c r="JB6">
        <v>0</v>
      </c>
      <c r="JC6">
        <v>0</v>
      </c>
      <c r="JD6">
        <v>0</v>
      </c>
      <c r="JE6">
        <v>0</v>
      </c>
      <c r="JF6">
        <v>-529</v>
      </c>
      <c r="JG6">
        <v>0</v>
      </c>
      <c r="JH6">
        <v>-1919</v>
      </c>
      <c r="JI6">
        <v>11138</v>
      </c>
      <c r="JJ6">
        <v>-161</v>
      </c>
      <c r="JK6">
        <v>1198</v>
      </c>
      <c r="JL6">
        <v>0</v>
      </c>
      <c r="JM6">
        <v>-653</v>
      </c>
      <c r="JN6">
        <v>-1278</v>
      </c>
      <c r="JO6">
        <v>0</v>
      </c>
      <c r="JP6">
        <v>-199</v>
      </c>
      <c r="JQ6">
        <v>0</v>
      </c>
      <c r="JR6">
        <v>8</v>
      </c>
      <c r="JS6">
        <v>362</v>
      </c>
      <c r="JT6">
        <v>0</v>
      </c>
      <c r="JU6">
        <v>0</v>
      </c>
      <c r="JV6">
        <v>511</v>
      </c>
      <c r="JW6">
        <v>-11887</v>
      </c>
      <c r="JX6">
        <v>-16652</v>
      </c>
      <c r="JY6">
        <v>0</v>
      </c>
      <c r="JZ6">
        <v>0</v>
      </c>
      <c r="KA6">
        <v>3203</v>
      </c>
      <c r="KB6">
        <v>0</v>
      </c>
      <c r="KC6">
        <v>-9153</v>
      </c>
      <c r="KD6">
        <v>8791</v>
      </c>
      <c r="KE6">
        <v>41441</v>
      </c>
      <c r="KF6">
        <v>0</v>
      </c>
      <c r="KG6">
        <v>4163</v>
      </c>
      <c r="KH6">
        <v>0</v>
      </c>
      <c r="KI6">
        <v>-3268</v>
      </c>
      <c r="KJ6">
        <v>-427</v>
      </c>
      <c r="KK6">
        <v>-12300</v>
      </c>
      <c r="KL6">
        <v>0</v>
      </c>
      <c r="KM6">
        <v>0</v>
      </c>
      <c r="KN6">
        <v>-2827</v>
      </c>
      <c r="KO6">
        <v>6568</v>
      </c>
      <c r="KP6">
        <v>-468</v>
      </c>
      <c r="KQ6">
        <v>29267</v>
      </c>
      <c r="KR6">
        <v>-886</v>
      </c>
      <c r="KS6">
        <v>8148</v>
      </c>
      <c r="KT6">
        <v>-25909</v>
      </c>
      <c r="KU6">
        <v>0</v>
      </c>
      <c r="KV6">
        <v>0</v>
      </c>
      <c r="KW6">
        <v>-4235</v>
      </c>
      <c r="KX6">
        <v>-221818</v>
      </c>
      <c r="KY6">
        <v>0</v>
      </c>
      <c r="KZ6">
        <v>0</v>
      </c>
      <c r="LA6">
        <v>-5727</v>
      </c>
      <c r="LB6">
        <v>-17038</v>
      </c>
      <c r="LC6">
        <v>6246</v>
      </c>
      <c r="LD6">
        <v>-3091</v>
      </c>
      <c r="LE6">
        <v>0</v>
      </c>
      <c r="LF6">
        <v>0</v>
      </c>
      <c r="LG6">
        <v>0</v>
      </c>
      <c r="LH6">
        <v>0</v>
      </c>
      <c r="LI6">
        <v>15705</v>
      </c>
      <c r="LJ6">
        <v>5993</v>
      </c>
      <c r="LK6">
        <v>-1748</v>
      </c>
      <c r="LL6">
        <v>0</v>
      </c>
      <c r="LM6">
        <v>-32810</v>
      </c>
      <c r="LN6">
        <v>-2411</v>
      </c>
      <c r="LO6">
        <v>10455</v>
      </c>
      <c r="LP6">
        <v>0</v>
      </c>
      <c r="LQ6">
        <v>-11152</v>
      </c>
      <c r="LR6">
        <v>-7291</v>
      </c>
      <c r="LS6">
        <v>-9595</v>
      </c>
      <c r="LT6">
        <v>-15045</v>
      </c>
      <c r="LU6">
        <v>0</v>
      </c>
      <c r="LV6">
        <v>34153</v>
      </c>
      <c r="LW6">
        <v>0</v>
      </c>
      <c r="LX6">
        <v>-64966</v>
      </c>
      <c r="LY6">
        <v>0</v>
      </c>
      <c r="LZ6">
        <v>5884</v>
      </c>
      <c r="MA6">
        <v>33871</v>
      </c>
      <c r="MB6">
        <v>-9201</v>
      </c>
      <c r="MC6">
        <v>-18375</v>
      </c>
      <c r="MD6">
        <v>0</v>
      </c>
      <c r="ME6">
        <v>0</v>
      </c>
      <c r="MF6">
        <v>-1178</v>
      </c>
      <c r="MG6">
        <v>0</v>
      </c>
      <c r="MH6">
        <v>-17905</v>
      </c>
      <c r="MI6">
        <v>0</v>
      </c>
      <c r="MJ6">
        <v>-728</v>
      </c>
      <c r="MK6">
        <v>0</v>
      </c>
      <c r="ML6">
        <v>-8790</v>
      </c>
      <c r="MM6">
        <v>-6720</v>
      </c>
      <c r="MN6">
        <v>0</v>
      </c>
      <c r="MO6">
        <v>-7168</v>
      </c>
      <c r="MP6">
        <v>0</v>
      </c>
      <c r="MQ6">
        <v>0</v>
      </c>
      <c r="MR6">
        <v>19176</v>
      </c>
      <c r="MS6">
        <v>500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-7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-236</v>
      </c>
      <c r="NM6">
        <v>0</v>
      </c>
      <c r="NN6">
        <v>0</v>
      </c>
      <c r="NO6">
        <v>0</v>
      </c>
      <c r="NP6">
        <v>504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75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 s="2">
        <v>0</v>
      </c>
      <c r="OS6">
        <v>0</v>
      </c>
      <c r="OT6">
        <v>0</v>
      </c>
      <c r="OU6">
        <v>0</v>
      </c>
      <c r="OV6">
        <v>150</v>
      </c>
      <c r="OW6">
        <v>0</v>
      </c>
      <c r="OX6">
        <v>-75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-989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6091</v>
      </c>
      <c r="PU6">
        <v>-9512</v>
      </c>
      <c r="PV6">
        <v>-26827</v>
      </c>
      <c r="PW6">
        <v>-153</v>
      </c>
      <c r="PX6">
        <v>0</v>
      </c>
      <c r="PY6">
        <v>54</v>
      </c>
      <c r="PZ6">
        <v>0</v>
      </c>
      <c r="QA6">
        <v>-9</v>
      </c>
      <c r="QB6">
        <v>0</v>
      </c>
      <c r="QC6">
        <v>0</v>
      </c>
      <c r="QD6">
        <v>0</v>
      </c>
      <c r="QE6">
        <v>0</v>
      </c>
      <c r="QF6">
        <v>-1444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-297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-2445</v>
      </c>
      <c r="RI6">
        <v>4893</v>
      </c>
      <c r="RJ6">
        <v>-1538</v>
      </c>
      <c r="RK6">
        <v>-2712</v>
      </c>
      <c r="RL6">
        <v>0</v>
      </c>
      <c r="RM6">
        <v>4273</v>
      </c>
      <c r="RN6">
        <v>5325</v>
      </c>
      <c r="RO6">
        <v>1786</v>
      </c>
      <c r="RP6">
        <v>-1634</v>
      </c>
      <c r="RQ6">
        <v>-1295</v>
      </c>
      <c r="RR6">
        <v>0</v>
      </c>
      <c r="RS6">
        <v>-2478</v>
      </c>
      <c r="RT6">
        <v>-5919</v>
      </c>
      <c r="RU6">
        <v>-564</v>
      </c>
      <c r="RV6">
        <v>0</v>
      </c>
      <c r="RW6">
        <v>928</v>
      </c>
      <c r="RX6">
        <v>872</v>
      </c>
      <c r="RY6">
        <v>-1400</v>
      </c>
      <c r="RZ6">
        <v>-139</v>
      </c>
      <c r="SA6">
        <v>0</v>
      </c>
      <c r="SB6">
        <v>-4117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-50</v>
      </c>
      <c r="SM6">
        <v>74</v>
      </c>
      <c r="SN6">
        <v>0</v>
      </c>
      <c r="SO6">
        <v>0</v>
      </c>
      <c r="SP6">
        <v>0</v>
      </c>
      <c r="SQ6">
        <v>0</v>
      </c>
      <c r="SR6">
        <v>0</v>
      </c>
      <c r="SS6">
        <v>543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-48870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220</v>
      </c>
      <c r="TK6">
        <v>0</v>
      </c>
      <c r="TL6">
        <v>0</v>
      </c>
      <c r="TM6">
        <v>0</v>
      </c>
      <c r="TN6">
        <v>0</v>
      </c>
      <c r="TO6">
        <v>-433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25</v>
      </c>
      <c r="UK6">
        <f t="shared" si="0"/>
        <v>-709676</v>
      </c>
    </row>
    <row r="7" spans="1:557">
      <c r="A7" s="51" t="s">
        <v>6</v>
      </c>
      <c r="B7">
        <v>-46628</v>
      </c>
      <c r="C7">
        <v>0</v>
      </c>
      <c r="D7">
        <v>0</v>
      </c>
      <c r="E7" s="2">
        <v>0</v>
      </c>
      <c r="F7">
        <v>0</v>
      </c>
      <c r="G7">
        <v>0</v>
      </c>
      <c r="H7">
        <v>0</v>
      </c>
      <c r="I7">
        <v>1626</v>
      </c>
      <c r="J7">
        <v>28940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203</v>
      </c>
      <c r="T7">
        <v>187</v>
      </c>
      <c r="U7">
        <v>0</v>
      </c>
      <c r="V7">
        <v>0</v>
      </c>
      <c r="W7">
        <v>0</v>
      </c>
      <c r="X7">
        <v>-53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-4651</v>
      </c>
      <c r="AJ7">
        <v>15078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304</v>
      </c>
      <c r="BA7">
        <v>-420</v>
      </c>
      <c r="BB7">
        <v>0</v>
      </c>
      <c r="BC7">
        <v>0</v>
      </c>
      <c r="BD7">
        <v>-18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3137</v>
      </c>
      <c r="BP7">
        <v>0</v>
      </c>
      <c r="BQ7">
        <v>0</v>
      </c>
      <c r="BR7">
        <v>0</v>
      </c>
      <c r="BS7">
        <v>0</v>
      </c>
      <c r="BT7">
        <v>0</v>
      </c>
      <c r="BU7">
        <v>941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200</v>
      </c>
      <c r="CT7">
        <v>-328</v>
      </c>
      <c r="CU7">
        <v>0</v>
      </c>
      <c r="CV7">
        <v>0</v>
      </c>
      <c r="CW7">
        <v>-1349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31</v>
      </c>
      <c r="DH7">
        <v>0</v>
      </c>
      <c r="DI7">
        <v>0</v>
      </c>
      <c r="DJ7">
        <v>0</v>
      </c>
      <c r="DK7">
        <v>0</v>
      </c>
      <c r="DL7">
        <v>638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734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-4099</v>
      </c>
      <c r="EM7">
        <v>5460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9686</v>
      </c>
      <c r="FH7">
        <v>-1352</v>
      </c>
      <c r="FI7">
        <v>0</v>
      </c>
      <c r="FJ7">
        <v>0</v>
      </c>
      <c r="FK7">
        <v>0</v>
      </c>
      <c r="FL7">
        <v>3224</v>
      </c>
      <c r="FM7">
        <v>0</v>
      </c>
      <c r="FN7">
        <v>0</v>
      </c>
      <c r="FO7">
        <v>0</v>
      </c>
      <c r="FP7">
        <v>6812</v>
      </c>
      <c r="FQ7">
        <v>0</v>
      </c>
      <c r="FR7">
        <v>0</v>
      </c>
      <c r="FS7">
        <v>0</v>
      </c>
      <c r="FT7">
        <v>0</v>
      </c>
      <c r="FU7">
        <v>0</v>
      </c>
      <c r="FV7">
        <v>60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1287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155</v>
      </c>
      <c r="GY7">
        <v>0</v>
      </c>
      <c r="GZ7">
        <v>0</v>
      </c>
      <c r="HA7">
        <v>0</v>
      </c>
      <c r="HB7">
        <v>0</v>
      </c>
      <c r="HC7">
        <v>-994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1356</v>
      </c>
      <c r="HK7">
        <v>-2666</v>
      </c>
      <c r="HL7">
        <v>313</v>
      </c>
      <c r="HM7">
        <v>0</v>
      </c>
      <c r="HN7">
        <v>2240</v>
      </c>
      <c r="HO7">
        <v>0</v>
      </c>
      <c r="HP7">
        <v>0</v>
      </c>
      <c r="HQ7">
        <v>0</v>
      </c>
      <c r="HR7">
        <v>0</v>
      </c>
      <c r="HS7">
        <v>0</v>
      </c>
      <c r="HT7">
        <v>-6759</v>
      </c>
      <c r="HU7">
        <v>0</v>
      </c>
      <c r="HV7">
        <v>0</v>
      </c>
      <c r="HW7">
        <v>10059</v>
      </c>
      <c r="HX7">
        <v>0</v>
      </c>
      <c r="HY7">
        <v>0</v>
      </c>
      <c r="HZ7">
        <v>0</v>
      </c>
      <c r="IA7">
        <v>-506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909</v>
      </c>
      <c r="IJ7">
        <v>0</v>
      </c>
      <c r="IK7">
        <v>342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274</v>
      </c>
      <c r="IY7">
        <v>0</v>
      </c>
      <c r="IZ7">
        <v>0</v>
      </c>
      <c r="JA7">
        <v>311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-11138</v>
      </c>
      <c r="JJ7">
        <v>0</v>
      </c>
      <c r="JK7">
        <v>0</v>
      </c>
      <c r="JL7">
        <v>-2184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233</v>
      </c>
      <c r="KJ7">
        <v>0</v>
      </c>
      <c r="KK7">
        <v>1351</v>
      </c>
      <c r="KL7">
        <v>3456</v>
      </c>
      <c r="KM7">
        <v>0</v>
      </c>
      <c r="KN7">
        <v>0</v>
      </c>
      <c r="KO7">
        <v>7382</v>
      </c>
      <c r="KP7">
        <v>0</v>
      </c>
      <c r="KQ7">
        <v>0</v>
      </c>
      <c r="KR7">
        <v>886</v>
      </c>
      <c r="KS7">
        <v>0</v>
      </c>
      <c r="KT7">
        <v>0</v>
      </c>
      <c r="KU7">
        <v>12095</v>
      </c>
      <c r="KV7">
        <v>25269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784</v>
      </c>
      <c r="LG7">
        <v>0</v>
      </c>
      <c r="LH7">
        <v>0</v>
      </c>
      <c r="LI7">
        <v>0</v>
      </c>
      <c r="LJ7">
        <v>0</v>
      </c>
      <c r="LK7">
        <v>-4200</v>
      </c>
      <c r="LL7">
        <v>0</v>
      </c>
      <c r="LM7">
        <v>0</v>
      </c>
      <c r="LN7">
        <v>0</v>
      </c>
      <c r="LO7">
        <v>0</v>
      </c>
      <c r="LP7">
        <v>0</v>
      </c>
      <c r="LQ7">
        <v>4090</v>
      </c>
      <c r="LR7">
        <v>0</v>
      </c>
      <c r="LS7">
        <v>0</v>
      </c>
      <c r="LT7">
        <v>4780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-90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3324</v>
      </c>
      <c r="NU7">
        <v>0</v>
      </c>
      <c r="NV7">
        <v>-673</v>
      </c>
      <c r="NW7">
        <v>0</v>
      </c>
      <c r="NX7">
        <v>0</v>
      </c>
      <c r="NY7">
        <v>0</v>
      </c>
      <c r="NZ7">
        <v>456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-12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 s="2">
        <v>-183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-8</v>
      </c>
      <c r="PC7">
        <v>0</v>
      </c>
      <c r="PD7">
        <v>0</v>
      </c>
      <c r="PE7">
        <v>806</v>
      </c>
      <c r="PF7">
        <v>793</v>
      </c>
      <c r="PG7">
        <v>0</v>
      </c>
      <c r="PH7">
        <v>0</v>
      </c>
      <c r="PI7">
        <v>-499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28</v>
      </c>
      <c r="PQ7">
        <v>0</v>
      </c>
      <c r="PR7">
        <v>0</v>
      </c>
      <c r="PS7">
        <v>0</v>
      </c>
      <c r="PT7">
        <v>0</v>
      </c>
      <c r="PU7">
        <v>-1005</v>
      </c>
      <c r="PV7">
        <v>34086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209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-19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-1874</v>
      </c>
      <c r="RK7">
        <v>0</v>
      </c>
      <c r="RL7">
        <v>0</v>
      </c>
      <c r="RM7">
        <v>0</v>
      </c>
      <c r="RN7">
        <v>1379</v>
      </c>
      <c r="RO7">
        <v>0</v>
      </c>
      <c r="RP7">
        <v>0</v>
      </c>
      <c r="RQ7">
        <v>0</v>
      </c>
      <c r="RR7">
        <v>-3205</v>
      </c>
      <c r="RS7">
        <v>1465</v>
      </c>
      <c r="RT7">
        <v>4580</v>
      </c>
      <c r="RU7">
        <v>3111</v>
      </c>
      <c r="RV7">
        <v>0</v>
      </c>
      <c r="RW7">
        <v>0</v>
      </c>
      <c r="RX7">
        <v>0</v>
      </c>
      <c r="RY7">
        <v>3536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-1175</v>
      </c>
      <c r="SI7">
        <v>0</v>
      </c>
      <c r="SJ7">
        <v>-58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7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K7">
        <f t="shared" si="0"/>
        <v>112477</v>
      </c>
    </row>
    <row r="8" spans="1:557">
      <c r="A8" s="51" t="s">
        <v>7</v>
      </c>
      <c r="B8">
        <v>0</v>
      </c>
      <c r="C8">
        <v>0</v>
      </c>
      <c r="D8">
        <v>0</v>
      </c>
      <c r="E8" s="2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-1225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 s="2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92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K8">
        <f t="shared" si="0"/>
        <v>-1143</v>
      </c>
    </row>
    <row r="9" spans="1:557">
      <c r="A9" s="51" t="s">
        <v>8</v>
      </c>
      <c r="B9">
        <v>0</v>
      </c>
      <c r="C9">
        <v>0</v>
      </c>
      <c r="D9">
        <v>0</v>
      </c>
      <c r="E9" s="2">
        <v>0</v>
      </c>
      <c r="F9">
        <v>0</v>
      </c>
      <c r="G9">
        <v>0</v>
      </c>
      <c r="H9">
        <v>743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-49265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12093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2624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34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21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-283</v>
      </c>
      <c r="DC9">
        <v>0</v>
      </c>
      <c r="DD9">
        <v>0</v>
      </c>
      <c r="DE9">
        <v>0</v>
      </c>
      <c r="DF9">
        <v>51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-1204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3417</v>
      </c>
      <c r="FC9">
        <v>-125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207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19651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-6025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386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261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 s="2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-402</v>
      </c>
      <c r="RP9">
        <v>0</v>
      </c>
      <c r="RQ9">
        <v>0</v>
      </c>
      <c r="RR9">
        <v>0</v>
      </c>
      <c r="RS9">
        <v>0</v>
      </c>
      <c r="RT9">
        <v>328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16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250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-5750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2034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K9">
        <f t="shared" si="0"/>
        <v>-20938</v>
      </c>
    </row>
    <row r="10" spans="1:557">
      <c r="A10" s="51" t="s">
        <v>9</v>
      </c>
      <c r="B10">
        <v>5357</v>
      </c>
      <c r="C10">
        <v>-18959</v>
      </c>
      <c r="D10">
        <v>-7260</v>
      </c>
      <c r="E10" s="2">
        <v>-5358</v>
      </c>
      <c r="F10">
        <v>-4614</v>
      </c>
      <c r="G10">
        <v>-1545</v>
      </c>
      <c r="H10">
        <v>-2165</v>
      </c>
      <c r="I10">
        <v>-4818</v>
      </c>
      <c r="J10">
        <v>-5601</v>
      </c>
      <c r="K10">
        <v>-8174</v>
      </c>
      <c r="L10">
        <v>-6264</v>
      </c>
      <c r="M10">
        <v>4347</v>
      </c>
      <c r="N10">
        <v>-5143</v>
      </c>
      <c r="O10">
        <v>-7293</v>
      </c>
      <c r="P10">
        <v>-14905</v>
      </c>
      <c r="Q10">
        <v>1973</v>
      </c>
      <c r="R10">
        <v>-2011</v>
      </c>
      <c r="S10">
        <v>713</v>
      </c>
      <c r="T10">
        <v>-2708</v>
      </c>
      <c r="U10">
        <v>-1325</v>
      </c>
      <c r="V10">
        <v>-6030</v>
      </c>
      <c r="W10">
        <v>-1224</v>
      </c>
      <c r="X10">
        <v>-268</v>
      </c>
      <c r="Y10">
        <v>-659</v>
      </c>
      <c r="Z10">
        <v>0</v>
      </c>
      <c r="AA10">
        <v>-886</v>
      </c>
      <c r="AB10">
        <v>7563</v>
      </c>
      <c r="AC10">
        <v>-2934</v>
      </c>
      <c r="AD10">
        <v>-13368</v>
      </c>
      <c r="AE10">
        <v>-12503</v>
      </c>
      <c r="AF10">
        <v>-3771</v>
      </c>
      <c r="AG10">
        <v>-2810</v>
      </c>
      <c r="AH10">
        <v>-3845</v>
      </c>
      <c r="AI10">
        <v>-4321</v>
      </c>
      <c r="AJ10">
        <v>-5933</v>
      </c>
      <c r="AK10">
        <v>-17267</v>
      </c>
      <c r="AL10">
        <v>-955</v>
      </c>
      <c r="AM10">
        <v>-980</v>
      </c>
      <c r="AN10">
        <v>-1787</v>
      </c>
      <c r="AO10">
        <v>-812</v>
      </c>
      <c r="AP10">
        <v>-484</v>
      </c>
      <c r="AQ10">
        <v>-1292</v>
      </c>
      <c r="AR10">
        <v>-7632</v>
      </c>
      <c r="AS10">
        <v>-18434</v>
      </c>
      <c r="AT10">
        <v>-894</v>
      </c>
      <c r="AU10">
        <v>-806</v>
      </c>
      <c r="AV10">
        <v>-2265</v>
      </c>
      <c r="AW10">
        <v>-549</v>
      </c>
      <c r="AX10">
        <v>-1083</v>
      </c>
      <c r="AY10">
        <v>-924</v>
      </c>
      <c r="AZ10">
        <v>-914</v>
      </c>
      <c r="BA10">
        <v>0</v>
      </c>
      <c r="BB10">
        <v>-17647</v>
      </c>
      <c r="BC10">
        <v>-7400</v>
      </c>
      <c r="BD10">
        <v>-25582</v>
      </c>
      <c r="BE10">
        <v>-1806</v>
      </c>
      <c r="BF10">
        <v>3081</v>
      </c>
      <c r="BG10">
        <v>-1453</v>
      </c>
      <c r="BH10">
        <v>-1667</v>
      </c>
      <c r="BI10">
        <v>-2064</v>
      </c>
      <c r="BJ10">
        <v>-2453</v>
      </c>
      <c r="BK10">
        <v>-1172</v>
      </c>
      <c r="BL10">
        <v>-493</v>
      </c>
      <c r="BM10">
        <v>-8083</v>
      </c>
      <c r="BN10">
        <v>-9842</v>
      </c>
      <c r="BO10">
        <v>0</v>
      </c>
      <c r="BP10">
        <v>-849</v>
      </c>
      <c r="BQ10">
        <v>-1120</v>
      </c>
      <c r="BR10">
        <v>-893</v>
      </c>
      <c r="BS10">
        <v>-677</v>
      </c>
      <c r="BT10">
        <v>-1505</v>
      </c>
      <c r="BU10">
        <v>-1551</v>
      </c>
      <c r="BV10">
        <v>-6475</v>
      </c>
      <c r="BW10">
        <v>-43330</v>
      </c>
      <c r="BX10">
        <v>-1368</v>
      </c>
      <c r="BY10">
        <v>-8435</v>
      </c>
      <c r="BZ10">
        <v>-942</v>
      </c>
      <c r="CA10">
        <v>-862</v>
      </c>
      <c r="CB10">
        <v>-445</v>
      </c>
      <c r="CC10">
        <v>-1938</v>
      </c>
      <c r="CD10">
        <v>-548</v>
      </c>
      <c r="CE10">
        <v>-3109</v>
      </c>
      <c r="CF10">
        <v>-2740</v>
      </c>
      <c r="CG10">
        <v>-13384</v>
      </c>
      <c r="CH10">
        <v>-1439</v>
      </c>
      <c r="CI10">
        <v>-1337</v>
      </c>
      <c r="CJ10">
        <v>-1953</v>
      </c>
      <c r="CK10">
        <v>-722</v>
      </c>
      <c r="CL10">
        <v>-3296</v>
      </c>
      <c r="CM10">
        <v>-1316</v>
      </c>
      <c r="CN10">
        <v>-1153</v>
      </c>
      <c r="CO10">
        <v>-825</v>
      </c>
      <c r="CP10">
        <v>-316</v>
      </c>
      <c r="CQ10">
        <v>1543</v>
      </c>
      <c r="CR10">
        <v>-981</v>
      </c>
      <c r="CS10">
        <v>-637</v>
      </c>
      <c r="CT10">
        <v>-14569</v>
      </c>
      <c r="CU10">
        <v>-1084</v>
      </c>
      <c r="CV10">
        <v>-881</v>
      </c>
      <c r="CW10">
        <v>-546</v>
      </c>
      <c r="CX10">
        <v>1609</v>
      </c>
      <c r="CY10">
        <v>-1168</v>
      </c>
      <c r="CZ10">
        <v>-542</v>
      </c>
      <c r="DA10">
        <v>-12137</v>
      </c>
      <c r="DB10">
        <v>-16170</v>
      </c>
      <c r="DC10">
        <v>-36650</v>
      </c>
      <c r="DD10">
        <v>-3100</v>
      </c>
      <c r="DE10">
        <v>660</v>
      </c>
      <c r="DF10">
        <v>-1980</v>
      </c>
      <c r="DG10">
        <v>-2240</v>
      </c>
      <c r="DH10">
        <v>-1900</v>
      </c>
      <c r="DI10">
        <v>-1310</v>
      </c>
      <c r="DJ10">
        <v>-2590</v>
      </c>
      <c r="DK10">
        <v>-3570</v>
      </c>
      <c r="DL10">
        <v>-2054</v>
      </c>
      <c r="DM10">
        <v>-2320</v>
      </c>
      <c r="DN10">
        <v>-2370</v>
      </c>
      <c r="DO10">
        <v>-5493</v>
      </c>
      <c r="DP10">
        <v>-11780</v>
      </c>
      <c r="DQ10">
        <v>-826</v>
      </c>
      <c r="DR10">
        <v>-2367</v>
      </c>
      <c r="DS10">
        <v>-1466</v>
      </c>
      <c r="DT10">
        <v>0</v>
      </c>
      <c r="DU10">
        <v>0</v>
      </c>
      <c r="DV10">
        <v>-1171</v>
      </c>
      <c r="DW10">
        <v>-15176</v>
      </c>
      <c r="DX10">
        <v>-1635</v>
      </c>
      <c r="DY10">
        <v>-787</v>
      </c>
      <c r="DZ10">
        <v>-835</v>
      </c>
      <c r="EA10">
        <v>-1397</v>
      </c>
      <c r="EB10">
        <v>-2537</v>
      </c>
      <c r="EC10">
        <v>-1373</v>
      </c>
      <c r="ED10">
        <v>0</v>
      </c>
      <c r="EE10">
        <v>-1587</v>
      </c>
      <c r="EF10">
        <v>-1383</v>
      </c>
      <c r="EG10">
        <v>-1787</v>
      </c>
      <c r="EH10">
        <v>-5117</v>
      </c>
      <c r="EI10">
        <v>-3506</v>
      </c>
      <c r="EJ10">
        <v>-1299</v>
      </c>
      <c r="EK10">
        <v>-2399</v>
      </c>
      <c r="EL10">
        <v>-3461</v>
      </c>
      <c r="EM10">
        <v>-19480</v>
      </c>
      <c r="EN10">
        <v>-9045</v>
      </c>
      <c r="EO10">
        <v>-2000</v>
      </c>
      <c r="EP10">
        <v>-452</v>
      </c>
      <c r="EQ10">
        <v>-866</v>
      </c>
      <c r="ER10">
        <v>-763</v>
      </c>
      <c r="ES10">
        <v>-721</v>
      </c>
      <c r="ET10">
        <v>-615</v>
      </c>
      <c r="EU10">
        <v>-450</v>
      </c>
      <c r="EV10">
        <v>-577</v>
      </c>
      <c r="EW10">
        <v>-305</v>
      </c>
      <c r="EX10">
        <v>-540</v>
      </c>
      <c r="EY10">
        <v>-652</v>
      </c>
      <c r="EZ10">
        <v>-606</v>
      </c>
      <c r="FA10">
        <v>-7370</v>
      </c>
      <c r="FB10">
        <v>-7345</v>
      </c>
      <c r="FC10">
        <v>-30091</v>
      </c>
      <c r="FD10">
        <v>-2017</v>
      </c>
      <c r="FE10">
        <v>-1489</v>
      </c>
      <c r="FF10">
        <v>-1081</v>
      </c>
      <c r="FG10">
        <v>-1374</v>
      </c>
      <c r="FH10">
        <v>-2206</v>
      </c>
      <c r="FI10">
        <v>985</v>
      </c>
      <c r="FJ10">
        <v>-3373</v>
      </c>
      <c r="FK10">
        <v>-663</v>
      </c>
      <c r="FL10">
        <v>1046</v>
      </c>
      <c r="FM10">
        <v>-1118</v>
      </c>
      <c r="FN10">
        <v>-1843</v>
      </c>
      <c r="FO10">
        <v>-1202</v>
      </c>
      <c r="FP10">
        <v>-19792</v>
      </c>
      <c r="FQ10">
        <v>-253</v>
      </c>
      <c r="FR10">
        <v>-9315</v>
      </c>
      <c r="FS10">
        <v>-380</v>
      </c>
      <c r="FT10">
        <v>-2066</v>
      </c>
      <c r="FU10">
        <v>-477</v>
      </c>
      <c r="FV10">
        <v>565</v>
      </c>
      <c r="FW10">
        <v>-222</v>
      </c>
      <c r="FX10">
        <v>0</v>
      </c>
      <c r="FY10">
        <v>-374</v>
      </c>
      <c r="FZ10">
        <v>-9412</v>
      </c>
      <c r="GA10">
        <v>-570</v>
      </c>
      <c r="GB10">
        <v>-231</v>
      </c>
      <c r="GC10">
        <v>-685</v>
      </c>
      <c r="GD10">
        <v>-201</v>
      </c>
      <c r="GE10">
        <v>-411</v>
      </c>
      <c r="GF10">
        <v>-390</v>
      </c>
      <c r="GG10">
        <v>-367</v>
      </c>
      <c r="GH10">
        <v>-20900</v>
      </c>
      <c r="GI10">
        <v>-613</v>
      </c>
      <c r="GJ10">
        <v>-402</v>
      </c>
      <c r="GK10">
        <v>-945</v>
      </c>
      <c r="GL10">
        <v>-942</v>
      </c>
      <c r="GM10">
        <v>-509</v>
      </c>
      <c r="GN10">
        <v>-2877</v>
      </c>
      <c r="GO10">
        <v>-760</v>
      </c>
      <c r="GP10">
        <v>-6072</v>
      </c>
      <c r="GQ10">
        <v>-16641</v>
      </c>
      <c r="GR10">
        <v>-887</v>
      </c>
      <c r="GS10">
        <v>-863</v>
      </c>
      <c r="GT10">
        <v>-637</v>
      </c>
      <c r="GU10">
        <v>-3537</v>
      </c>
      <c r="GV10">
        <v>-2090</v>
      </c>
      <c r="GW10">
        <v>-979</v>
      </c>
      <c r="GX10">
        <v>-923</v>
      </c>
      <c r="GY10">
        <v>-15322</v>
      </c>
      <c r="GZ10">
        <v>-797</v>
      </c>
      <c r="HA10">
        <v>-1641</v>
      </c>
      <c r="HB10">
        <v>0</v>
      </c>
      <c r="HC10">
        <v>-750</v>
      </c>
      <c r="HD10">
        <v>-2568</v>
      </c>
      <c r="HE10">
        <v>-688</v>
      </c>
      <c r="HF10">
        <v>-953</v>
      </c>
      <c r="HG10">
        <v>-20920</v>
      </c>
      <c r="HH10">
        <v>-9904</v>
      </c>
      <c r="HI10">
        <v>-13729</v>
      </c>
      <c r="HJ10">
        <v>-757</v>
      </c>
      <c r="HK10">
        <v>393</v>
      </c>
      <c r="HL10">
        <v>-500</v>
      </c>
      <c r="HM10">
        <v>-539</v>
      </c>
      <c r="HN10">
        <v>-1344</v>
      </c>
      <c r="HO10">
        <v>21</v>
      </c>
      <c r="HP10">
        <v>-566</v>
      </c>
      <c r="HQ10">
        <v>-25413</v>
      </c>
      <c r="HR10">
        <v>-2223</v>
      </c>
      <c r="HS10">
        <v>6221</v>
      </c>
      <c r="HT10">
        <v>-1719</v>
      </c>
      <c r="HU10">
        <v>-1357</v>
      </c>
      <c r="HV10">
        <v>-1147</v>
      </c>
      <c r="HW10">
        <v>-6538</v>
      </c>
      <c r="HX10">
        <v>-13299</v>
      </c>
      <c r="HY10">
        <v>-1111</v>
      </c>
      <c r="HZ10">
        <v>-1369</v>
      </c>
      <c r="IA10">
        <v>-2401</v>
      </c>
      <c r="IB10">
        <v>-2545</v>
      </c>
      <c r="IC10">
        <v>-2479</v>
      </c>
      <c r="ID10">
        <v>-805</v>
      </c>
      <c r="IE10">
        <v>-5730</v>
      </c>
      <c r="IF10">
        <v>-21048</v>
      </c>
      <c r="IG10">
        <v>-3807</v>
      </c>
      <c r="IH10">
        <v>-724</v>
      </c>
      <c r="II10">
        <v>-539</v>
      </c>
      <c r="IJ10">
        <v>-1521</v>
      </c>
      <c r="IK10">
        <v>-676</v>
      </c>
      <c r="IL10">
        <v>-1240</v>
      </c>
      <c r="IM10">
        <v>-814</v>
      </c>
      <c r="IN10">
        <v>-640</v>
      </c>
      <c r="IO10">
        <v>-2226</v>
      </c>
      <c r="IP10">
        <v>83</v>
      </c>
      <c r="IQ10">
        <v>-336</v>
      </c>
      <c r="IR10">
        <v>121</v>
      </c>
      <c r="IS10">
        <v>-215</v>
      </c>
      <c r="IT10">
        <v>-1022</v>
      </c>
      <c r="IU10">
        <v>605</v>
      </c>
      <c r="IV10">
        <v>0</v>
      </c>
      <c r="IW10">
        <v>-20147</v>
      </c>
      <c r="IX10">
        <v>-333</v>
      </c>
      <c r="IY10">
        <v>-119</v>
      </c>
      <c r="IZ10">
        <v>-667</v>
      </c>
      <c r="JA10">
        <v>-1418</v>
      </c>
      <c r="JB10">
        <v>466</v>
      </c>
      <c r="JC10">
        <v>-504</v>
      </c>
      <c r="JD10">
        <v>680</v>
      </c>
      <c r="JE10">
        <v>-2868</v>
      </c>
      <c r="JF10">
        <v>0</v>
      </c>
      <c r="JG10">
        <v>-736</v>
      </c>
      <c r="JH10">
        <v>0</v>
      </c>
      <c r="JI10">
        <v>-21920</v>
      </c>
      <c r="JJ10">
        <v>-876</v>
      </c>
      <c r="JK10">
        <v>-2419</v>
      </c>
      <c r="JL10">
        <v>-1457</v>
      </c>
      <c r="JM10">
        <v>-1436</v>
      </c>
      <c r="JN10">
        <v>-1605</v>
      </c>
      <c r="JO10">
        <v>-12852</v>
      </c>
      <c r="JP10">
        <v>-910</v>
      </c>
      <c r="JQ10">
        <v>-661</v>
      </c>
      <c r="JR10">
        <v>-1025</v>
      </c>
      <c r="JS10">
        <v>-1250</v>
      </c>
      <c r="JT10">
        <v>-3850</v>
      </c>
      <c r="JU10">
        <v>-3186</v>
      </c>
      <c r="JV10">
        <v>-770</v>
      </c>
      <c r="JW10">
        <v>-16958</v>
      </c>
      <c r="JX10">
        <v>-18030</v>
      </c>
      <c r="JY10">
        <v>72</v>
      </c>
      <c r="JZ10">
        <v>-5216</v>
      </c>
      <c r="KA10">
        <v>7368</v>
      </c>
      <c r="KB10">
        <v>-16384</v>
      </c>
      <c r="KC10">
        <v>-7066</v>
      </c>
      <c r="KD10">
        <v>-7370</v>
      </c>
      <c r="KE10">
        <v>-10600</v>
      </c>
      <c r="KF10">
        <v>23500</v>
      </c>
      <c r="KG10">
        <v>-5800</v>
      </c>
      <c r="KH10">
        <v>-3681</v>
      </c>
      <c r="KI10">
        <v>4389</v>
      </c>
      <c r="KJ10">
        <v>-9049</v>
      </c>
      <c r="KK10">
        <v>-25783</v>
      </c>
      <c r="KL10">
        <v>-5022</v>
      </c>
      <c r="KM10">
        <v>-9931</v>
      </c>
      <c r="KN10">
        <v>-11833</v>
      </c>
      <c r="KO10">
        <v>-8134</v>
      </c>
      <c r="KP10">
        <v>-8208</v>
      </c>
      <c r="KQ10">
        <v>-10352</v>
      </c>
      <c r="KR10">
        <v>-16081</v>
      </c>
      <c r="KS10">
        <v>-12299</v>
      </c>
      <c r="KT10">
        <v>-13400</v>
      </c>
      <c r="KU10">
        <v>-14814</v>
      </c>
      <c r="KV10">
        <v>-9709</v>
      </c>
      <c r="KW10">
        <v>-14990</v>
      </c>
      <c r="KX10">
        <v>-50180</v>
      </c>
      <c r="KY10">
        <v>0</v>
      </c>
      <c r="KZ10">
        <v>-11118</v>
      </c>
      <c r="LA10">
        <v>-16497</v>
      </c>
      <c r="LB10">
        <v>-6516</v>
      </c>
      <c r="LC10">
        <v>-12656</v>
      </c>
      <c r="LD10">
        <v>-14950</v>
      </c>
      <c r="LE10">
        <v>-18313</v>
      </c>
      <c r="LF10">
        <v>-12179</v>
      </c>
      <c r="LG10">
        <v>-25676</v>
      </c>
      <c r="LH10">
        <v>-44181</v>
      </c>
      <c r="LI10">
        <v>-18488</v>
      </c>
      <c r="LJ10">
        <v>-22849</v>
      </c>
      <c r="LK10">
        <v>-5354</v>
      </c>
      <c r="LL10">
        <v>-12240</v>
      </c>
      <c r="LM10">
        <v>0</v>
      </c>
      <c r="LN10">
        <v>-18465</v>
      </c>
      <c r="LO10">
        <v>-16080</v>
      </c>
      <c r="LP10">
        <v>354</v>
      </c>
      <c r="LQ10">
        <v>-5506</v>
      </c>
      <c r="LR10">
        <v>-9916</v>
      </c>
      <c r="LS10">
        <v>-32883</v>
      </c>
      <c r="LT10">
        <v>-3901</v>
      </c>
      <c r="LU10">
        <v>-2534</v>
      </c>
      <c r="LV10">
        <v>-22216</v>
      </c>
      <c r="LW10">
        <v>-5939</v>
      </c>
      <c r="LX10">
        <v>-3937</v>
      </c>
      <c r="LY10">
        <v>-7342</v>
      </c>
      <c r="LZ10">
        <v>-19010</v>
      </c>
      <c r="MA10">
        <v>-40</v>
      </c>
      <c r="MB10">
        <v>-17642</v>
      </c>
      <c r="MC10">
        <v>-15528</v>
      </c>
      <c r="MD10">
        <v>0</v>
      </c>
      <c r="ME10">
        <v>-4141</v>
      </c>
      <c r="MF10">
        <v>-4782</v>
      </c>
      <c r="MG10">
        <v>-14840</v>
      </c>
      <c r="MH10">
        <v>6635</v>
      </c>
      <c r="MI10">
        <v>-6773</v>
      </c>
      <c r="MJ10">
        <v>-9531</v>
      </c>
      <c r="MK10">
        <v>0</v>
      </c>
      <c r="ML10">
        <v>0</v>
      </c>
      <c r="MM10">
        <v>-1356</v>
      </c>
      <c r="MN10">
        <v>743</v>
      </c>
      <c r="MO10">
        <v>-2535</v>
      </c>
      <c r="MP10">
        <v>-12373</v>
      </c>
      <c r="MQ10">
        <v>494</v>
      </c>
      <c r="MR10">
        <v>526</v>
      </c>
      <c r="MS10">
        <v>-134139</v>
      </c>
      <c r="MT10">
        <v>-860025</v>
      </c>
      <c r="MU10">
        <v>6823</v>
      </c>
      <c r="MV10">
        <v>-28280</v>
      </c>
      <c r="MW10">
        <v>-30089</v>
      </c>
      <c r="MX10">
        <v>-52898</v>
      </c>
      <c r="MY10">
        <v>-21123</v>
      </c>
      <c r="MZ10">
        <v>-32192</v>
      </c>
      <c r="NA10">
        <v>-49377</v>
      </c>
      <c r="NB10">
        <v>-45120</v>
      </c>
      <c r="NC10">
        <v>-48736</v>
      </c>
      <c r="ND10">
        <v>-35229</v>
      </c>
      <c r="NE10">
        <v>-51348</v>
      </c>
      <c r="NF10">
        <v>-109542</v>
      </c>
      <c r="NG10">
        <v>-95038</v>
      </c>
      <c r="NH10">
        <v>-56876</v>
      </c>
      <c r="NI10">
        <v>-29964</v>
      </c>
      <c r="NJ10">
        <v>-31345</v>
      </c>
      <c r="NK10">
        <v>-36615</v>
      </c>
      <c r="NL10">
        <v>-32570</v>
      </c>
      <c r="NM10">
        <v>-61643</v>
      </c>
      <c r="NN10">
        <v>-58161</v>
      </c>
      <c r="NO10">
        <v>-27703</v>
      </c>
      <c r="NP10">
        <v>-24598</v>
      </c>
      <c r="NQ10">
        <v>-37577</v>
      </c>
      <c r="NR10">
        <v>-156444</v>
      </c>
      <c r="NS10">
        <v>-109161</v>
      </c>
      <c r="NT10">
        <v>-78652</v>
      </c>
      <c r="NU10">
        <v>-98548</v>
      </c>
      <c r="NV10">
        <v>-181983</v>
      </c>
      <c r="NW10">
        <v>-123806</v>
      </c>
      <c r="NX10">
        <v>-57660</v>
      </c>
      <c r="NY10">
        <v>-95673</v>
      </c>
      <c r="NZ10">
        <v>-92516</v>
      </c>
      <c r="OA10">
        <v>-76266</v>
      </c>
      <c r="OB10">
        <v>-102743</v>
      </c>
      <c r="OC10">
        <v>-61628</v>
      </c>
      <c r="OD10">
        <v>-73238</v>
      </c>
      <c r="OE10">
        <v>-46906</v>
      </c>
      <c r="OF10">
        <v>-42599</v>
      </c>
      <c r="OG10">
        <v>-8390</v>
      </c>
      <c r="OH10">
        <v>-8321</v>
      </c>
      <c r="OI10">
        <v>-9055</v>
      </c>
      <c r="OJ10">
        <v>-7034</v>
      </c>
      <c r="OK10">
        <v>-7643</v>
      </c>
      <c r="OL10">
        <v>-11697</v>
      </c>
      <c r="OM10">
        <v>-2936</v>
      </c>
      <c r="ON10">
        <v>-10160</v>
      </c>
      <c r="OO10">
        <v>0</v>
      </c>
      <c r="OP10">
        <v>-12160</v>
      </c>
      <c r="OQ10">
        <v>-12753</v>
      </c>
      <c r="OR10" s="2">
        <v>-10314</v>
      </c>
      <c r="OS10">
        <v>-26643</v>
      </c>
      <c r="OT10">
        <v>-7958</v>
      </c>
      <c r="OU10">
        <v>-15075</v>
      </c>
      <c r="OV10">
        <v>-25164</v>
      </c>
      <c r="OW10">
        <v>-22631</v>
      </c>
      <c r="OX10">
        <v>0</v>
      </c>
      <c r="OY10">
        <v>-8175</v>
      </c>
      <c r="OZ10">
        <v>-10964</v>
      </c>
      <c r="PA10">
        <v>-3972</v>
      </c>
      <c r="PB10">
        <v>-15850</v>
      </c>
      <c r="PC10">
        <v>-6817</v>
      </c>
      <c r="PD10">
        <v>-41051</v>
      </c>
      <c r="PE10">
        <v>-19634</v>
      </c>
      <c r="PF10">
        <v>-15192</v>
      </c>
      <c r="PG10">
        <v>-21640</v>
      </c>
      <c r="PH10">
        <v>-38532</v>
      </c>
      <c r="PI10">
        <v>-29750</v>
      </c>
      <c r="PJ10">
        <v>-32401</v>
      </c>
      <c r="PK10">
        <v>-561</v>
      </c>
      <c r="PL10">
        <v>-5214</v>
      </c>
      <c r="PM10">
        <v>-797</v>
      </c>
      <c r="PN10">
        <v>0</v>
      </c>
      <c r="PO10">
        <v>-183</v>
      </c>
      <c r="PP10">
        <v>-272</v>
      </c>
      <c r="PQ10">
        <v>0</v>
      </c>
      <c r="PR10">
        <v>-7696</v>
      </c>
      <c r="PS10">
        <v>-2827</v>
      </c>
      <c r="PT10">
        <v>101</v>
      </c>
      <c r="PU10">
        <v>0</v>
      </c>
      <c r="PV10">
        <v>-1970</v>
      </c>
      <c r="PW10">
        <v>-282</v>
      </c>
      <c r="PX10">
        <v>-81</v>
      </c>
      <c r="PY10">
        <v>-395</v>
      </c>
      <c r="PZ10">
        <v>-180</v>
      </c>
      <c r="QA10">
        <v>-140</v>
      </c>
      <c r="QB10">
        <v>-515</v>
      </c>
      <c r="QC10">
        <v>-44</v>
      </c>
      <c r="QD10">
        <v>-549</v>
      </c>
      <c r="QE10">
        <v>-115</v>
      </c>
      <c r="QF10">
        <v>0</v>
      </c>
      <c r="QG10">
        <v>0</v>
      </c>
      <c r="QH10">
        <v>0</v>
      </c>
      <c r="QI10">
        <v>23</v>
      </c>
      <c r="QJ10">
        <v>-31</v>
      </c>
      <c r="QK10">
        <v>4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4</v>
      </c>
      <c r="QR10">
        <v>0</v>
      </c>
      <c r="QS10">
        <v>0</v>
      </c>
      <c r="QT10">
        <v>54</v>
      </c>
      <c r="QU10">
        <v>23</v>
      </c>
      <c r="QV10">
        <v>0</v>
      </c>
      <c r="QW10">
        <v>0</v>
      </c>
      <c r="QX10">
        <v>0</v>
      </c>
      <c r="QY10">
        <v>0</v>
      </c>
      <c r="QZ10">
        <v>-31</v>
      </c>
      <c r="RA10">
        <v>0</v>
      </c>
      <c r="RB10">
        <v>29</v>
      </c>
      <c r="RC10">
        <v>0</v>
      </c>
      <c r="RD10">
        <v>0</v>
      </c>
      <c r="RE10">
        <v>16</v>
      </c>
      <c r="RF10">
        <v>17</v>
      </c>
      <c r="RG10">
        <v>0</v>
      </c>
      <c r="RH10">
        <v>-751</v>
      </c>
      <c r="RI10">
        <v>9</v>
      </c>
      <c r="RJ10">
        <v>-216</v>
      </c>
      <c r="RK10">
        <v>-1290</v>
      </c>
      <c r="RL10">
        <v>0</v>
      </c>
      <c r="RM10">
        <v>-1137</v>
      </c>
      <c r="RN10">
        <v>-4610</v>
      </c>
      <c r="RO10">
        <v>-3772</v>
      </c>
      <c r="RP10">
        <v>-5628</v>
      </c>
      <c r="RQ10">
        <v>11760</v>
      </c>
      <c r="RR10">
        <v>-19747</v>
      </c>
      <c r="RS10">
        <v>-14160</v>
      </c>
      <c r="RT10">
        <v>-9650</v>
      </c>
      <c r="RU10">
        <v>-6920</v>
      </c>
      <c r="RV10">
        <v>-21644</v>
      </c>
      <c r="RW10">
        <v>-5500</v>
      </c>
      <c r="RX10">
        <v>5397</v>
      </c>
      <c r="RY10">
        <v>-6315</v>
      </c>
      <c r="RZ10">
        <v>-5234</v>
      </c>
      <c r="SA10">
        <v>-2583</v>
      </c>
      <c r="SB10">
        <v>4649</v>
      </c>
      <c r="SC10">
        <v>-22069</v>
      </c>
      <c r="SD10">
        <v>-30216</v>
      </c>
      <c r="SE10">
        <v>-36322</v>
      </c>
      <c r="SF10">
        <v>0</v>
      </c>
      <c r="SG10">
        <v>-87502</v>
      </c>
      <c r="SH10">
        <v>-10922</v>
      </c>
      <c r="SI10">
        <v>-6477</v>
      </c>
      <c r="SJ10">
        <v>0</v>
      </c>
      <c r="SK10">
        <v>-195</v>
      </c>
      <c r="SL10">
        <v>-251</v>
      </c>
      <c r="SM10">
        <v>-14</v>
      </c>
      <c r="SN10">
        <v>-11789</v>
      </c>
      <c r="SO10">
        <v>-8864</v>
      </c>
      <c r="SP10">
        <v>-1393</v>
      </c>
      <c r="SQ10">
        <v>-1085</v>
      </c>
      <c r="SR10">
        <v>-3858</v>
      </c>
      <c r="SS10">
        <v>-285</v>
      </c>
      <c r="ST10">
        <v>-16561</v>
      </c>
      <c r="SU10">
        <v>-5839</v>
      </c>
      <c r="SV10">
        <v>-2470</v>
      </c>
      <c r="SW10">
        <v>-1113</v>
      </c>
      <c r="SX10">
        <v>0</v>
      </c>
      <c r="SY10">
        <v>-2692</v>
      </c>
      <c r="SZ10">
        <v>1224</v>
      </c>
      <c r="TA10">
        <v>-8714</v>
      </c>
      <c r="TB10">
        <v>-40823</v>
      </c>
      <c r="TC10">
        <v>-52132</v>
      </c>
      <c r="TD10">
        <v>-2476</v>
      </c>
      <c r="TE10">
        <v>-3326</v>
      </c>
      <c r="TF10">
        <v>0</v>
      </c>
      <c r="TG10">
        <v>-2658</v>
      </c>
      <c r="TH10">
        <v>-1606</v>
      </c>
      <c r="TI10">
        <v>5201</v>
      </c>
      <c r="TJ10">
        <v>-881</v>
      </c>
      <c r="TK10">
        <v>-2650</v>
      </c>
      <c r="TL10">
        <v>4136</v>
      </c>
      <c r="TM10">
        <v>1088</v>
      </c>
      <c r="TN10">
        <v>0</v>
      </c>
      <c r="TO10">
        <v>-2089</v>
      </c>
      <c r="TP10">
        <v>10980</v>
      </c>
      <c r="TQ10">
        <v>0</v>
      </c>
      <c r="TR10">
        <v>-2032</v>
      </c>
      <c r="TS10">
        <v>89</v>
      </c>
      <c r="TT10">
        <v>-4909</v>
      </c>
      <c r="TU10">
        <v>-5514</v>
      </c>
      <c r="TV10">
        <v>-3662</v>
      </c>
      <c r="TW10">
        <v>0</v>
      </c>
      <c r="TX10">
        <v>-42136</v>
      </c>
      <c r="TY10">
        <v>-6998</v>
      </c>
      <c r="TZ10">
        <v>-18441</v>
      </c>
      <c r="UA10">
        <v>-29229</v>
      </c>
      <c r="UB10">
        <v>0</v>
      </c>
      <c r="UC10">
        <v>-19780</v>
      </c>
      <c r="UD10">
        <v>-174343</v>
      </c>
      <c r="UE10">
        <v>0</v>
      </c>
      <c r="UF10">
        <v>-346</v>
      </c>
      <c r="UG10">
        <v>0</v>
      </c>
      <c r="UH10">
        <v>-42</v>
      </c>
      <c r="UK10">
        <f t="shared" si="0"/>
        <v>-6302146</v>
      </c>
    </row>
    <row r="11" spans="1:557">
      <c r="A11" s="51" t="s">
        <v>10</v>
      </c>
      <c r="B11">
        <v>0</v>
      </c>
      <c r="C11">
        <v>0</v>
      </c>
      <c r="D11">
        <v>0</v>
      </c>
      <c r="E11" s="2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-561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468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204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-45</v>
      </c>
      <c r="BE11">
        <v>0</v>
      </c>
      <c r="BF11">
        <v>385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-595</v>
      </c>
      <c r="BV11">
        <v>0</v>
      </c>
      <c r="BW11">
        <v>304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-190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-54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330</v>
      </c>
      <c r="CU11">
        <v>0</v>
      </c>
      <c r="CV11">
        <v>-1373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152</v>
      </c>
      <c r="EL11">
        <v>0</v>
      </c>
      <c r="EM11">
        <v>0</v>
      </c>
      <c r="EN11">
        <v>0</v>
      </c>
      <c r="EO11">
        <v>0</v>
      </c>
      <c r="EP11">
        <v>419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11</v>
      </c>
      <c r="FC11">
        <v>0</v>
      </c>
      <c r="FD11">
        <v>-45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-170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-918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-247</v>
      </c>
      <c r="HR11">
        <v>0</v>
      </c>
      <c r="HS11">
        <v>0</v>
      </c>
      <c r="HT11">
        <v>83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-143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-8786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-989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-1234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-521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 s="2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-21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-199</v>
      </c>
      <c r="RO11">
        <v>0</v>
      </c>
      <c r="RP11">
        <v>0</v>
      </c>
      <c r="RQ11">
        <v>733</v>
      </c>
      <c r="RR11">
        <v>0</v>
      </c>
      <c r="RS11">
        <v>1010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-298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K11">
        <f t="shared" si="0"/>
        <v>-12290</v>
      </c>
    </row>
    <row r="12" spans="1:557">
      <c r="A12" s="51" t="s">
        <v>11</v>
      </c>
      <c r="B12">
        <v>0</v>
      </c>
      <c r="C12">
        <v>-3620</v>
      </c>
      <c r="D12">
        <v>0</v>
      </c>
      <c r="E12" s="2">
        <v>0</v>
      </c>
      <c r="F12">
        <v>0</v>
      </c>
      <c r="G12">
        <v>473</v>
      </c>
      <c r="H12">
        <v>0</v>
      </c>
      <c r="I12">
        <v>-36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-196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-5723</v>
      </c>
      <c r="BC12">
        <v>0</v>
      </c>
      <c r="BD12">
        <v>0</v>
      </c>
      <c r="BE12">
        <v>0</v>
      </c>
      <c r="BF12">
        <v>0</v>
      </c>
      <c r="BG12">
        <v>-231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-158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-449</v>
      </c>
      <c r="CN12">
        <v>155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-335</v>
      </c>
      <c r="CV12">
        <v>0</v>
      </c>
      <c r="CW12">
        <v>0</v>
      </c>
      <c r="CX12">
        <v>0</v>
      </c>
      <c r="CY12">
        <v>2508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-1567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63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407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-328</v>
      </c>
      <c r="FD12">
        <v>0</v>
      </c>
      <c r="FE12">
        <v>-189</v>
      </c>
      <c r="FF12">
        <v>0</v>
      </c>
      <c r="FG12">
        <v>0</v>
      </c>
      <c r="FH12">
        <v>-2100</v>
      </c>
      <c r="FI12">
        <v>0</v>
      </c>
      <c r="FJ12">
        <v>0</v>
      </c>
      <c r="FK12">
        <v>0</v>
      </c>
      <c r="FL12">
        <v>0</v>
      </c>
      <c r="FM12">
        <v>-81</v>
      </c>
      <c r="FN12">
        <v>0</v>
      </c>
      <c r="FO12">
        <v>0</v>
      </c>
      <c r="FP12">
        <v>0</v>
      </c>
      <c r="FQ12">
        <v>43</v>
      </c>
      <c r="FR12">
        <v>0</v>
      </c>
      <c r="FS12">
        <v>0</v>
      </c>
      <c r="FT12">
        <v>253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-510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-1179</v>
      </c>
      <c r="HI12">
        <v>0</v>
      </c>
      <c r="HJ12">
        <v>0</v>
      </c>
      <c r="HK12">
        <v>-1325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-824</v>
      </c>
      <c r="HR12">
        <v>0</v>
      </c>
      <c r="HS12">
        <v>0</v>
      </c>
      <c r="HT12">
        <v>605</v>
      </c>
      <c r="HU12">
        <v>-249</v>
      </c>
      <c r="HV12">
        <v>-4777</v>
      </c>
      <c r="HW12">
        <v>0</v>
      </c>
      <c r="HX12">
        <v>-60</v>
      </c>
      <c r="HY12">
        <v>-3780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-87</v>
      </c>
      <c r="II12">
        <v>0</v>
      </c>
      <c r="IJ12">
        <v>155</v>
      </c>
      <c r="IK12">
        <v>0</v>
      </c>
      <c r="IL12">
        <v>0</v>
      </c>
      <c r="IM12">
        <v>-17</v>
      </c>
      <c r="IN12">
        <v>-3386</v>
      </c>
      <c r="IO12">
        <v>0</v>
      </c>
      <c r="IP12">
        <v>0</v>
      </c>
      <c r="IQ12">
        <v>0</v>
      </c>
      <c r="IR12">
        <v>-37</v>
      </c>
      <c r="IS12">
        <v>0</v>
      </c>
      <c r="IT12">
        <v>0</v>
      </c>
      <c r="IU12">
        <v>0</v>
      </c>
      <c r="IV12">
        <v>0</v>
      </c>
      <c r="IW12">
        <v>-2054</v>
      </c>
      <c r="IX12">
        <v>0</v>
      </c>
      <c r="IY12">
        <v>0</v>
      </c>
      <c r="IZ12">
        <v>0</v>
      </c>
      <c r="JA12">
        <v>0</v>
      </c>
      <c r="JB12">
        <v>-1338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-453</v>
      </c>
      <c r="JL12">
        <v>-379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600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-23269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57</v>
      </c>
      <c r="KR12">
        <v>0</v>
      </c>
      <c r="KS12">
        <v>804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-29360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1315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-716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-1670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-2213</v>
      </c>
      <c r="NG12">
        <v>-34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94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167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 s="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-13478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-2449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164</v>
      </c>
      <c r="RR12">
        <v>-2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280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-1873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K12">
        <f t="shared" si="0"/>
        <v>-102382</v>
      </c>
    </row>
    <row r="13" spans="1:557" ht="30">
      <c r="A13" s="51" t="s">
        <v>12</v>
      </c>
      <c r="B13">
        <v>0</v>
      </c>
      <c r="C13">
        <v>-15735</v>
      </c>
      <c r="D13">
        <v>0</v>
      </c>
      <c r="E13" s="2">
        <v>-3333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-17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164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-57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-2991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8</v>
      </c>
      <c r="LH13">
        <v>-297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-63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 s="2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68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-64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K13">
        <f t="shared" si="0"/>
        <v>-22306</v>
      </c>
    </row>
    <row r="14" spans="1:557" ht="45">
      <c r="A14" s="51" t="s">
        <v>13</v>
      </c>
      <c r="B14">
        <v>0</v>
      </c>
      <c r="C14">
        <v>0</v>
      </c>
      <c r="D14">
        <v>0</v>
      </c>
      <c r="E14" s="2">
        <v>0</v>
      </c>
      <c r="F14">
        <v>0</v>
      </c>
      <c r="G14">
        <v>26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-7</v>
      </c>
      <c r="BC14">
        <v>100</v>
      </c>
      <c r="BD14">
        <v>0</v>
      </c>
      <c r="BE14">
        <v>0</v>
      </c>
      <c r="BF14">
        <v>58</v>
      </c>
      <c r="BG14">
        <v>0</v>
      </c>
      <c r="BH14">
        <v>0</v>
      </c>
      <c r="BI14">
        <v>0</v>
      </c>
      <c r="BJ14">
        <v>30</v>
      </c>
      <c r="BK14">
        <v>0</v>
      </c>
      <c r="BL14">
        <v>0</v>
      </c>
      <c r="BM14">
        <v>0</v>
      </c>
      <c r="BN14">
        <v>-51</v>
      </c>
      <c r="BO14">
        <v>271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76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-10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-115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-344</v>
      </c>
      <c r="EW14">
        <v>0</v>
      </c>
      <c r="EX14">
        <v>1</v>
      </c>
      <c r="EY14">
        <v>0</v>
      </c>
      <c r="EZ14">
        <v>0</v>
      </c>
      <c r="FA14">
        <v>31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-6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-107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3422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-181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0</v>
      </c>
      <c r="IB14">
        <v>0</v>
      </c>
      <c r="IC14">
        <v>-19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121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57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-163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-10461</v>
      </c>
      <c r="KC14">
        <v>3391</v>
      </c>
      <c r="KD14">
        <v>0</v>
      </c>
      <c r="KE14">
        <v>4196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3</v>
      </c>
      <c r="LC14">
        <v>0</v>
      </c>
      <c r="LD14">
        <v>0</v>
      </c>
      <c r="LE14">
        <v>0</v>
      </c>
      <c r="LF14">
        <v>0</v>
      </c>
      <c r="LG14">
        <v>-3929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-94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 s="2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-10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K14">
        <f t="shared" si="0"/>
        <v>-3714</v>
      </c>
    </row>
    <row r="15" spans="1:557">
      <c r="A15" s="51" t="s">
        <v>14</v>
      </c>
      <c r="B15">
        <v>0</v>
      </c>
      <c r="C15">
        <v>0</v>
      </c>
      <c r="D15">
        <v>-168</v>
      </c>
      <c r="E15" s="2">
        <v>-717</v>
      </c>
      <c r="F15">
        <v>0</v>
      </c>
      <c r="G15">
        <v>0</v>
      </c>
      <c r="H15">
        <v>-7</v>
      </c>
      <c r="I15">
        <v>230</v>
      </c>
      <c r="J15">
        <v>0</v>
      </c>
      <c r="K15">
        <v>0</v>
      </c>
      <c r="L15">
        <v>233</v>
      </c>
      <c r="M15">
        <v>0</v>
      </c>
      <c r="N15">
        <v>0</v>
      </c>
      <c r="O15">
        <v>-179</v>
      </c>
      <c r="P15">
        <v>0</v>
      </c>
      <c r="Q15">
        <v>0</v>
      </c>
      <c r="R15">
        <v>0</v>
      </c>
      <c r="S15">
        <v>0</v>
      </c>
      <c r="T15">
        <v>0</v>
      </c>
      <c r="U15">
        <v>7</v>
      </c>
      <c r="V15">
        <v>83</v>
      </c>
      <c r="W15">
        <v>0</v>
      </c>
      <c r="X15">
        <v>0</v>
      </c>
      <c r="Y15">
        <v>-312</v>
      </c>
      <c r="Z15">
        <v>0</v>
      </c>
      <c r="AA15">
        <v>0</v>
      </c>
      <c r="AB15">
        <v>0</v>
      </c>
      <c r="AC15">
        <v>0</v>
      </c>
      <c r="AD15">
        <v>196</v>
      </c>
      <c r="AE15">
        <v>55</v>
      </c>
      <c r="AF15">
        <v>0</v>
      </c>
      <c r="AG15">
        <v>0</v>
      </c>
      <c r="AH15">
        <v>242</v>
      </c>
      <c r="AI15">
        <v>-63</v>
      </c>
      <c r="AJ15">
        <v>-1902</v>
      </c>
      <c r="AK15">
        <v>976</v>
      </c>
      <c r="AL15">
        <v>0</v>
      </c>
      <c r="AM15">
        <v>0</v>
      </c>
      <c r="AN15">
        <v>0</v>
      </c>
      <c r="AO15">
        <v>-42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9</v>
      </c>
      <c r="BG15">
        <v>0</v>
      </c>
      <c r="BH15">
        <v>0</v>
      </c>
      <c r="BI15">
        <v>171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-32</v>
      </c>
      <c r="BU15">
        <v>0</v>
      </c>
      <c r="BV15">
        <v>0</v>
      </c>
      <c r="BW15">
        <v>0</v>
      </c>
      <c r="BX15">
        <v>124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-260</v>
      </c>
      <c r="CG15">
        <v>0</v>
      </c>
      <c r="CH15">
        <v>0</v>
      </c>
      <c r="CI15">
        <v>1187</v>
      </c>
      <c r="CJ15">
        <v>0</v>
      </c>
      <c r="CK15">
        <v>0</v>
      </c>
      <c r="CL15">
        <v>0</v>
      </c>
      <c r="CM15">
        <v>0</v>
      </c>
      <c r="CN15">
        <v>25459</v>
      </c>
      <c r="CO15">
        <v>0</v>
      </c>
      <c r="CP15">
        <v>0</v>
      </c>
      <c r="CQ15">
        <v>0</v>
      </c>
      <c r="CR15">
        <v>0</v>
      </c>
      <c r="CS15">
        <v>-177</v>
      </c>
      <c r="CT15">
        <v>-227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-24</v>
      </c>
      <c r="DA15">
        <v>0</v>
      </c>
      <c r="DB15">
        <v>294</v>
      </c>
      <c r="DC15">
        <v>0</v>
      </c>
      <c r="DD15">
        <v>0</v>
      </c>
      <c r="DE15">
        <v>0</v>
      </c>
      <c r="DF15">
        <v>0</v>
      </c>
      <c r="DG15">
        <v>-171</v>
      </c>
      <c r="DH15">
        <v>0</v>
      </c>
      <c r="DI15">
        <v>0</v>
      </c>
      <c r="DJ15">
        <v>0</v>
      </c>
      <c r="DK15">
        <v>0</v>
      </c>
      <c r="DL15">
        <v>-659</v>
      </c>
      <c r="DM15">
        <v>0</v>
      </c>
      <c r="DN15">
        <v>0</v>
      </c>
      <c r="DO15">
        <v>4</v>
      </c>
      <c r="DP15">
        <v>9</v>
      </c>
      <c r="DQ15">
        <v>0</v>
      </c>
      <c r="DR15">
        <v>0</v>
      </c>
      <c r="DS15">
        <v>472</v>
      </c>
      <c r="DT15">
        <v>0</v>
      </c>
      <c r="DU15">
        <v>0</v>
      </c>
      <c r="DV15">
        <v>0</v>
      </c>
      <c r="DW15">
        <v>755</v>
      </c>
      <c r="DX15">
        <v>0</v>
      </c>
      <c r="DY15">
        <v>0</v>
      </c>
      <c r="DZ15">
        <v>0</v>
      </c>
      <c r="EA15">
        <v>-113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540</v>
      </c>
      <c r="EO15">
        <v>0</v>
      </c>
      <c r="EP15">
        <v>0</v>
      </c>
      <c r="EQ15">
        <v>-55</v>
      </c>
      <c r="ER15">
        <v>-949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-110</v>
      </c>
      <c r="FC15">
        <v>10</v>
      </c>
      <c r="FD15">
        <v>0</v>
      </c>
      <c r="FE15">
        <v>0</v>
      </c>
      <c r="FF15">
        <v>0</v>
      </c>
      <c r="FG15">
        <v>2</v>
      </c>
      <c r="FH15">
        <v>1201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-52</v>
      </c>
      <c r="FO15">
        <v>0</v>
      </c>
      <c r="FP15">
        <v>-1377</v>
      </c>
      <c r="FQ15">
        <v>-126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470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-4960</v>
      </c>
      <c r="GI15">
        <v>0</v>
      </c>
      <c r="GJ15">
        <v>0</v>
      </c>
      <c r="GK15">
        <v>94</v>
      </c>
      <c r="GL15">
        <v>0</v>
      </c>
      <c r="GM15">
        <v>0</v>
      </c>
      <c r="GN15">
        <v>-117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1420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4210</v>
      </c>
      <c r="HH15">
        <v>2657</v>
      </c>
      <c r="HI15">
        <v>0</v>
      </c>
      <c r="HJ15">
        <v>0</v>
      </c>
      <c r="HK15">
        <v>722</v>
      </c>
      <c r="HL15">
        <v>0</v>
      </c>
      <c r="HM15">
        <v>0</v>
      </c>
      <c r="HN15">
        <v>382</v>
      </c>
      <c r="HO15">
        <v>339</v>
      </c>
      <c r="HP15">
        <v>19</v>
      </c>
      <c r="HQ15">
        <v>942</v>
      </c>
      <c r="HR15">
        <v>0</v>
      </c>
      <c r="HS15">
        <v>852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5</v>
      </c>
      <c r="IB15">
        <v>0</v>
      </c>
      <c r="IC15">
        <v>0</v>
      </c>
      <c r="ID15">
        <v>0</v>
      </c>
      <c r="IE15">
        <v>0</v>
      </c>
      <c r="IF15">
        <v>76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237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-126</v>
      </c>
      <c r="JI15">
        <v>-106</v>
      </c>
      <c r="JJ15">
        <v>-239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335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-150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-22</v>
      </c>
      <c r="KK15">
        <v>-10</v>
      </c>
      <c r="KL15">
        <v>-145</v>
      </c>
      <c r="KM15">
        <v>0</v>
      </c>
      <c r="KN15">
        <v>0</v>
      </c>
      <c r="KO15">
        <v>439</v>
      </c>
      <c r="KP15">
        <v>0</v>
      </c>
      <c r="KQ15">
        <v>0</v>
      </c>
      <c r="KR15">
        <v>-301</v>
      </c>
      <c r="KS15">
        <v>0</v>
      </c>
      <c r="KT15">
        <v>0</v>
      </c>
      <c r="KU15">
        <v>0</v>
      </c>
      <c r="KV15">
        <v>0</v>
      </c>
      <c r="KW15">
        <v>-74</v>
      </c>
      <c r="KX15">
        <v>0</v>
      </c>
      <c r="KY15">
        <v>-18700</v>
      </c>
      <c r="KZ15">
        <v>0</v>
      </c>
      <c r="LA15">
        <v>0</v>
      </c>
      <c r="LB15">
        <v>57</v>
      </c>
      <c r="LC15">
        <v>0</v>
      </c>
      <c r="LD15">
        <v>0</v>
      </c>
      <c r="LE15">
        <v>0</v>
      </c>
      <c r="LF15">
        <v>0</v>
      </c>
      <c r="LG15">
        <v>652</v>
      </c>
      <c r="LH15">
        <v>0</v>
      </c>
      <c r="LI15">
        <v>0</v>
      </c>
      <c r="LJ15">
        <v>0</v>
      </c>
      <c r="LK15">
        <v>-216</v>
      </c>
      <c r="LL15">
        <v>0</v>
      </c>
      <c r="LM15">
        <v>0</v>
      </c>
      <c r="LN15">
        <v>0</v>
      </c>
      <c r="LO15">
        <v>0</v>
      </c>
      <c r="LP15">
        <v>-56</v>
      </c>
      <c r="LQ15">
        <v>0</v>
      </c>
      <c r="LR15">
        <v>0</v>
      </c>
      <c r="LS15">
        <v>0</v>
      </c>
      <c r="LT15">
        <v>484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1185</v>
      </c>
      <c r="MF15">
        <v>0</v>
      </c>
      <c r="MG15">
        <v>0</v>
      </c>
      <c r="MH15">
        <v>787</v>
      </c>
      <c r="MI15">
        <v>0</v>
      </c>
      <c r="MJ15">
        <v>1425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643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-747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 s="2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369</v>
      </c>
      <c r="RK15">
        <v>0</v>
      </c>
      <c r="RL15">
        <v>0</v>
      </c>
      <c r="RM15">
        <v>-428</v>
      </c>
      <c r="RN15">
        <v>-272</v>
      </c>
      <c r="RO15">
        <v>-255</v>
      </c>
      <c r="RP15">
        <v>3</v>
      </c>
      <c r="RQ15">
        <v>0</v>
      </c>
      <c r="RR15">
        <v>0</v>
      </c>
      <c r="RS15">
        <v>0</v>
      </c>
      <c r="RT15">
        <v>204</v>
      </c>
      <c r="RU15">
        <v>0</v>
      </c>
      <c r="RV15">
        <v>0</v>
      </c>
      <c r="RW15">
        <v>2</v>
      </c>
      <c r="RX15">
        <v>5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150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418</v>
      </c>
      <c r="SO15">
        <v>-101</v>
      </c>
      <c r="SP15">
        <v>204</v>
      </c>
      <c r="SQ15">
        <v>4</v>
      </c>
      <c r="SR15">
        <v>0</v>
      </c>
      <c r="SS15">
        <v>0</v>
      </c>
      <c r="ST15">
        <v>0</v>
      </c>
      <c r="SU15">
        <v>0</v>
      </c>
      <c r="SV15">
        <v>-241</v>
      </c>
      <c r="SW15">
        <v>230</v>
      </c>
      <c r="SX15">
        <v>0</v>
      </c>
      <c r="SY15">
        <v>-41</v>
      </c>
      <c r="SZ15">
        <v>-20661</v>
      </c>
      <c r="TA15">
        <v>-309</v>
      </c>
      <c r="TB15">
        <v>1731</v>
      </c>
      <c r="TC15">
        <v>-551</v>
      </c>
      <c r="TD15">
        <v>953</v>
      </c>
      <c r="TE15">
        <v>0</v>
      </c>
      <c r="TF15">
        <v>0</v>
      </c>
      <c r="TG15">
        <v>0</v>
      </c>
      <c r="TH15">
        <v>-50</v>
      </c>
      <c r="TI15">
        <v>0</v>
      </c>
      <c r="TJ15">
        <v>0</v>
      </c>
      <c r="TK15">
        <v>665</v>
      </c>
      <c r="TL15">
        <v>767</v>
      </c>
      <c r="TM15">
        <v>0</v>
      </c>
      <c r="TN15">
        <v>0</v>
      </c>
      <c r="TO15">
        <v>27</v>
      </c>
      <c r="TP15">
        <v>0</v>
      </c>
      <c r="TQ15">
        <v>0</v>
      </c>
      <c r="TR15">
        <v>92</v>
      </c>
      <c r="TS15">
        <v>-277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K15">
        <f t="shared" si="0"/>
        <v>-362</v>
      </c>
    </row>
    <row r="16" spans="1:557">
      <c r="A16" s="51" t="s">
        <v>15</v>
      </c>
      <c r="B16">
        <v>0</v>
      </c>
      <c r="C16">
        <v>0</v>
      </c>
      <c r="D16">
        <v>0</v>
      </c>
      <c r="E16" s="2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-11106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 s="2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-3</v>
      </c>
      <c r="TM16">
        <v>0</v>
      </c>
      <c r="TN16">
        <v>0</v>
      </c>
      <c r="TO16">
        <v>0</v>
      </c>
      <c r="TP16">
        <v>1792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6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K16">
        <f t="shared" si="0"/>
        <v>-9311</v>
      </c>
    </row>
    <row r="17" spans="1:557">
      <c r="A17" s="51" t="s">
        <v>16</v>
      </c>
      <c r="B17">
        <v>0</v>
      </c>
      <c r="C17">
        <v>0</v>
      </c>
      <c r="D17">
        <v>0</v>
      </c>
      <c r="E17" s="2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-3000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-711</v>
      </c>
      <c r="AC17">
        <v>1403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-326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-458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-12000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73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111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5600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-127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-3615</v>
      </c>
      <c r="KB17">
        <v>0</v>
      </c>
      <c r="KC17">
        <v>0</v>
      </c>
      <c r="KD17">
        <v>0</v>
      </c>
      <c r="KE17">
        <v>1157</v>
      </c>
      <c r="KF17">
        <v>0</v>
      </c>
      <c r="KG17">
        <v>0</v>
      </c>
      <c r="KH17">
        <v>0</v>
      </c>
      <c r="KI17">
        <v>0</v>
      </c>
      <c r="KJ17">
        <v>-4778</v>
      </c>
      <c r="KK17">
        <v>10000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-14442</v>
      </c>
      <c r="KT17">
        <v>0</v>
      </c>
      <c r="KU17">
        <v>-11048</v>
      </c>
      <c r="KV17">
        <v>0</v>
      </c>
      <c r="KW17">
        <v>0</v>
      </c>
      <c r="KX17">
        <v>0</v>
      </c>
      <c r="KY17">
        <v>0</v>
      </c>
      <c r="KZ17">
        <v>10421</v>
      </c>
      <c r="LA17">
        <v>26321</v>
      </c>
      <c r="LB17">
        <v>0</v>
      </c>
      <c r="LC17">
        <v>-48941</v>
      </c>
      <c r="LD17">
        <v>0</v>
      </c>
      <c r="LE17">
        <v>3877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-194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3412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-250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 s="2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-6110</v>
      </c>
      <c r="SO17">
        <v>0</v>
      </c>
      <c r="SP17">
        <v>630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-29424</v>
      </c>
      <c r="TA17">
        <v>0</v>
      </c>
      <c r="TB17">
        <v>-5900</v>
      </c>
      <c r="TC17">
        <v>0</v>
      </c>
      <c r="TD17">
        <v>-4406</v>
      </c>
      <c r="TE17">
        <v>-2812</v>
      </c>
      <c r="TF17">
        <v>0</v>
      </c>
      <c r="TG17">
        <v>0</v>
      </c>
      <c r="TH17">
        <v>3005</v>
      </c>
      <c r="TI17">
        <v>9232</v>
      </c>
      <c r="TJ17">
        <v>0</v>
      </c>
      <c r="TK17">
        <v>0</v>
      </c>
      <c r="TL17">
        <v>-2571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-224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K17">
        <f t="shared" si="0"/>
        <v>-76095</v>
      </c>
    </row>
    <row r="18" spans="1:557" ht="30">
      <c r="A18" s="51" t="s">
        <v>17</v>
      </c>
      <c r="B18">
        <v>0</v>
      </c>
      <c r="C18">
        <v>4538</v>
      </c>
      <c r="D18">
        <v>0</v>
      </c>
      <c r="E18" s="2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-793</v>
      </c>
      <c r="U18">
        <v>0</v>
      </c>
      <c r="V18">
        <v>0</v>
      </c>
      <c r="W18">
        <v>0</v>
      </c>
      <c r="X18">
        <v>0</v>
      </c>
      <c r="Y18">
        <v>0</v>
      </c>
      <c r="Z18">
        <v>-59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-36</v>
      </c>
      <c r="AJ18">
        <v>0</v>
      </c>
      <c r="AK18">
        <v>0</v>
      </c>
      <c r="AL18">
        <v>0</v>
      </c>
      <c r="AM18">
        <v>-323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97</v>
      </c>
      <c r="BK18">
        <v>0</v>
      </c>
      <c r="BL18">
        <v>0</v>
      </c>
      <c r="BM18">
        <v>0</v>
      </c>
      <c r="BN18">
        <v>0</v>
      </c>
      <c r="BO18">
        <v>-274</v>
      </c>
      <c r="BP18">
        <v>-110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-110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-154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-104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-94</v>
      </c>
      <c r="DA18">
        <v>-4155</v>
      </c>
      <c r="DB18">
        <v>0</v>
      </c>
      <c r="DC18">
        <v>607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-94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53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-45</v>
      </c>
      <c r="FW18">
        <v>0</v>
      </c>
      <c r="FX18">
        <v>0</v>
      </c>
      <c r="FY18">
        <v>0</v>
      </c>
      <c r="FZ18">
        <v>87</v>
      </c>
      <c r="GA18">
        <v>0</v>
      </c>
      <c r="GB18">
        <v>904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-7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769</v>
      </c>
      <c r="GP18">
        <v>0</v>
      </c>
      <c r="GQ18">
        <v>0</v>
      </c>
      <c r="GR18">
        <v>-13</v>
      </c>
      <c r="GS18">
        <v>0</v>
      </c>
      <c r="GT18">
        <v>-16</v>
      </c>
      <c r="GU18">
        <v>0</v>
      </c>
      <c r="GV18">
        <v>50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3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-180</v>
      </c>
      <c r="HR18">
        <v>0</v>
      </c>
      <c r="HS18">
        <v>0</v>
      </c>
      <c r="HT18">
        <v>-32</v>
      </c>
      <c r="HU18">
        <v>0</v>
      </c>
      <c r="HV18">
        <v>26</v>
      </c>
      <c r="HW18">
        <v>0</v>
      </c>
      <c r="HX18">
        <v>0</v>
      </c>
      <c r="HY18">
        <v>-205</v>
      </c>
      <c r="HZ18">
        <v>0</v>
      </c>
      <c r="IA18">
        <v>-47</v>
      </c>
      <c r="IB18">
        <v>0</v>
      </c>
      <c r="IC18">
        <v>-156</v>
      </c>
      <c r="ID18">
        <v>34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37</v>
      </c>
      <c r="IK18">
        <v>0</v>
      </c>
      <c r="IL18">
        <v>0</v>
      </c>
      <c r="IM18">
        <v>5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153</v>
      </c>
      <c r="JC18">
        <v>0</v>
      </c>
      <c r="JD18">
        <v>-187</v>
      </c>
      <c r="JE18">
        <v>-102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5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-15064</v>
      </c>
      <c r="KL18">
        <v>0</v>
      </c>
      <c r="KM18">
        <v>0</v>
      </c>
      <c r="KN18">
        <v>-3051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-3900</v>
      </c>
      <c r="KZ18">
        <v>-110</v>
      </c>
      <c r="LA18">
        <v>0</v>
      </c>
      <c r="LB18">
        <v>0</v>
      </c>
      <c r="LC18">
        <v>0</v>
      </c>
      <c r="LD18">
        <v>1824</v>
      </c>
      <c r="LE18">
        <v>0</v>
      </c>
      <c r="LF18">
        <v>0</v>
      </c>
      <c r="LG18">
        <v>-941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-238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548</v>
      </c>
      <c r="MI18">
        <v>0</v>
      </c>
      <c r="MJ18">
        <v>0</v>
      </c>
      <c r="MK18">
        <v>1101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29</v>
      </c>
      <c r="MR18">
        <v>9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-184</v>
      </c>
      <c r="NC18">
        <v>0</v>
      </c>
      <c r="ND18">
        <v>0</v>
      </c>
      <c r="NE18">
        <v>2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4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-5</v>
      </c>
      <c r="NU18">
        <v>-148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-74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 s="2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135</v>
      </c>
      <c r="QD18">
        <v>0</v>
      </c>
      <c r="QE18">
        <v>6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-195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31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-537</v>
      </c>
      <c r="RS18">
        <v>0</v>
      </c>
      <c r="RT18">
        <v>0</v>
      </c>
      <c r="RU18">
        <v>13068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-482</v>
      </c>
      <c r="SB18">
        <v>0</v>
      </c>
      <c r="SC18">
        <v>0</v>
      </c>
      <c r="SD18">
        <v>0</v>
      </c>
      <c r="SE18">
        <v>-20</v>
      </c>
      <c r="SF18">
        <v>0</v>
      </c>
      <c r="SG18">
        <v>0</v>
      </c>
      <c r="SH18">
        <v>0</v>
      </c>
      <c r="SI18">
        <v>0</v>
      </c>
      <c r="SJ18">
        <v>101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-2464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-114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K18">
        <f t="shared" si="0"/>
        <v>-10597</v>
      </c>
    </row>
    <row r="19" spans="1:557">
      <c r="A19" s="51" t="s">
        <v>18</v>
      </c>
      <c r="B19">
        <v>0</v>
      </c>
      <c r="C19">
        <v>-24364</v>
      </c>
      <c r="D19">
        <v>-1621</v>
      </c>
      <c r="E19" s="2">
        <v>1040</v>
      </c>
      <c r="F19">
        <v>-67</v>
      </c>
      <c r="G19">
        <v>-5781</v>
      </c>
      <c r="H19">
        <v>-1816</v>
      </c>
      <c r="I19">
        <v>-21</v>
      </c>
      <c r="J19">
        <v>0</v>
      </c>
      <c r="K19">
        <v>-2341</v>
      </c>
      <c r="L19">
        <v>767</v>
      </c>
      <c r="M19">
        <v>-498</v>
      </c>
      <c r="N19">
        <v>211</v>
      </c>
      <c r="O19">
        <v>150</v>
      </c>
      <c r="P19">
        <v>-67</v>
      </c>
      <c r="Q19">
        <v>0</v>
      </c>
      <c r="R19">
        <v>0</v>
      </c>
      <c r="S19">
        <v>0</v>
      </c>
      <c r="T19">
        <v>444</v>
      </c>
      <c r="U19">
        <v>-463</v>
      </c>
      <c r="V19">
        <v>695</v>
      </c>
      <c r="W19">
        <v>121</v>
      </c>
      <c r="X19">
        <v>75</v>
      </c>
      <c r="Y19">
        <v>0</v>
      </c>
      <c r="Z19">
        <v>0</v>
      </c>
      <c r="AA19">
        <v>-2261</v>
      </c>
      <c r="AB19">
        <v>-3239</v>
      </c>
      <c r="AC19">
        <v>9</v>
      </c>
      <c r="AD19">
        <v>-1244</v>
      </c>
      <c r="AE19">
        <v>693</v>
      </c>
      <c r="AF19">
        <v>61</v>
      </c>
      <c r="AG19">
        <v>948</v>
      </c>
      <c r="AH19">
        <v>-2746</v>
      </c>
      <c r="AI19">
        <v>0</v>
      </c>
      <c r="AJ19">
        <v>10503</v>
      </c>
      <c r="AK19">
        <v>31684</v>
      </c>
      <c r="AL19">
        <v>1138</v>
      </c>
      <c r="AM19">
        <v>6</v>
      </c>
      <c r="AN19">
        <v>0</v>
      </c>
      <c r="AO19">
        <v>272</v>
      </c>
      <c r="AP19">
        <v>0</v>
      </c>
      <c r="AQ19">
        <v>0</v>
      </c>
      <c r="AR19">
        <v>297</v>
      </c>
      <c r="AS19">
        <v>6401</v>
      </c>
      <c r="AT19">
        <v>0</v>
      </c>
      <c r="AU19">
        <v>-47</v>
      </c>
      <c r="AV19">
        <v>-92</v>
      </c>
      <c r="AW19">
        <v>-13</v>
      </c>
      <c r="AX19">
        <v>255</v>
      </c>
      <c r="AY19">
        <v>0</v>
      </c>
      <c r="AZ19">
        <v>-869</v>
      </c>
      <c r="BA19">
        <v>-2</v>
      </c>
      <c r="BB19">
        <v>-4428</v>
      </c>
      <c r="BC19">
        <v>-100</v>
      </c>
      <c r="BD19">
        <v>4169</v>
      </c>
      <c r="BE19">
        <v>0</v>
      </c>
      <c r="BF19">
        <v>0</v>
      </c>
      <c r="BG19">
        <v>0</v>
      </c>
      <c r="BH19">
        <v>0</v>
      </c>
      <c r="BI19">
        <v>-300</v>
      </c>
      <c r="BJ19">
        <v>0</v>
      </c>
      <c r="BK19">
        <v>15</v>
      </c>
      <c r="BL19">
        <v>0</v>
      </c>
      <c r="BM19">
        <v>289</v>
      </c>
      <c r="BN19">
        <v>-2887</v>
      </c>
      <c r="BO19">
        <v>262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-99</v>
      </c>
      <c r="BW19">
        <v>534</v>
      </c>
      <c r="BX19">
        <v>-712</v>
      </c>
      <c r="BY19">
        <v>34</v>
      </c>
      <c r="BZ19">
        <v>10</v>
      </c>
      <c r="CA19">
        <v>0</v>
      </c>
      <c r="CB19">
        <v>0</v>
      </c>
      <c r="CC19">
        <v>0</v>
      </c>
      <c r="CD19">
        <v>0</v>
      </c>
      <c r="CE19">
        <v>-1404</v>
      </c>
      <c r="CF19">
        <v>627</v>
      </c>
      <c r="CG19">
        <v>-5262</v>
      </c>
      <c r="CH19">
        <v>-76</v>
      </c>
      <c r="CI19">
        <v>0</v>
      </c>
      <c r="CJ19">
        <v>238</v>
      </c>
      <c r="CK19">
        <v>0</v>
      </c>
      <c r="CL19">
        <v>0</v>
      </c>
      <c r="CM19">
        <v>0</v>
      </c>
      <c r="CN19">
        <v>0</v>
      </c>
      <c r="CO19">
        <v>-244</v>
      </c>
      <c r="CP19">
        <v>0</v>
      </c>
      <c r="CQ19">
        <v>0</v>
      </c>
      <c r="CR19">
        <v>-10</v>
      </c>
      <c r="CS19">
        <v>50</v>
      </c>
      <c r="CT19">
        <v>433</v>
      </c>
      <c r="CU19">
        <v>155</v>
      </c>
      <c r="CV19">
        <v>0</v>
      </c>
      <c r="CW19">
        <v>155</v>
      </c>
      <c r="CX19">
        <v>0</v>
      </c>
      <c r="CY19">
        <v>3</v>
      </c>
      <c r="CZ19">
        <v>-215</v>
      </c>
      <c r="DA19">
        <v>0</v>
      </c>
      <c r="DB19">
        <v>-829</v>
      </c>
      <c r="DC19">
        <v>0</v>
      </c>
      <c r="DD19">
        <v>0</v>
      </c>
      <c r="DE19">
        <v>0</v>
      </c>
      <c r="DF19">
        <v>0</v>
      </c>
      <c r="DG19">
        <v>222</v>
      </c>
      <c r="DH19">
        <v>0</v>
      </c>
      <c r="DI19">
        <v>0</v>
      </c>
      <c r="DJ19">
        <v>-517</v>
      </c>
      <c r="DK19">
        <v>-61</v>
      </c>
      <c r="DL19">
        <v>0</v>
      </c>
      <c r="DM19">
        <v>0</v>
      </c>
      <c r="DN19">
        <v>104</v>
      </c>
      <c r="DO19">
        <v>-639</v>
      </c>
      <c r="DP19">
        <v>-203</v>
      </c>
      <c r="DQ19">
        <v>408</v>
      </c>
      <c r="DR19">
        <v>-135</v>
      </c>
      <c r="DS19">
        <v>0</v>
      </c>
      <c r="DT19">
        <v>571</v>
      </c>
      <c r="DU19">
        <v>-43</v>
      </c>
      <c r="DV19">
        <v>0</v>
      </c>
      <c r="DW19">
        <v>1111</v>
      </c>
      <c r="DX19">
        <v>774</v>
      </c>
      <c r="DY19">
        <v>449</v>
      </c>
      <c r="DZ19">
        <v>15</v>
      </c>
      <c r="EA19">
        <v>0</v>
      </c>
      <c r="EB19">
        <v>-147</v>
      </c>
      <c r="EC19">
        <v>0</v>
      </c>
      <c r="ED19">
        <v>222</v>
      </c>
      <c r="EE19">
        <v>0</v>
      </c>
      <c r="EF19">
        <v>0</v>
      </c>
      <c r="EG19">
        <v>-52</v>
      </c>
      <c r="EH19">
        <v>-137</v>
      </c>
      <c r="EI19">
        <v>-5533</v>
      </c>
      <c r="EJ19">
        <v>-1000</v>
      </c>
      <c r="EK19">
        <v>-167</v>
      </c>
      <c r="EL19">
        <v>782</v>
      </c>
      <c r="EM19">
        <v>-1206</v>
      </c>
      <c r="EN19">
        <v>-2514</v>
      </c>
      <c r="EO19">
        <v>-10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-24</v>
      </c>
      <c r="EV19">
        <v>142</v>
      </c>
      <c r="EW19">
        <v>0</v>
      </c>
      <c r="EX19">
        <v>0</v>
      </c>
      <c r="EY19">
        <v>13</v>
      </c>
      <c r="EZ19">
        <v>0</v>
      </c>
      <c r="FA19">
        <v>0</v>
      </c>
      <c r="FB19">
        <v>-1100</v>
      </c>
      <c r="FC19">
        <v>-18776</v>
      </c>
      <c r="FD19">
        <v>288</v>
      </c>
      <c r="FE19">
        <v>0</v>
      </c>
      <c r="FF19">
        <v>-134</v>
      </c>
      <c r="FG19">
        <v>-169</v>
      </c>
      <c r="FH19">
        <v>210</v>
      </c>
      <c r="FI19">
        <v>90</v>
      </c>
      <c r="FJ19">
        <v>29</v>
      </c>
      <c r="FK19">
        <v>0</v>
      </c>
      <c r="FL19">
        <v>-275</v>
      </c>
      <c r="FM19">
        <v>0</v>
      </c>
      <c r="FN19">
        <v>21</v>
      </c>
      <c r="FO19">
        <v>0</v>
      </c>
      <c r="FP19">
        <v>-1869</v>
      </c>
      <c r="FQ19">
        <v>-202</v>
      </c>
      <c r="FR19">
        <v>-1238</v>
      </c>
      <c r="FS19">
        <v>-92</v>
      </c>
      <c r="FT19">
        <v>-55</v>
      </c>
      <c r="FU19">
        <v>0</v>
      </c>
      <c r="FV19">
        <v>-558</v>
      </c>
      <c r="FW19">
        <v>-78</v>
      </c>
      <c r="FX19">
        <v>0</v>
      </c>
      <c r="FY19">
        <v>0</v>
      </c>
      <c r="FZ19">
        <v>922</v>
      </c>
      <c r="GA19">
        <v>325</v>
      </c>
      <c r="GB19">
        <v>0</v>
      </c>
      <c r="GC19">
        <v>-101</v>
      </c>
      <c r="GD19">
        <v>0</v>
      </c>
      <c r="GE19">
        <v>0</v>
      </c>
      <c r="GF19">
        <v>0</v>
      </c>
      <c r="GG19">
        <v>0</v>
      </c>
      <c r="GH19">
        <v>-1421</v>
      </c>
      <c r="GI19">
        <v>-1245</v>
      </c>
      <c r="GJ19">
        <v>0</v>
      </c>
      <c r="GK19">
        <v>0</v>
      </c>
      <c r="GL19">
        <v>0</v>
      </c>
      <c r="GM19">
        <v>1016</v>
      </c>
      <c r="GN19">
        <v>0</v>
      </c>
      <c r="GO19">
        <v>685</v>
      </c>
      <c r="GP19">
        <v>939</v>
      </c>
      <c r="GQ19">
        <v>-1124</v>
      </c>
      <c r="GR19">
        <v>0</v>
      </c>
      <c r="GS19">
        <v>0</v>
      </c>
      <c r="GT19">
        <v>0</v>
      </c>
      <c r="GU19">
        <v>-124</v>
      </c>
      <c r="GV19">
        <v>44</v>
      </c>
      <c r="GW19">
        <v>0</v>
      </c>
      <c r="GX19">
        <v>48</v>
      </c>
      <c r="GY19">
        <v>-971</v>
      </c>
      <c r="GZ19">
        <v>77</v>
      </c>
      <c r="HA19">
        <v>-10</v>
      </c>
      <c r="HB19">
        <v>212</v>
      </c>
      <c r="HC19">
        <v>0</v>
      </c>
      <c r="HD19">
        <v>106</v>
      </c>
      <c r="HE19">
        <v>0</v>
      </c>
      <c r="HF19">
        <v>0</v>
      </c>
      <c r="HG19">
        <v>1261</v>
      </c>
      <c r="HH19">
        <v>-1665</v>
      </c>
      <c r="HI19">
        <v>-2664</v>
      </c>
      <c r="HJ19">
        <v>-88</v>
      </c>
      <c r="HK19">
        <v>0</v>
      </c>
      <c r="HL19">
        <v>-754</v>
      </c>
      <c r="HM19">
        <v>297</v>
      </c>
      <c r="HN19">
        <v>-562</v>
      </c>
      <c r="HO19">
        <v>0</v>
      </c>
      <c r="HP19">
        <v>6</v>
      </c>
      <c r="HQ19">
        <v>-1725</v>
      </c>
      <c r="HR19">
        <v>-372</v>
      </c>
      <c r="HS19">
        <v>-1512</v>
      </c>
      <c r="HT19">
        <v>0</v>
      </c>
      <c r="HU19">
        <v>-402</v>
      </c>
      <c r="HV19">
        <v>-4</v>
      </c>
      <c r="HW19">
        <v>1067</v>
      </c>
      <c r="HX19">
        <v>520</v>
      </c>
      <c r="HY19">
        <v>-832</v>
      </c>
      <c r="HZ19">
        <v>615</v>
      </c>
      <c r="IA19">
        <v>137</v>
      </c>
      <c r="IB19">
        <v>0</v>
      </c>
      <c r="IC19">
        <v>83</v>
      </c>
      <c r="ID19">
        <v>519</v>
      </c>
      <c r="IE19">
        <v>-495</v>
      </c>
      <c r="IF19">
        <v>-1883</v>
      </c>
      <c r="IG19">
        <v>1485</v>
      </c>
      <c r="IH19">
        <v>-152</v>
      </c>
      <c r="II19">
        <v>-2</v>
      </c>
      <c r="IJ19">
        <v>0</v>
      </c>
      <c r="IK19">
        <v>0</v>
      </c>
      <c r="IL19">
        <v>0</v>
      </c>
      <c r="IM19">
        <v>39</v>
      </c>
      <c r="IN19">
        <v>-70</v>
      </c>
      <c r="IO19">
        <v>-1364</v>
      </c>
      <c r="IP19">
        <v>-88</v>
      </c>
      <c r="IQ19">
        <v>0</v>
      </c>
      <c r="IR19">
        <v>368</v>
      </c>
      <c r="IS19">
        <v>0</v>
      </c>
      <c r="IT19">
        <v>0</v>
      </c>
      <c r="IU19">
        <v>-3688</v>
      </c>
      <c r="IV19">
        <v>9580</v>
      </c>
      <c r="IW19">
        <v>6116</v>
      </c>
      <c r="IX19">
        <v>-460</v>
      </c>
      <c r="IY19">
        <v>0</v>
      </c>
      <c r="IZ19">
        <v>-245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-764</v>
      </c>
      <c r="JJ19">
        <v>661</v>
      </c>
      <c r="JK19">
        <v>-510</v>
      </c>
      <c r="JL19">
        <v>0</v>
      </c>
      <c r="JM19">
        <v>643</v>
      </c>
      <c r="JN19">
        <v>214</v>
      </c>
      <c r="JO19">
        <v>5166</v>
      </c>
      <c r="JP19">
        <v>33</v>
      </c>
      <c r="JQ19">
        <v>0</v>
      </c>
      <c r="JR19">
        <v>0</v>
      </c>
      <c r="JS19">
        <v>0</v>
      </c>
      <c r="JT19">
        <v>-50</v>
      </c>
      <c r="JU19">
        <v>362</v>
      </c>
      <c r="JV19">
        <v>-339</v>
      </c>
      <c r="JW19">
        <v>947</v>
      </c>
      <c r="JX19">
        <v>0</v>
      </c>
      <c r="JY19">
        <v>0</v>
      </c>
      <c r="JZ19">
        <v>-5652</v>
      </c>
      <c r="KA19">
        <v>-368</v>
      </c>
      <c r="KB19">
        <v>-29900</v>
      </c>
      <c r="KC19">
        <v>3167</v>
      </c>
      <c r="KD19">
        <v>4042</v>
      </c>
      <c r="KE19">
        <v>-2438</v>
      </c>
      <c r="KF19">
        <v>1742</v>
      </c>
      <c r="KG19">
        <v>-7410</v>
      </c>
      <c r="KH19">
        <v>4003</v>
      </c>
      <c r="KI19">
        <v>-711</v>
      </c>
      <c r="KJ19">
        <v>279</v>
      </c>
      <c r="KK19">
        <v>11690</v>
      </c>
      <c r="KL19">
        <v>-301</v>
      </c>
      <c r="KM19">
        <v>55</v>
      </c>
      <c r="KN19">
        <v>1975</v>
      </c>
      <c r="KO19">
        <v>-5135</v>
      </c>
      <c r="KP19">
        <v>-2291</v>
      </c>
      <c r="KQ19">
        <v>-4851</v>
      </c>
      <c r="KR19">
        <v>-7727</v>
      </c>
      <c r="KS19">
        <v>15083</v>
      </c>
      <c r="KT19">
        <v>-55</v>
      </c>
      <c r="KU19">
        <v>-2782</v>
      </c>
      <c r="KV19">
        <v>724</v>
      </c>
      <c r="KW19">
        <v>-2020</v>
      </c>
      <c r="KX19">
        <v>-161100</v>
      </c>
      <c r="KY19">
        <v>-2800</v>
      </c>
      <c r="KZ19">
        <v>0</v>
      </c>
      <c r="LA19">
        <v>-559</v>
      </c>
      <c r="LB19">
        <v>189</v>
      </c>
      <c r="LC19">
        <v>816</v>
      </c>
      <c r="LD19">
        <v>-7501</v>
      </c>
      <c r="LE19">
        <v>-771</v>
      </c>
      <c r="LF19">
        <v>2343</v>
      </c>
      <c r="LG19">
        <v>0</v>
      </c>
      <c r="LH19">
        <v>248</v>
      </c>
      <c r="LI19">
        <v>-1636</v>
      </c>
      <c r="LJ19">
        <v>0</v>
      </c>
      <c r="LK19">
        <v>-1797</v>
      </c>
      <c r="LL19">
        <v>1225</v>
      </c>
      <c r="LM19">
        <v>-3183</v>
      </c>
      <c r="LN19">
        <v>-194</v>
      </c>
      <c r="LO19">
        <v>2103</v>
      </c>
      <c r="LP19">
        <v>-1049</v>
      </c>
      <c r="LQ19">
        <v>6442</v>
      </c>
      <c r="LR19">
        <v>-873</v>
      </c>
      <c r="LS19">
        <v>4043</v>
      </c>
      <c r="LT19">
        <v>-2656</v>
      </c>
      <c r="LU19">
        <v>2227</v>
      </c>
      <c r="LV19">
        <v>-137</v>
      </c>
      <c r="LW19">
        <v>-2977</v>
      </c>
      <c r="LX19">
        <v>-4091</v>
      </c>
      <c r="LY19">
        <v>2138</v>
      </c>
      <c r="LZ19">
        <v>0</v>
      </c>
      <c r="MA19">
        <v>2608</v>
      </c>
      <c r="MB19">
        <v>-2875</v>
      </c>
      <c r="MC19">
        <v>426</v>
      </c>
      <c r="MD19">
        <v>0</v>
      </c>
      <c r="ME19">
        <v>487</v>
      </c>
      <c r="MF19">
        <v>800</v>
      </c>
      <c r="MG19">
        <v>1189</v>
      </c>
      <c r="MH19">
        <v>440</v>
      </c>
      <c r="MI19">
        <v>-442</v>
      </c>
      <c r="MJ19">
        <v>807</v>
      </c>
      <c r="MK19">
        <v>0</v>
      </c>
      <c r="ML19">
        <v>25204</v>
      </c>
      <c r="MM19">
        <v>0</v>
      </c>
      <c r="MN19">
        <v>-139</v>
      </c>
      <c r="MO19">
        <v>354</v>
      </c>
      <c r="MP19">
        <v>10004</v>
      </c>
      <c r="MQ19">
        <v>0</v>
      </c>
      <c r="MR19">
        <v>-595</v>
      </c>
      <c r="MS19">
        <v>4756</v>
      </c>
      <c r="MT19">
        <v>9985</v>
      </c>
      <c r="MU19">
        <v>0</v>
      </c>
      <c r="MV19">
        <v>232</v>
      </c>
      <c r="MW19">
        <v>29</v>
      </c>
      <c r="MX19">
        <v>-90</v>
      </c>
      <c r="MY19">
        <v>38</v>
      </c>
      <c r="MZ19">
        <v>94</v>
      </c>
      <c r="NA19">
        <v>-412</v>
      </c>
      <c r="NB19">
        <v>51</v>
      </c>
      <c r="NC19">
        <v>-22</v>
      </c>
      <c r="ND19">
        <v>0</v>
      </c>
      <c r="NE19">
        <v>-520</v>
      </c>
      <c r="NF19">
        <v>-961</v>
      </c>
      <c r="NG19">
        <v>357</v>
      </c>
      <c r="NH19">
        <v>-325</v>
      </c>
      <c r="NI19">
        <v>-6</v>
      </c>
      <c r="NJ19">
        <v>497</v>
      </c>
      <c r="NK19">
        <v>-57</v>
      </c>
      <c r="NL19">
        <v>-807</v>
      </c>
      <c r="NM19">
        <v>-222</v>
      </c>
      <c r="NN19">
        <v>295</v>
      </c>
      <c r="NO19">
        <v>41</v>
      </c>
      <c r="NP19">
        <v>0</v>
      </c>
      <c r="NQ19">
        <v>-340</v>
      </c>
      <c r="NR19">
        <v>-1189</v>
      </c>
      <c r="NS19">
        <v>-26</v>
      </c>
      <c r="NT19">
        <v>-196</v>
      </c>
      <c r="NU19">
        <v>0</v>
      </c>
      <c r="NV19">
        <v>0</v>
      </c>
      <c r="NW19">
        <v>-1810</v>
      </c>
      <c r="NX19">
        <v>-110</v>
      </c>
      <c r="NY19">
        <v>-835</v>
      </c>
      <c r="NZ19">
        <v>0</v>
      </c>
      <c r="OA19">
        <v>0</v>
      </c>
      <c r="OB19">
        <v>0</v>
      </c>
      <c r="OC19">
        <v>-6</v>
      </c>
      <c r="OD19">
        <v>-309</v>
      </c>
      <c r="OE19">
        <v>94</v>
      </c>
      <c r="OF19">
        <v>0</v>
      </c>
      <c r="OG19">
        <v>-115</v>
      </c>
      <c r="OH19">
        <v>0</v>
      </c>
      <c r="OI19">
        <v>0</v>
      </c>
      <c r="OJ19">
        <v>0</v>
      </c>
      <c r="OK19">
        <v>-147</v>
      </c>
      <c r="OL19">
        <v>0</v>
      </c>
      <c r="OM19">
        <v>-49</v>
      </c>
      <c r="ON19">
        <v>0</v>
      </c>
      <c r="OO19">
        <v>0</v>
      </c>
      <c r="OP19">
        <v>6</v>
      </c>
      <c r="OQ19">
        <v>0</v>
      </c>
      <c r="OR19" s="2">
        <v>90</v>
      </c>
      <c r="OS19">
        <v>-482</v>
      </c>
      <c r="OT19">
        <v>-538</v>
      </c>
      <c r="OU19">
        <v>-45</v>
      </c>
      <c r="OV19">
        <v>-171</v>
      </c>
      <c r="OW19">
        <v>-178</v>
      </c>
      <c r="OX19">
        <v>0</v>
      </c>
      <c r="OY19">
        <v>116</v>
      </c>
      <c r="OZ19">
        <v>-231</v>
      </c>
      <c r="PA19">
        <v>26</v>
      </c>
      <c r="PB19">
        <v>0</v>
      </c>
      <c r="PC19">
        <v>-309</v>
      </c>
      <c r="PD19">
        <v>-47</v>
      </c>
      <c r="PE19">
        <v>53</v>
      </c>
      <c r="PF19">
        <v>-24</v>
      </c>
      <c r="PG19">
        <v>-82</v>
      </c>
      <c r="PH19">
        <v>0</v>
      </c>
      <c r="PI19">
        <v>0</v>
      </c>
      <c r="PJ19">
        <v>134</v>
      </c>
      <c r="PK19">
        <v>0</v>
      </c>
      <c r="PL19">
        <v>0</v>
      </c>
      <c r="PM19">
        <v>-2189</v>
      </c>
      <c r="PN19">
        <v>-20</v>
      </c>
      <c r="PO19">
        <v>0</v>
      </c>
      <c r="PP19">
        <v>0</v>
      </c>
      <c r="PQ19">
        <v>0</v>
      </c>
      <c r="PR19">
        <v>-2216</v>
      </c>
      <c r="PS19">
        <v>0</v>
      </c>
      <c r="PT19">
        <v>-7178</v>
      </c>
      <c r="PU19">
        <v>-2560</v>
      </c>
      <c r="PV19">
        <v>0</v>
      </c>
      <c r="PW19">
        <v>0</v>
      </c>
      <c r="PX19">
        <v>0</v>
      </c>
      <c r="PY19">
        <v>0</v>
      </c>
      <c r="PZ19">
        <v>-72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759</v>
      </c>
      <c r="QG19">
        <v>0</v>
      </c>
      <c r="QH19">
        <v>-377</v>
      </c>
      <c r="QI19">
        <v>-210</v>
      </c>
      <c r="QJ19">
        <v>-927</v>
      </c>
      <c r="QK19">
        <v>214</v>
      </c>
      <c r="QL19">
        <v>25</v>
      </c>
      <c r="QM19">
        <v>2087</v>
      </c>
      <c r="QN19">
        <v>-54</v>
      </c>
      <c r="QO19">
        <v>-425</v>
      </c>
      <c r="QP19">
        <v>0</v>
      </c>
      <c r="QQ19">
        <v>1015</v>
      </c>
      <c r="QR19">
        <v>-4359</v>
      </c>
      <c r="QS19">
        <v>0</v>
      </c>
      <c r="QT19">
        <v>-2997</v>
      </c>
      <c r="QU19">
        <v>0</v>
      </c>
      <c r="QV19">
        <v>0</v>
      </c>
      <c r="QW19">
        <v>8</v>
      </c>
      <c r="QX19">
        <v>0</v>
      </c>
      <c r="QY19">
        <v>0</v>
      </c>
      <c r="QZ19">
        <v>83</v>
      </c>
      <c r="RA19">
        <v>434</v>
      </c>
      <c r="RB19">
        <v>-684</v>
      </c>
      <c r="RC19">
        <v>0</v>
      </c>
      <c r="RD19">
        <v>-146</v>
      </c>
      <c r="RE19">
        <v>0</v>
      </c>
      <c r="RF19">
        <v>0</v>
      </c>
      <c r="RG19">
        <v>0</v>
      </c>
      <c r="RH19">
        <v>379</v>
      </c>
      <c r="RI19">
        <v>-208</v>
      </c>
      <c r="RJ19">
        <v>-2549</v>
      </c>
      <c r="RK19">
        <v>0</v>
      </c>
      <c r="RL19">
        <v>-3700</v>
      </c>
      <c r="RM19">
        <v>40</v>
      </c>
      <c r="RN19">
        <v>-404</v>
      </c>
      <c r="RO19">
        <v>0</v>
      </c>
      <c r="RP19">
        <v>-2158</v>
      </c>
      <c r="RQ19">
        <v>-1058</v>
      </c>
      <c r="RR19">
        <v>615</v>
      </c>
      <c r="RS19">
        <v>-1220</v>
      </c>
      <c r="RT19">
        <v>-5639</v>
      </c>
      <c r="RU19">
        <v>0</v>
      </c>
      <c r="RV19">
        <v>667</v>
      </c>
      <c r="RW19">
        <v>0</v>
      </c>
      <c r="RX19">
        <v>15826</v>
      </c>
      <c r="RY19">
        <v>-2923</v>
      </c>
      <c r="RZ19">
        <v>1514</v>
      </c>
      <c r="SA19">
        <v>0</v>
      </c>
      <c r="SB19">
        <v>0</v>
      </c>
      <c r="SC19">
        <v>2961</v>
      </c>
      <c r="SD19">
        <v>-512</v>
      </c>
      <c r="SE19">
        <v>0</v>
      </c>
      <c r="SF19">
        <v>0</v>
      </c>
      <c r="SG19">
        <v>-1078</v>
      </c>
      <c r="SH19">
        <v>660</v>
      </c>
      <c r="SI19">
        <v>-121</v>
      </c>
      <c r="SJ19">
        <v>7</v>
      </c>
      <c r="SK19">
        <v>0</v>
      </c>
      <c r="SL19">
        <v>-20</v>
      </c>
      <c r="SM19">
        <v>0</v>
      </c>
      <c r="SN19">
        <v>-12155</v>
      </c>
      <c r="SO19">
        <v>-12175</v>
      </c>
      <c r="SP19">
        <v>383</v>
      </c>
      <c r="SQ19">
        <v>0</v>
      </c>
      <c r="SR19">
        <v>-594</v>
      </c>
      <c r="SS19">
        <v>0</v>
      </c>
      <c r="ST19">
        <v>1282</v>
      </c>
      <c r="SU19">
        <v>0</v>
      </c>
      <c r="SV19">
        <v>0</v>
      </c>
      <c r="SW19">
        <v>-8100</v>
      </c>
      <c r="SX19">
        <v>0</v>
      </c>
      <c r="SY19">
        <v>0</v>
      </c>
      <c r="SZ19">
        <v>4676</v>
      </c>
      <c r="TA19">
        <v>0</v>
      </c>
      <c r="TB19">
        <v>-3150</v>
      </c>
      <c r="TC19">
        <v>-86121</v>
      </c>
      <c r="TD19">
        <v>-58</v>
      </c>
      <c r="TE19">
        <v>-134</v>
      </c>
      <c r="TF19">
        <v>0</v>
      </c>
      <c r="TG19">
        <v>0</v>
      </c>
      <c r="TH19">
        <v>0</v>
      </c>
      <c r="TI19">
        <v>-1089</v>
      </c>
      <c r="TJ19">
        <v>-2802</v>
      </c>
      <c r="TK19">
        <v>-136</v>
      </c>
      <c r="TL19">
        <v>1345</v>
      </c>
      <c r="TM19">
        <v>2061</v>
      </c>
      <c r="TN19">
        <v>0</v>
      </c>
      <c r="TO19">
        <v>0</v>
      </c>
      <c r="TP19">
        <v>165</v>
      </c>
      <c r="TQ19">
        <v>83</v>
      </c>
      <c r="TR19">
        <v>173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-487</v>
      </c>
      <c r="TY19">
        <v>0</v>
      </c>
      <c r="TZ19">
        <v>0</v>
      </c>
      <c r="UA19">
        <v>463</v>
      </c>
      <c r="UB19">
        <v>0</v>
      </c>
      <c r="UC19">
        <v>0</v>
      </c>
      <c r="UD19">
        <v>0</v>
      </c>
      <c r="UE19">
        <v>0</v>
      </c>
      <c r="UF19">
        <v>9</v>
      </c>
      <c r="UG19">
        <v>0</v>
      </c>
      <c r="UH19">
        <v>0</v>
      </c>
      <c r="UK19">
        <f t="shared" si="0"/>
        <v>-313051</v>
      </c>
    </row>
    <row r="20" spans="1:557">
      <c r="A20" s="51" t="s">
        <v>19</v>
      </c>
      <c r="B20">
        <v>0</v>
      </c>
      <c r="C20">
        <v>0</v>
      </c>
      <c r="D20">
        <v>0</v>
      </c>
      <c r="E20" s="2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-9919</v>
      </c>
      <c r="U20">
        <v>-9167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564</v>
      </c>
      <c r="AC20">
        <v>0</v>
      </c>
      <c r="AD20">
        <v>0</v>
      </c>
      <c r="AE20">
        <v>0</v>
      </c>
      <c r="AF20">
        <v>0</v>
      </c>
      <c r="AG20">
        <v>-3019</v>
      </c>
      <c r="AH20">
        <v>0</v>
      </c>
      <c r="AI20">
        <v>0</v>
      </c>
      <c r="AJ20">
        <v>0</v>
      </c>
      <c r="AK20">
        <v>-751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-576</v>
      </c>
      <c r="BC20">
        <v>0</v>
      </c>
      <c r="BD20">
        <v>0</v>
      </c>
      <c r="BE20">
        <v>-69</v>
      </c>
      <c r="BF20">
        <v>0</v>
      </c>
      <c r="BG20">
        <v>-1825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989</v>
      </c>
      <c r="BP20">
        <v>-621</v>
      </c>
      <c r="BQ20">
        <v>0</v>
      </c>
      <c r="BR20">
        <v>0</v>
      </c>
      <c r="BS20">
        <v>0</v>
      </c>
      <c r="BT20">
        <v>-254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-1682</v>
      </c>
      <c r="CB20">
        <v>-309</v>
      </c>
      <c r="CC20">
        <v>-74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-6782</v>
      </c>
      <c r="DB20">
        <v>0</v>
      </c>
      <c r="DC20">
        <v>-2477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176</v>
      </c>
      <c r="DL20">
        <v>-27</v>
      </c>
      <c r="DM20">
        <v>0</v>
      </c>
      <c r="DN20">
        <v>0</v>
      </c>
      <c r="DO20">
        <v>-315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-15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-4319</v>
      </c>
      <c r="EL20">
        <v>0</v>
      </c>
      <c r="EM20">
        <v>0</v>
      </c>
      <c r="EN20">
        <v>0</v>
      </c>
      <c r="EO20">
        <v>0</v>
      </c>
      <c r="EP20">
        <v>-22</v>
      </c>
      <c r="EQ20">
        <v>0</v>
      </c>
      <c r="ER20">
        <v>0</v>
      </c>
      <c r="ES20">
        <v>-370</v>
      </c>
      <c r="ET20">
        <v>0</v>
      </c>
      <c r="EU20">
        <v>0</v>
      </c>
      <c r="EV20">
        <v>0</v>
      </c>
      <c r="EW20">
        <v>-64</v>
      </c>
      <c r="EX20">
        <v>-105</v>
      </c>
      <c r="EY20">
        <v>453</v>
      </c>
      <c r="EZ20">
        <v>0</v>
      </c>
      <c r="FA20">
        <v>0</v>
      </c>
      <c r="FB20">
        <v>0</v>
      </c>
      <c r="FC20">
        <v>-5244</v>
      </c>
      <c r="FD20">
        <v>0</v>
      </c>
      <c r="FE20">
        <v>-208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-2765</v>
      </c>
      <c r="FM20">
        <v>-750</v>
      </c>
      <c r="FN20">
        <v>-228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-85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-10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-11</v>
      </c>
      <c r="GN20">
        <v>0</v>
      </c>
      <c r="GO20">
        <v>-27</v>
      </c>
      <c r="GP20">
        <v>0</v>
      </c>
      <c r="GQ20">
        <v>0</v>
      </c>
      <c r="GR20">
        <v>0</v>
      </c>
      <c r="GS20">
        <v>-30</v>
      </c>
      <c r="GT20">
        <v>0</v>
      </c>
      <c r="GU20">
        <v>-1589</v>
      </c>
      <c r="GV20">
        <v>0</v>
      </c>
      <c r="GW20">
        <v>0</v>
      </c>
      <c r="GX20">
        <v>-249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-4423</v>
      </c>
      <c r="HE20">
        <v>0</v>
      </c>
      <c r="HF20">
        <v>0</v>
      </c>
      <c r="HG20">
        <v>969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-20</v>
      </c>
      <c r="HV20">
        <v>-90</v>
      </c>
      <c r="HW20">
        <v>0</v>
      </c>
      <c r="HX20">
        <v>-1302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-39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338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-52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-258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-374</v>
      </c>
      <c r="LD20">
        <v>0</v>
      </c>
      <c r="LE20">
        <v>0</v>
      </c>
      <c r="LF20">
        <v>0</v>
      </c>
      <c r="LG20">
        <v>-3592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 s="2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-12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-2229</v>
      </c>
      <c r="RO20">
        <v>0</v>
      </c>
      <c r="RP20">
        <v>0</v>
      </c>
      <c r="RQ20">
        <v>-6525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-5709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-2554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10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K20">
        <f t="shared" si="0"/>
        <v>-77638</v>
      </c>
    </row>
    <row r="21" spans="1:557">
      <c r="A21" s="51" t="s">
        <v>20</v>
      </c>
      <c r="B21">
        <v>0</v>
      </c>
      <c r="C21">
        <v>0</v>
      </c>
      <c r="D21">
        <v>0</v>
      </c>
      <c r="E21" s="2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869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104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-1212</v>
      </c>
      <c r="AZ21">
        <v>0</v>
      </c>
      <c r="BA21">
        <v>0</v>
      </c>
      <c r="BB21">
        <v>-6625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-35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-116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39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307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284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-1157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-89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661</v>
      </c>
      <c r="HY21">
        <v>0</v>
      </c>
      <c r="HZ21">
        <v>0</v>
      </c>
      <c r="IA21">
        <v>0</v>
      </c>
      <c r="IB21">
        <v>30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-156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399</v>
      </c>
      <c r="KB21">
        <v>920</v>
      </c>
      <c r="KC21">
        <v>0</v>
      </c>
      <c r="KD21">
        <v>0</v>
      </c>
      <c r="KE21">
        <v>83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-2099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1291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 s="2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-488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-16849</v>
      </c>
      <c r="SO21">
        <v>0</v>
      </c>
      <c r="SP21">
        <v>-8323</v>
      </c>
      <c r="SQ21">
        <v>-8161</v>
      </c>
      <c r="SR21">
        <v>0</v>
      </c>
      <c r="SS21">
        <v>-897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-3761</v>
      </c>
      <c r="SZ21">
        <v>-3197</v>
      </c>
      <c r="TA21">
        <v>0</v>
      </c>
      <c r="TB21">
        <v>840</v>
      </c>
      <c r="TC21">
        <v>-85</v>
      </c>
      <c r="TD21">
        <v>-16400</v>
      </c>
      <c r="TE21">
        <v>0</v>
      </c>
      <c r="TF21">
        <v>2</v>
      </c>
      <c r="TG21">
        <v>-5684</v>
      </c>
      <c r="TH21">
        <v>-550</v>
      </c>
      <c r="TI21">
        <v>-5576</v>
      </c>
      <c r="TJ21">
        <v>107</v>
      </c>
      <c r="TK21">
        <v>0</v>
      </c>
      <c r="TL21">
        <v>-174</v>
      </c>
      <c r="TM21">
        <v>0</v>
      </c>
      <c r="TN21">
        <v>-1106</v>
      </c>
      <c r="TO21">
        <v>0</v>
      </c>
      <c r="TP21">
        <v>-273</v>
      </c>
      <c r="TQ21">
        <v>-275</v>
      </c>
      <c r="TR21">
        <v>0</v>
      </c>
      <c r="TS21">
        <v>-592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K21">
        <f t="shared" si="0"/>
        <v>-77944</v>
      </c>
    </row>
    <row r="22" spans="1:557">
      <c r="A22" s="51" t="s">
        <v>21</v>
      </c>
      <c r="B22">
        <v>0</v>
      </c>
      <c r="C22">
        <v>0</v>
      </c>
      <c r="D22">
        <v>0</v>
      </c>
      <c r="E22" s="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-599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-3200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-6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-60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7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293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77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6020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7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39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587</v>
      </c>
      <c r="KC22">
        <v>0</v>
      </c>
      <c r="KD22">
        <v>0</v>
      </c>
      <c r="KE22">
        <v>-220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53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-74</v>
      </c>
      <c r="KR22">
        <v>0</v>
      </c>
      <c r="KS22">
        <v>0</v>
      </c>
      <c r="KT22">
        <v>0</v>
      </c>
      <c r="KU22">
        <v>0</v>
      </c>
      <c r="KV22">
        <v>81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23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631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 s="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-5360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-111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320</v>
      </c>
      <c r="SO22">
        <v>0</v>
      </c>
      <c r="SP22">
        <v>0</v>
      </c>
      <c r="SQ22">
        <v>0</v>
      </c>
      <c r="SR22">
        <v>0</v>
      </c>
      <c r="SS22">
        <v>-9626</v>
      </c>
      <c r="ST22">
        <v>0</v>
      </c>
      <c r="SU22">
        <v>-17575</v>
      </c>
      <c r="SV22">
        <v>-7886</v>
      </c>
      <c r="SW22">
        <v>0</v>
      </c>
      <c r="SX22">
        <v>0</v>
      </c>
      <c r="SY22">
        <v>0</v>
      </c>
      <c r="SZ22">
        <v>-50722</v>
      </c>
      <c r="TA22">
        <v>-13749</v>
      </c>
      <c r="TB22">
        <v>0</v>
      </c>
      <c r="TC22">
        <v>-72193</v>
      </c>
      <c r="TD22">
        <v>0</v>
      </c>
      <c r="TE22">
        <v>-7069</v>
      </c>
      <c r="TF22">
        <v>0</v>
      </c>
      <c r="TG22">
        <v>0</v>
      </c>
      <c r="TH22">
        <v>-9629</v>
      </c>
      <c r="TI22">
        <v>16278</v>
      </c>
      <c r="TJ22">
        <v>-1407</v>
      </c>
      <c r="TK22">
        <v>0</v>
      </c>
      <c r="TL22">
        <v>-12644</v>
      </c>
      <c r="TM22">
        <v>0</v>
      </c>
      <c r="TN22">
        <v>-1684</v>
      </c>
      <c r="TO22">
        <v>-7414</v>
      </c>
      <c r="TP22">
        <v>-17894</v>
      </c>
      <c r="TQ22">
        <v>0</v>
      </c>
      <c r="TR22">
        <v>0</v>
      </c>
      <c r="TS22">
        <v>63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K22">
        <f t="shared" si="0"/>
        <v>-214643</v>
      </c>
    </row>
    <row r="23" spans="1:557">
      <c r="A23" t="s">
        <v>638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-7</v>
      </c>
      <c r="SW23">
        <v>0</v>
      </c>
      <c r="SX23">
        <v>0</v>
      </c>
      <c r="SY23">
        <v>-12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1</v>
      </c>
      <c r="TI23">
        <v>627</v>
      </c>
      <c r="TJ23">
        <v>0</v>
      </c>
      <c r="TK23">
        <v>-11690</v>
      </c>
      <c r="TL23">
        <v>8</v>
      </c>
      <c r="TM23">
        <v>0</v>
      </c>
      <c r="TN23">
        <v>-18</v>
      </c>
      <c r="TO23">
        <v>-10</v>
      </c>
      <c r="TP23">
        <v>-364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K23">
        <f t="shared" si="0"/>
        <v>-11465</v>
      </c>
    </row>
    <row r="24" spans="1:557">
      <c r="A24" s="51" t="s">
        <v>22</v>
      </c>
      <c r="B24">
        <v>-2868</v>
      </c>
      <c r="C24">
        <v>10956</v>
      </c>
      <c r="D24">
        <v>-6062</v>
      </c>
      <c r="E24" s="2">
        <v>452</v>
      </c>
      <c r="F24">
        <v>-6982</v>
      </c>
      <c r="G24">
        <v>-413</v>
      </c>
      <c r="H24">
        <v>16874</v>
      </c>
      <c r="I24">
        <v>15711</v>
      </c>
      <c r="J24">
        <v>405</v>
      </c>
      <c r="K24">
        <v>-2799</v>
      </c>
      <c r="L24">
        <v>0</v>
      </c>
      <c r="M24">
        <v>761</v>
      </c>
      <c r="N24">
        <v>1601</v>
      </c>
      <c r="O24">
        <v>6118</v>
      </c>
      <c r="P24">
        <v>-6853</v>
      </c>
      <c r="Q24">
        <v>-22888</v>
      </c>
      <c r="R24">
        <v>2903</v>
      </c>
      <c r="S24">
        <v>628</v>
      </c>
      <c r="T24">
        <v>-18978</v>
      </c>
      <c r="U24">
        <v>-25859</v>
      </c>
      <c r="V24">
        <v>38</v>
      </c>
      <c r="W24">
        <v>-1037</v>
      </c>
      <c r="X24">
        <v>0</v>
      </c>
      <c r="Y24">
        <v>16</v>
      </c>
      <c r="Z24">
        <v>349</v>
      </c>
      <c r="AA24">
        <v>0</v>
      </c>
      <c r="AB24">
        <v>-21793</v>
      </c>
      <c r="AC24">
        <v>-7968</v>
      </c>
      <c r="AD24">
        <v>0</v>
      </c>
      <c r="AE24">
        <v>-196</v>
      </c>
      <c r="AF24">
        <v>-42</v>
      </c>
      <c r="AG24">
        <v>-2139</v>
      </c>
      <c r="AH24">
        <v>-11223</v>
      </c>
      <c r="AI24">
        <v>-156</v>
      </c>
      <c r="AJ24">
        <v>-4673</v>
      </c>
      <c r="AK24">
        <v>2919</v>
      </c>
      <c r="AL24">
        <v>0</v>
      </c>
      <c r="AM24">
        <v>1132</v>
      </c>
      <c r="AN24">
        <v>0</v>
      </c>
      <c r="AO24">
        <v>-154</v>
      </c>
      <c r="AP24">
        <v>997</v>
      </c>
      <c r="AQ24">
        <v>-377</v>
      </c>
      <c r="AR24">
        <v>201</v>
      </c>
      <c r="AS24">
        <v>352</v>
      </c>
      <c r="AT24">
        <v>1</v>
      </c>
      <c r="AU24">
        <v>-98</v>
      </c>
      <c r="AV24">
        <v>-7251</v>
      </c>
      <c r="AW24">
        <v>313</v>
      </c>
      <c r="AX24">
        <v>-6343</v>
      </c>
      <c r="AY24">
        <v>9</v>
      </c>
      <c r="AZ24">
        <v>-5778</v>
      </c>
      <c r="BA24">
        <v>-70</v>
      </c>
      <c r="BB24">
        <v>1470</v>
      </c>
      <c r="BC24">
        <v>0</v>
      </c>
      <c r="BD24">
        <v>-428</v>
      </c>
      <c r="BE24">
        <v>-1410</v>
      </c>
      <c r="BF24">
        <v>3174</v>
      </c>
      <c r="BG24">
        <v>12090</v>
      </c>
      <c r="BH24">
        <v>343</v>
      </c>
      <c r="BI24">
        <v>-4961</v>
      </c>
      <c r="BJ24">
        <v>1758</v>
      </c>
      <c r="BK24">
        <v>0</v>
      </c>
      <c r="BL24">
        <v>-187</v>
      </c>
      <c r="BM24">
        <v>0</v>
      </c>
      <c r="BN24">
        <v>0</v>
      </c>
      <c r="BO24">
        <v>177</v>
      </c>
      <c r="BP24">
        <v>-390</v>
      </c>
      <c r="BQ24">
        <v>0</v>
      </c>
      <c r="BR24">
        <v>-1</v>
      </c>
      <c r="BS24">
        <v>107</v>
      </c>
      <c r="BT24">
        <v>1154</v>
      </c>
      <c r="BU24">
        <v>1299</v>
      </c>
      <c r="BV24">
        <v>-1371</v>
      </c>
      <c r="BW24">
        <v>3683</v>
      </c>
      <c r="BX24">
        <v>984</v>
      </c>
      <c r="BY24">
        <v>-498</v>
      </c>
      <c r="BZ24">
        <v>10</v>
      </c>
      <c r="CA24">
        <v>-3474</v>
      </c>
      <c r="CB24">
        <v>-30</v>
      </c>
      <c r="CC24">
        <v>1159</v>
      </c>
      <c r="CD24">
        <v>0</v>
      </c>
      <c r="CE24">
        <v>1195</v>
      </c>
      <c r="CF24">
        <v>-166</v>
      </c>
      <c r="CG24">
        <v>-2586</v>
      </c>
      <c r="CH24">
        <v>289</v>
      </c>
      <c r="CI24">
        <v>-2020</v>
      </c>
      <c r="CJ24">
        <v>401</v>
      </c>
      <c r="CK24">
        <v>-1155</v>
      </c>
      <c r="CL24">
        <v>2246</v>
      </c>
      <c r="CM24">
        <v>114</v>
      </c>
      <c r="CN24">
        <v>-2067</v>
      </c>
      <c r="CO24">
        <v>7260</v>
      </c>
      <c r="CP24">
        <v>435</v>
      </c>
      <c r="CQ24">
        <v>3226</v>
      </c>
      <c r="CR24">
        <v>2309</v>
      </c>
      <c r="CS24">
        <v>1657</v>
      </c>
      <c r="CT24">
        <v>-17</v>
      </c>
      <c r="CU24">
        <v>0</v>
      </c>
      <c r="CV24">
        <v>1313</v>
      </c>
      <c r="CW24">
        <v>798</v>
      </c>
      <c r="CX24">
        <v>7051</v>
      </c>
      <c r="CY24">
        <v>-1265</v>
      </c>
      <c r="CZ24">
        <v>340</v>
      </c>
      <c r="DA24">
        <v>-1236</v>
      </c>
      <c r="DB24">
        <v>8583</v>
      </c>
      <c r="DC24">
        <v>6641</v>
      </c>
      <c r="DD24">
        <v>-686</v>
      </c>
      <c r="DE24">
        <v>7712</v>
      </c>
      <c r="DF24">
        <v>-131</v>
      </c>
      <c r="DG24">
        <v>-628</v>
      </c>
      <c r="DH24">
        <v>4</v>
      </c>
      <c r="DI24">
        <v>98</v>
      </c>
      <c r="DJ24">
        <v>-2</v>
      </c>
      <c r="DK24">
        <v>-7387</v>
      </c>
      <c r="DL24">
        <v>287</v>
      </c>
      <c r="DM24">
        <v>-997</v>
      </c>
      <c r="DN24">
        <v>600</v>
      </c>
      <c r="DO24">
        <v>92</v>
      </c>
      <c r="DP24">
        <v>963</v>
      </c>
      <c r="DQ24">
        <v>-309</v>
      </c>
      <c r="DR24">
        <v>411</v>
      </c>
      <c r="DS24">
        <v>-387</v>
      </c>
      <c r="DT24">
        <v>0</v>
      </c>
      <c r="DU24">
        <v>38</v>
      </c>
      <c r="DV24">
        <v>-292</v>
      </c>
      <c r="DW24">
        <v>1222</v>
      </c>
      <c r="DX24">
        <v>0</v>
      </c>
      <c r="DY24">
        <v>59819</v>
      </c>
      <c r="DZ24">
        <v>428</v>
      </c>
      <c r="EA24">
        <v>-2878</v>
      </c>
      <c r="EB24">
        <v>0</v>
      </c>
      <c r="EC24">
        <v>-21</v>
      </c>
      <c r="ED24">
        <v>3739</v>
      </c>
      <c r="EE24">
        <v>15</v>
      </c>
      <c r="EF24">
        <v>-1086</v>
      </c>
      <c r="EG24">
        <v>50540</v>
      </c>
      <c r="EH24">
        <v>98</v>
      </c>
      <c r="EI24">
        <v>-32017</v>
      </c>
      <c r="EJ24">
        <v>-230</v>
      </c>
      <c r="EK24">
        <v>-8429</v>
      </c>
      <c r="EL24">
        <v>0</v>
      </c>
      <c r="EM24">
        <v>-7070</v>
      </c>
      <c r="EN24">
        <v>236873</v>
      </c>
      <c r="EO24">
        <v>2501</v>
      </c>
      <c r="EP24">
        <v>0</v>
      </c>
      <c r="EQ24">
        <v>-8</v>
      </c>
      <c r="ER24">
        <v>-96</v>
      </c>
      <c r="ES24">
        <v>-4679</v>
      </c>
      <c r="ET24">
        <v>268</v>
      </c>
      <c r="EU24">
        <v>23</v>
      </c>
      <c r="EV24">
        <v>0</v>
      </c>
      <c r="EW24">
        <v>84</v>
      </c>
      <c r="EX24">
        <v>0</v>
      </c>
      <c r="EY24">
        <v>40</v>
      </c>
      <c r="EZ24">
        <v>0</v>
      </c>
      <c r="FA24">
        <v>-1553</v>
      </c>
      <c r="FB24">
        <v>554</v>
      </c>
      <c r="FC24">
        <v>966</v>
      </c>
      <c r="FD24">
        <v>-7</v>
      </c>
      <c r="FE24">
        <v>-2749</v>
      </c>
      <c r="FF24">
        <v>0</v>
      </c>
      <c r="FG24">
        <v>-1</v>
      </c>
      <c r="FH24">
        <v>-1813</v>
      </c>
      <c r="FI24">
        <v>-332</v>
      </c>
      <c r="FJ24">
        <v>-2952</v>
      </c>
      <c r="FK24">
        <v>41</v>
      </c>
      <c r="FL24">
        <v>3095</v>
      </c>
      <c r="FM24">
        <v>-1769</v>
      </c>
      <c r="FN24">
        <v>0</v>
      </c>
      <c r="FO24">
        <v>1277</v>
      </c>
      <c r="FP24">
        <v>38</v>
      </c>
      <c r="FQ24">
        <v>-103</v>
      </c>
      <c r="FR24">
        <v>-2110</v>
      </c>
      <c r="FS24">
        <v>-884</v>
      </c>
      <c r="FT24">
        <v>4184</v>
      </c>
      <c r="FU24">
        <v>35</v>
      </c>
      <c r="FV24">
        <v>-545</v>
      </c>
      <c r="FW24">
        <v>530</v>
      </c>
      <c r="FX24">
        <v>-6499</v>
      </c>
      <c r="FY24">
        <v>424</v>
      </c>
      <c r="FZ24">
        <v>-19714</v>
      </c>
      <c r="GA24">
        <v>-82</v>
      </c>
      <c r="GB24">
        <v>510</v>
      </c>
      <c r="GC24">
        <v>-110</v>
      </c>
      <c r="GD24">
        <v>-254</v>
      </c>
      <c r="GE24">
        <v>2</v>
      </c>
      <c r="GF24">
        <v>387</v>
      </c>
      <c r="GG24">
        <v>742</v>
      </c>
      <c r="GH24">
        <v>0</v>
      </c>
      <c r="GI24">
        <v>45</v>
      </c>
      <c r="GJ24">
        <v>-1</v>
      </c>
      <c r="GK24">
        <v>-11</v>
      </c>
      <c r="GL24">
        <v>-90</v>
      </c>
      <c r="GM24">
        <v>-869</v>
      </c>
      <c r="GN24">
        <v>0</v>
      </c>
      <c r="GO24">
        <v>-5352</v>
      </c>
      <c r="GP24">
        <v>16079</v>
      </c>
      <c r="GQ24">
        <v>-7112</v>
      </c>
      <c r="GR24">
        <v>2</v>
      </c>
      <c r="GS24">
        <v>16</v>
      </c>
      <c r="GT24">
        <v>189</v>
      </c>
      <c r="GU24">
        <v>-287</v>
      </c>
      <c r="GV24">
        <v>9516</v>
      </c>
      <c r="GW24">
        <v>-2</v>
      </c>
      <c r="GX24">
        <v>675</v>
      </c>
      <c r="GY24">
        <v>-1565</v>
      </c>
      <c r="GZ24">
        <v>-212</v>
      </c>
      <c r="HA24">
        <v>2929</v>
      </c>
      <c r="HB24">
        <v>0</v>
      </c>
      <c r="HC24">
        <v>-4696</v>
      </c>
      <c r="HD24">
        <v>-3432</v>
      </c>
      <c r="HE24">
        <v>0</v>
      </c>
      <c r="HF24">
        <v>1027</v>
      </c>
      <c r="HG24">
        <v>10900</v>
      </c>
      <c r="HH24">
        <v>10928</v>
      </c>
      <c r="HI24">
        <v>1083</v>
      </c>
      <c r="HJ24">
        <v>-949</v>
      </c>
      <c r="HK24">
        <v>-599</v>
      </c>
      <c r="HL24">
        <v>-2096</v>
      </c>
      <c r="HM24">
        <v>31</v>
      </c>
      <c r="HN24">
        <v>0</v>
      </c>
      <c r="HO24">
        <v>3368</v>
      </c>
      <c r="HP24">
        <v>-4458</v>
      </c>
      <c r="HQ24">
        <v>3385</v>
      </c>
      <c r="HR24">
        <v>35</v>
      </c>
      <c r="HS24">
        <v>-19696</v>
      </c>
      <c r="HT24">
        <v>196</v>
      </c>
      <c r="HU24">
        <v>1578</v>
      </c>
      <c r="HV24">
        <v>-149</v>
      </c>
      <c r="HW24">
        <v>-381</v>
      </c>
      <c r="HX24">
        <v>-602</v>
      </c>
      <c r="HY24">
        <v>-114</v>
      </c>
      <c r="HZ24">
        <v>1023</v>
      </c>
      <c r="IA24">
        <v>36</v>
      </c>
      <c r="IB24">
        <v>677</v>
      </c>
      <c r="IC24">
        <v>2858</v>
      </c>
      <c r="ID24">
        <v>24</v>
      </c>
      <c r="IE24">
        <v>15234</v>
      </c>
      <c r="IF24">
        <v>9134</v>
      </c>
      <c r="IG24">
        <v>-1505</v>
      </c>
      <c r="IH24">
        <v>58</v>
      </c>
      <c r="II24">
        <v>-4930</v>
      </c>
      <c r="IJ24">
        <v>2537</v>
      </c>
      <c r="IK24">
        <v>-182</v>
      </c>
      <c r="IL24">
        <v>-4009</v>
      </c>
      <c r="IM24">
        <v>399</v>
      </c>
      <c r="IN24">
        <v>-603</v>
      </c>
      <c r="IO24">
        <v>-8</v>
      </c>
      <c r="IP24">
        <v>-9645</v>
      </c>
      <c r="IQ24">
        <v>-18</v>
      </c>
      <c r="IR24">
        <v>2796</v>
      </c>
      <c r="IS24">
        <v>-339</v>
      </c>
      <c r="IT24">
        <v>-1</v>
      </c>
      <c r="IU24">
        <v>4291</v>
      </c>
      <c r="IV24">
        <v>-1021</v>
      </c>
      <c r="IW24">
        <v>-35223</v>
      </c>
      <c r="IX24">
        <v>-832</v>
      </c>
      <c r="IY24">
        <v>314</v>
      </c>
      <c r="IZ24">
        <v>-824</v>
      </c>
      <c r="JA24">
        <v>-486</v>
      </c>
      <c r="JB24">
        <v>-49</v>
      </c>
      <c r="JC24">
        <v>0</v>
      </c>
      <c r="JD24">
        <v>0</v>
      </c>
      <c r="JE24">
        <v>1852</v>
      </c>
      <c r="JF24">
        <v>-71</v>
      </c>
      <c r="JG24">
        <v>-152</v>
      </c>
      <c r="JH24">
        <v>-2200</v>
      </c>
      <c r="JI24">
        <v>1641</v>
      </c>
      <c r="JJ24">
        <v>1916</v>
      </c>
      <c r="JK24">
        <v>450</v>
      </c>
      <c r="JL24">
        <v>-892</v>
      </c>
      <c r="JM24">
        <v>478</v>
      </c>
      <c r="JN24">
        <v>1315</v>
      </c>
      <c r="JO24">
        <v>24443</v>
      </c>
      <c r="JP24">
        <v>-25</v>
      </c>
      <c r="JQ24">
        <v>-2</v>
      </c>
      <c r="JR24">
        <v>-1</v>
      </c>
      <c r="JS24">
        <v>0</v>
      </c>
      <c r="JT24">
        <v>-3049</v>
      </c>
      <c r="JU24">
        <v>-183</v>
      </c>
      <c r="JV24">
        <v>0</v>
      </c>
      <c r="JW24">
        <v>72937</v>
      </c>
      <c r="JX24">
        <v>-7615</v>
      </c>
      <c r="JY24">
        <v>-333</v>
      </c>
      <c r="JZ24">
        <v>26199</v>
      </c>
      <c r="KA24">
        <v>-11</v>
      </c>
      <c r="KB24">
        <v>-17239</v>
      </c>
      <c r="KC24">
        <v>15474</v>
      </c>
      <c r="KD24">
        <v>929</v>
      </c>
      <c r="KE24">
        <v>-62636</v>
      </c>
      <c r="KF24">
        <v>-7993</v>
      </c>
      <c r="KG24">
        <v>-7062</v>
      </c>
      <c r="KH24">
        <v>-104</v>
      </c>
      <c r="KI24">
        <v>-11002</v>
      </c>
      <c r="KJ24">
        <v>0</v>
      </c>
      <c r="KK24">
        <v>-4497</v>
      </c>
      <c r="KL24">
        <v>-13237</v>
      </c>
      <c r="KM24">
        <v>584</v>
      </c>
      <c r="KN24">
        <v>-529</v>
      </c>
      <c r="KO24">
        <v>-40799</v>
      </c>
      <c r="KP24">
        <v>-1037</v>
      </c>
      <c r="KQ24">
        <v>-27144</v>
      </c>
      <c r="KR24">
        <v>-23805</v>
      </c>
      <c r="KS24">
        <v>-28433</v>
      </c>
      <c r="KT24">
        <v>-34129</v>
      </c>
      <c r="KU24">
        <v>-10968</v>
      </c>
      <c r="KV24">
        <v>285</v>
      </c>
      <c r="KW24">
        <v>-4414</v>
      </c>
      <c r="KX24">
        <v>186337</v>
      </c>
      <c r="KY24">
        <v>13457</v>
      </c>
      <c r="KZ24">
        <v>-2002</v>
      </c>
      <c r="LA24">
        <v>18026</v>
      </c>
      <c r="LB24">
        <v>558</v>
      </c>
      <c r="LC24">
        <v>-16193</v>
      </c>
      <c r="LD24">
        <v>4108</v>
      </c>
      <c r="LE24">
        <v>0</v>
      </c>
      <c r="LF24">
        <v>0</v>
      </c>
      <c r="LG24">
        <v>44975</v>
      </c>
      <c r="LH24">
        <v>-19043</v>
      </c>
      <c r="LI24">
        <v>-2548</v>
      </c>
      <c r="LJ24">
        <v>-423</v>
      </c>
      <c r="LK24">
        <v>-2813</v>
      </c>
      <c r="LL24">
        <v>0</v>
      </c>
      <c r="LM24">
        <v>-7787</v>
      </c>
      <c r="LN24">
        <v>-15139</v>
      </c>
      <c r="LO24">
        <v>-4790</v>
      </c>
      <c r="LP24">
        <v>333</v>
      </c>
      <c r="LQ24">
        <v>10731</v>
      </c>
      <c r="LR24">
        <v>-42615</v>
      </c>
      <c r="LS24">
        <v>-752</v>
      </c>
      <c r="LT24">
        <v>0</v>
      </c>
      <c r="LU24">
        <v>-12979</v>
      </c>
      <c r="LV24">
        <v>-6017</v>
      </c>
      <c r="LW24">
        <v>-8181</v>
      </c>
      <c r="LX24">
        <v>2209</v>
      </c>
      <c r="LY24">
        <v>-6115</v>
      </c>
      <c r="LZ24">
        <v>6728</v>
      </c>
      <c r="MA24">
        <v>0</v>
      </c>
      <c r="MB24">
        <v>-113557</v>
      </c>
      <c r="MC24">
        <v>-21438</v>
      </c>
      <c r="MD24">
        <v>-27483</v>
      </c>
      <c r="ME24">
        <v>0</v>
      </c>
      <c r="MF24">
        <v>-1536</v>
      </c>
      <c r="MG24">
        <v>-4261</v>
      </c>
      <c r="MH24">
        <v>-61512</v>
      </c>
      <c r="MI24">
        <v>-294</v>
      </c>
      <c r="MJ24">
        <v>-141</v>
      </c>
      <c r="MK24">
        <v>-1411</v>
      </c>
      <c r="ML24">
        <v>37481</v>
      </c>
      <c r="MM24">
        <v>-65</v>
      </c>
      <c r="MN24">
        <v>-1392</v>
      </c>
      <c r="MO24">
        <v>-1346</v>
      </c>
      <c r="MP24">
        <v>-12207</v>
      </c>
      <c r="MQ24">
        <v>570</v>
      </c>
      <c r="MR24">
        <v>-16056</v>
      </c>
      <c r="MS24">
        <v>940</v>
      </c>
      <c r="MT24">
        <v>6336</v>
      </c>
      <c r="MU24">
        <v>0</v>
      </c>
      <c r="MV24">
        <v>4</v>
      </c>
      <c r="MW24">
        <v>-114</v>
      </c>
      <c r="MX24">
        <v>0</v>
      </c>
      <c r="MY24">
        <v>0</v>
      </c>
      <c r="MZ24">
        <v>0</v>
      </c>
      <c r="NA24">
        <v>-1</v>
      </c>
      <c r="NB24">
        <v>-527</v>
      </c>
      <c r="NC24">
        <v>9936</v>
      </c>
      <c r="ND24">
        <v>0</v>
      </c>
      <c r="NE24">
        <v>-945</v>
      </c>
      <c r="NF24">
        <v>0</v>
      </c>
      <c r="NG24">
        <v>0</v>
      </c>
      <c r="NH24">
        <v>4190</v>
      </c>
      <c r="NI24">
        <v>-15</v>
      </c>
      <c r="NJ24">
        <v>187</v>
      </c>
      <c r="NK24">
        <v>0</v>
      </c>
      <c r="NL24">
        <v>160</v>
      </c>
      <c r="NM24">
        <v>-22</v>
      </c>
      <c r="NN24">
        <v>14186</v>
      </c>
      <c r="NO24">
        <v>0</v>
      </c>
      <c r="NP24">
        <v>0</v>
      </c>
      <c r="NQ24">
        <v>-2</v>
      </c>
      <c r="NR24">
        <v>-178</v>
      </c>
      <c r="NS24">
        <v>246</v>
      </c>
      <c r="NT24">
        <v>573</v>
      </c>
      <c r="NU24">
        <v>34</v>
      </c>
      <c r="NV24">
        <v>483</v>
      </c>
      <c r="NW24">
        <v>0</v>
      </c>
      <c r="NX24">
        <v>-917</v>
      </c>
      <c r="NY24">
        <v>0</v>
      </c>
      <c r="NZ24">
        <v>430</v>
      </c>
      <c r="OA24">
        <v>31</v>
      </c>
      <c r="OB24">
        <v>-277</v>
      </c>
      <c r="OC24">
        <v>0</v>
      </c>
      <c r="OD24">
        <v>-486</v>
      </c>
      <c r="OE24">
        <v>-227</v>
      </c>
      <c r="OF24">
        <v>-1568</v>
      </c>
      <c r="OG24">
        <v>859</v>
      </c>
      <c r="OH24">
        <v>219</v>
      </c>
      <c r="OI24">
        <v>4</v>
      </c>
      <c r="OJ24">
        <v>0</v>
      </c>
      <c r="OK24">
        <v>0</v>
      </c>
      <c r="OL24">
        <v>0</v>
      </c>
      <c r="OM24">
        <v>2</v>
      </c>
      <c r="ON24">
        <v>-71</v>
      </c>
      <c r="OO24">
        <v>-7684</v>
      </c>
      <c r="OP24">
        <v>3343</v>
      </c>
      <c r="OQ24">
        <v>0</v>
      </c>
      <c r="OR24" s="2">
        <v>0</v>
      </c>
      <c r="OS24">
        <v>6553</v>
      </c>
      <c r="OT24">
        <v>0</v>
      </c>
      <c r="OU24">
        <v>80</v>
      </c>
      <c r="OV24">
        <v>-74</v>
      </c>
      <c r="OW24">
        <v>0</v>
      </c>
      <c r="OX24">
        <v>-12087</v>
      </c>
      <c r="OY24">
        <v>82</v>
      </c>
      <c r="OZ24">
        <v>0</v>
      </c>
      <c r="PA24">
        <v>91</v>
      </c>
      <c r="PB24">
        <v>0</v>
      </c>
      <c r="PC24">
        <v>-3</v>
      </c>
      <c r="PD24">
        <v>-968</v>
      </c>
      <c r="PE24">
        <v>0</v>
      </c>
      <c r="PF24">
        <v>149</v>
      </c>
      <c r="PG24">
        <v>0</v>
      </c>
      <c r="PH24">
        <v>0</v>
      </c>
      <c r="PI24">
        <v>80</v>
      </c>
      <c r="PJ24">
        <v>16109</v>
      </c>
      <c r="PK24">
        <v>-1567</v>
      </c>
      <c r="PL24">
        <v>0</v>
      </c>
      <c r="PM24">
        <v>947</v>
      </c>
      <c r="PN24">
        <v>0</v>
      </c>
      <c r="PO24">
        <v>-425</v>
      </c>
      <c r="PP24">
        <v>-158</v>
      </c>
      <c r="PQ24">
        <v>0</v>
      </c>
      <c r="PR24">
        <v>-13773</v>
      </c>
      <c r="PS24">
        <v>13772</v>
      </c>
      <c r="PT24">
        <v>-6090</v>
      </c>
      <c r="PU24">
        <v>19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9</v>
      </c>
      <c r="QD24">
        <v>465</v>
      </c>
      <c r="QE24">
        <v>0</v>
      </c>
      <c r="QF24">
        <v>359</v>
      </c>
      <c r="QG24">
        <v>27</v>
      </c>
      <c r="QH24">
        <v>0</v>
      </c>
      <c r="QI24">
        <v>0</v>
      </c>
      <c r="QJ24">
        <v>213</v>
      </c>
      <c r="QK24">
        <v>0</v>
      </c>
      <c r="QL24">
        <v>0</v>
      </c>
      <c r="QM24">
        <v>-130</v>
      </c>
      <c r="QN24">
        <v>0</v>
      </c>
      <c r="QO24">
        <v>1745</v>
      </c>
      <c r="QP24">
        <v>0</v>
      </c>
      <c r="QQ24">
        <v>0</v>
      </c>
      <c r="QR24">
        <v>0</v>
      </c>
      <c r="QS24">
        <v>-184</v>
      </c>
      <c r="QT24">
        <v>0</v>
      </c>
      <c r="QU24">
        <v>0</v>
      </c>
      <c r="QV24">
        <v>-288</v>
      </c>
      <c r="QW24">
        <v>0</v>
      </c>
      <c r="QX24">
        <v>7</v>
      </c>
      <c r="QY24">
        <v>0</v>
      </c>
      <c r="QZ24">
        <v>0</v>
      </c>
      <c r="RA24">
        <v>0</v>
      </c>
      <c r="RB24">
        <v>0</v>
      </c>
      <c r="RC24">
        <v>102</v>
      </c>
      <c r="RD24">
        <v>0</v>
      </c>
      <c r="RE24">
        <v>0</v>
      </c>
      <c r="RF24">
        <v>0</v>
      </c>
      <c r="RG24">
        <v>0</v>
      </c>
      <c r="RH24">
        <v>7664</v>
      </c>
      <c r="RI24">
        <v>-6086</v>
      </c>
      <c r="RJ24">
        <v>-246</v>
      </c>
      <c r="RK24">
        <v>-823</v>
      </c>
      <c r="RL24">
        <v>-12001</v>
      </c>
      <c r="RM24">
        <v>-549</v>
      </c>
      <c r="RN24">
        <v>93</v>
      </c>
      <c r="RO24">
        <v>-14443</v>
      </c>
      <c r="RP24">
        <v>42</v>
      </c>
      <c r="RQ24">
        <v>5468</v>
      </c>
      <c r="RR24">
        <v>-77</v>
      </c>
      <c r="RS24">
        <v>-2745</v>
      </c>
      <c r="RT24">
        <v>6117</v>
      </c>
      <c r="RU24">
        <v>155</v>
      </c>
      <c r="RV24">
        <v>227</v>
      </c>
      <c r="RW24">
        <v>-584</v>
      </c>
      <c r="RX24">
        <v>-2998</v>
      </c>
      <c r="RY24">
        <v>-710</v>
      </c>
      <c r="RZ24">
        <v>-148</v>
      </c>
      <c r="SA24">
        <v>-3316</v>
      </c>
      <c r="SB24">
        <v>-6314</v>
      </c>
      <c r="SC24">
        <v>-4642</v>
      </c>
      <c r="SD24">
        <v>189</v>
      </c>
      <c r="SE24">
        <v>2</v>
      </c>
      <c r="SF24">
        <v>-41480</v>
      </c>
      <c r="SG24">
        <v>0</v>
      </c>
      <c r="SH24">
        <v>-660</v>
      </c>
      <c r="SI24">
        <v>0</v>
      </c>
      <c r="SJ24">
        <v>-17832</v>
      </c>
      <c r="SK24">
        <v>0</v>
      </c>
      <c r="SL24">
        <v>-18</v>
      </c>
      <c r="SM24">
        <v>-3</v>
      </c>
      <c r="SN24">
        <v>-25025</v>
      </c>
      <c r="SO24">
        <v>-493</v>
      </c>
      <c r="SP24">
        <v>-1582</v>
      </c>
      <c r="SQ24">
        <v>11853</v>
      </c>
      <c r="SR24">
        <v>-3911</v>
      </c>
      <c r="SS24">
        <v>5526</v>
      </c>
      <c r="ST24">
        <v>0</v>
      </c>
      <c r="SU24">
        <v>-1779</v>
      </c>
      <c r="SV24">
        <v>0</v>
      </c>
      <c r="SW24">
        <v>7022</v>
      </c>
      <c r="SX24">
        <v>-6081</v>
      </c>
      <c r="SY24">
        <v>-27</v>
      </c>
      <c r="SZ24">
        <v>-8877</v>
      </c>
      <c r="TA24">
        <v>0</v>
      </c>
      <c r="TB24">
        <v>0</v>
      </c>
      <c r="TC24">
        <v>21933</v>
      </c>
      <c r="TD24">
        <v>0</v>
      </c>
      <c r="TE24">
        <v>1214</v>
      </c>
      <c r="TF24">
        <v>-13150</v>
      </c>
      <c r="TG24">
        <v>17</v>
      </c>
      <c r="TH24">
        <v>8607</v>
      </c>
      <c r="TI24">
        <v>39005</v>
      </c>
      <c r="TJ24">
        <v>-3809</v>
      </c>
      <c r="TK24">
        <v>22</v>
      </c>
      <c r="TL24">
        <v>-47956</v>
      </c>
      <c r="TM24">
        <v>-11222</v>
      </c>
      <c r="TN24">
        <v>9110</v>
      </c>
      <c r="TO24">
        <v>3448</v>
      </c>
      <c r="TP24">
        <v>60174</v>
      </c>
      <c r="TQ24">
        <v>25567</v>
      </c>
      <c r="TR24">
        <v>-1307</v>
      </c>
      <c r="TS24">
        <v>0</v>
      </c>
      <c r="TT24">
        <v>0</v>
      </c>
      <c r="TU24">
        <v>479</v>
      </c>
      <c r="TV24">
        <v>-66</v>
      </c>
      <c r="TW24">
        <v>-12775</v>
      </c>
      <c r="TX24">
        <v>0</v>
      </c>
      <c r="TY24">
        <v>21</v>
      </c>
      <c r="TZ24">
        <v>0</v>
      </c>
      <c r="UA24">
        <v>-560</v>
      </c>
      <c r="UB24">
        <v>-73599</v>
      </c>
      <c r="UC24">
        <v>0</v>
      </c>
      <c r="UD24">
        <v>-785</v>
      </c>
      <c r="UE24">
        <v>-23640</v>
      </c>
      <c r="UF24">
        <v>0</v>
      </c>
      <c r="UG24">
        <v>0</v>
      </c>
      <c r="UH24">
        <v>0</v>
      </c>
      <c r="UK24">
        <f t="shared" si="0"/>
        <v>-143230</v>
      </c>
    </row>
    <row r="25" spans="1:557">
      <c r="A25" s="51" t="s">
        <v>23</v>
      </c>
      <c r="B25">
        <v>1718</v>
      </c>
      <c r="C25">
        <v>9548</v>
      </c>
      <c r="D25">
        <v>3015</v>
      </c>
      <c r="E25" s="2">
        <v>3218</v>
      </c>
      <c r="F25">
        <v>2619</v>
      </c>
      <c r="G25">
        <v>1478</v>
      </c>
      <c r="H25">
        <v>2084</v>
      </c>
      <c r="I25">
        <v>0</v>
      </c>
      <c r="J25">
        <v>310</v>
      </c>
      <c r="K25">
        <v>2597</v>
      </c>
      <c r="L25">
        <v>3010</v>
      </c>
      <c r="M25">
        <v>719</v>
      </c>
      <c r="N25">
        <v>1414</v>
      </c>
      <c r="O25">
        <v>3415</v>
      </c>
      <c r="P25">
        <v>0</v>
      </c>
      <c r="Q25">
        <v>-3896</v>
      </c>
      <c r="R25">
        <v>155</v>
      </c>
      <c r="S25">
        <v>0</v>
      </c>
      <c r="T25">
        <v>992</v>
      </c>
      <c r="U25">
        <v>1934</v>
      </c>
      <c r="V25">
        <v>203</v>
      </c>
      <c r="W25">
        <v>1313</v>
      </c>
      <c r="X25">
        <v>642</v>
      </c>
      <c r="Y25">
        <v>689</v>
      </c>
      <c r="Z25">
        <v>0</v>
      </c>
      <c r="AA25">
        <v>1044</v>
      </c>
      <c r="AB25">
        <v>2999</v>
      </c>
      <c r="AC25">
        <v>3849</v>
      </c>
      <c r="AD25">
        <v>1616</v>
      </c>
      <c r="AE25">
        <v>-7345</v>
      </c>
      <c r="AF25">
        <v>2076</v>
      </c>
      <c r="AG25">
        <v>664</v>
      </c>
      <c r="AH25">
        <v>496</v>
      </c>
      <c r="AI25">
        <v>3258</v>
      </c>
      <c r="AJ25">
        <v>10054</v>
      </c>
      <c r="AK25">
        <v>459</v>
      </c>
      <c r="AL25">
        <v>263</v>
      </c>
      <c r="AM25">
        <v>17</v>
      </c>
      <c r="AN25">
        <v>844</v>
      </c>
      <c r="AO25">
        <v>-548</v>
      </c>
      <c r="AP25">
        <v>-268</v>
      </c>
      <c r="AQ25">
        <v>0</v>
      </c>
      <c r="AR25">
        <v>2759</v>
      </c>
      <c r="AS25">
        <v>7162</v>
      </c>
      <c r="AT25">
        <v>196</v>
      </c>
      <c r="AU25">
        <v>361</v>
      </c>
      <c r="AV25">
        <v>460</v>
      </c>
      <c r="AW25">
        <v>338</v>
      </c>
      <c r="AX25">
        <v>166</v>
      </c>
      <c r="AY25">
        <v>358</v>
      </c>
      <c r="AZ25">
        <v>-1689</v>
      </c>
      <c r="BA25">
        <v>-124</v>
      </c>
      <c r="BB25">
        <v>7543</v>
      </c>
      <c r="BC25">
        <v>2300</v>
      </c>
      <c r="BD25">
        <v>3488</v>
      </c>
      <c r="BE25">
        <v>433</v>
      </c>
      <c r="BF25">
        <v>-38</v>
      </c>
      <c r="BG25">
        <v>28</v>
      </c>
      <c r="BH25">
        <v>0</v>
      </c>
      <c r="BI25">
        <v>1005</v>
      </c>
      <c r="BJ25">
        <v>111</v>
      </c>
      <c r="BK25">
        <v>106</v>
      </c>
      <c r="BL25">
        <v>112</v>
      </c>
      <c r="BM25">
        <v>1100</v>
      </c>
      <c r="BN25">
        <v>3662</v>
      </c>
      <c r="BO25">
        <v>0</v>
      </c>
      <c r="BP25">
        <v>242</v>
      </c>
      <c r="BQ25">
        <v>172</v>
      </c>
      <c r="BR25">
        <v>392</v>
      </c>
      <c r="BS25">
        <v>33</v>
      </c>
      <c r="BT25">
        <v>1716</v>
      </c>
      <c r="BU25">
        <v>0</v>
      </c>
      <c r="BV25">
        <v>1136</v>
      </c>
      <c r="BW25">
        <v>-13619</v>
      </c>
      <c r="BX25">
        <v>669</v>
      </c>
      <c r="BY25">
        <v>-9539</v>
      </c>
      <c r="BZ25">
        <v>351</v>
      </c>
      <c r="CA25">
        <v>1088</v>
      </c>
      <c r="CB25">
        <v>0</v>
      </c>
      <c r="CC25">
        <v>134</v>
      </c>
      <c r="CD25">
        <v>138</v>
      </c>
      <c r="CE25">
        <v>-439</v>
      </c>
      <c r="CF25">
        <v>911</v>
      </c>
      <c r="CG25">
        <v>0</v>
      </c>
      <c r="CH25">
        <v>42</v>
      </c>
      <c r="CI25">
        <v>1249</v>
      </c>
      <c r="CJ25">
        <v>97</v>
      </c>
      <c r="CK25">
        <v>126</v>
      </c>
      <c r="CL25">
        <v>0</v>
      </c>
      <c r="CM25">
        <v>0</v>
      </c>
      <c r="CN25">
        <v>0</v>
      </c>
      <c r="CO25">
        <v>80</v>
      </c>
      <c r="CP25">
        <v>973</v>
      </c>
      <c r="CQ25">
        <v>209</v>
      </c>
      <c r="CR25">
        <v>-930</v>
      </c>
      <c r="CS25">
        <v>235</v>
      </c>
      <c r="CT25">
        <v>-1624</v>
      </c>
      <c r="CU25">
        <v>855</v>
      </c>
      <c r="CV25">
        <v>0</v>
      </c>
      <c r="CW25">
        <v>0</v>
      </c>
      <c r="CX25">
        <v>80</v>
      </c>
      <c r="CY25">
        <v>-1437</v>
      </c>
      <c r="CZ25">
        <v>645</v>
      </c>
      <c r="DA25">
        <v>3032</v>
      </c>
      <c r="DB25">
        <v>1575</v>
      </c>
      <c r="DC25">
        <v>9210</v>
      </c>
      <c r="DD25">
        <v>8985</v>
      </c>
      <c r="DE25">
        <v>937</v>
      </c>
      <c r="DF25">
        <v>44</v>
      </c>
      <c r="DG25">
        <v>1721</v>
      </c>
      <c r="DH25">
        <v>452</v>
      </c>
      <c r="DI25">
        <v>376</v>
      </c>
      <c r="DJ25">
        <v>75</v>
      </c>
      <c r="DK25">
        <v>-186</v>
      </c>
      <c r="DL25">
        <v>2044</v>
      </c>
      <c r="DM25">
        <v>1867</v>
      </c>
      <c r="DN25">
        <v>508</v>
      </c>
      <c r="DO25">
        <v>-6881</v>
      </c>
      <c r="DP25">
        <v>459</v>
      </c>
      <c r="DQ25">
        <v>0</v>
      </c>
      <c r="DR25">
        <v>478</v>
      </c>
      <c r="DS25">
        <v>206</v>
      </c>
      <c r="DT25">
        <v>0</v>
      </c>
      <c r="DU25">
        <v>1168</v>
      </c>
      <c r="DV25">
        <v>342</v>
      </c>
      <c r="DW25">
        <v>5973</v>
      </c>
      <c r="DX25">
        <v>2327</v>
      </c>
      <c r="DY25">
        <v>931</v>
      </c>
      <c r="DZ25">
        <v>2481</v>
      </c>
      <c r="EA25">
        <v>467</v>
      </c>
      <c r="EB25">
        <v>2882</v>
      </c>
      <c r="EC25">
        <v>176</v>
      </c>
      <c r="ED25">
        <v>1125</v>
      </c>
      <c r="EE25">
        <v>-578</v>
      </c>
      <c r="EF25">
        <v>761</v>
      </c>
      <c r="EG25">
        <v>1231</v>
      </c>
      <c r="EH25">
        <v>532</v>
      </c>
      <c r="EI25">
        <v>1791</v>
      </c>
      <c r="EJ25">
        <v>958</v>
      </c>
      <c r="EK25">
        <v>0</v>
      </c>
      <c r="EL25">
        <v>368</v>
      </c>
      <c r="EM25">
        <v>-3528</v>
      </c>
      <c r="EN25">
        <v>6613</v>
      </c>
      <c r="EO25">
        <v>122</v>
      </c>
      <c r="EP25">
        <v>2126</v>
      </c>
      <c r="EQ25">
        <v>1266</v>
      </c>
      <c r="ER25">
        <v>409</v>
      </c>
      <c r="ES25">
        <v>96</v>
      </c>
      <c r="ET25">
        <v>0</v>
      </c>
      <c r="EU25">
        <v>1633</v>
      </c>
      <c r="EV25">
        <v>976</v>
      </c>
      <c r="EW25">
        <v>67</v>
      </c>
      <c r="EX25">
        <v>83</v>
      </c>
      <c r="EY25">
        <v>957</v>
      </c>
      <c r="EZ25">
        <v>1161</v>
      </c>
      <c r="FA25">
        <v>-6228</v>
      </c>
      <c r="FB25">
        <v>1762</v>
      </c>
      <c r="FC25">
        <v>8093</v>
      </c>
      <c r="FD25">
        <v>130</v>
      </c>
      <c r="FE25">
        <v>573</v>
      </c>
      <c r="FF25">
        <v>28</v>
      </c>
      <c r="FG25">
        <v>52</v>
      </c>
      <c r="FH25">
        <v>370</v>
      </c>
      <c r="FI25">
        <v>0</v>
      </c>
      <c r="FJ25">
        <v>208</v>
      </c>
      <c r="FK25">
        <v>-14</v>
      </c>
      <c r="FL25">
        <v>-212</v>
      </c>
      <c r="FM25">
        <v>536</v>
      </c>
      <c r="FN25">
        <v>930</v>
      </c>
      <c r="FO25">
        <v>0</v>
      </c>
      <c r="FP25">
        <v>517</v>
      </c>
      <c r="FQ25">
        <v>238</v>
      </c>
      <c r="FR25">
        <v>7987</v>
      </c>
      <c r="FS25">
        <v>118</v>
      </c>
      <c r="FT25">
        <v>0</v>
      </c>
      <c r="FU25">
        <v>142</v>
      </c>
      <c r="FV25">
        <v>23</v>
      </c>
      <c r="FW25">
        <v>0</v>
      </c>
      <c r="FX25">
        <v>0</v>
      </c>
      <c r="FY25">
        <v>0</v>
      </c>
      <c r="FZ25">
        <v>4483</v>
      </c>
      <c r="GA25">
        <v>15</v>
      </c>
      <c r="GB25">
        <v>0</v>
      </c>
      <c r="GC25">
        <v>726</v>
      </c>
      <c r="GD25">
        <v>491</v>
      </c>
      <c r="GE25">
        <v>421</v>
      </c>
      <c r="GF25">
        <v>1104</v>
      </c>
      <c r="GG25">
        <v>0</v>
      </c>
      <c r="GH25">
        <v>6716</v>
      </c>
      <c r="GI25">
        <v>955</v>
      </c>
      <c r="GJ25">
        <v>491</v>
      </c>
      <c r="GK25">
        <v>142</v>
      </c>
      <c r="GL25">
        <v>0</v>
      </c>
      <c r="GM25">
        <v>1134</v>
      </c>
      <c r="GN25">
        <v>1662</v>
      </c>
      <c r="GO25">
        <v>1021</v>
      </c>
      <c r="GP25">
        <v>-4351</v>
      </c>
      <c r="GQ25">
        <v>2788</v>
      </c>
      <c r="GR25">
        <v>-29</v>
      </c>
      <c r="GS25">
        <v>904</v>
      </c>
      <c r="GT25">
        <v>49</v>
      </c>
      <c r="GU25">
        <v>131</v>
      </c>
      <c r="GV25">
        <v>1921</v>
      </c>
      <c r="GW25">
        <v>266</v>
      </c>
      <c r="GX25">
        <v>936</v>
      </c>
      <c r="GY25">
        <v>-3503</v>
      </c>
      <c r="GZ25">
        <v>286</v>
      </c>
      <c r="HA25">
        <v>781</v>
      </c>
      <c r="HB25">
        <v>697</v>
      </c>
      <c r="HC25">
        <v>13</v>
      </c>
      <c r="HD25">
        <v>1887</v>
      </c>
      <c r="HE25">
        <v>796</v>
      </c>
      <c r="HF25">
        <v>1061</v>
      </c>
      <c r="HG25">
        <v>4453</v>
      </c>
      <c r="HH25">
        <v>9671</v>
      </c>
      <c r="HI25">
        <v>4956</v>
      </c>
      <c r="HJ25">
        <v>342</v>
      </c>
      <c r="HK25">
        <v>856</v>
      </c>
      <c r="HL25">
        <v>200</v>
      </c>
      <c r="HM25">
        <v>279</v>
      </c>
      <c r="HN25">
        <v>819</v>
      </c>
      <c r="HO25">
        <v>0</v>
      </c>
      <c r="HP25">
        <v>1224</v>
      </c>
      <c r="HQ25">
        <v>3321</v>
      </c>
      <c r="HR25">
        <v>0</v>
      </c>
      <c r="HS25">
        <v>260</v>
      </c>
      <c r="HT25">
        <v>2906</v>
      </c>
      <c r="HU25">
        <v>292</v>
      </c>
      <c r="HV25">
        <v>560</v>
      </c>
      <c r="HW25">
        <v>-11651</v>
      </c>
      <c r="HX25">
        <v>771</v>
      </c>
      <c r="HY25">
        <v>5629</v>
      </c>
      <c r="HZ25">
        <v>0</v>
      </c>
      <c r="IA25">
        <v>193</v>
      </c>
      <c r="IB25">
        <v>-751</v>
      </c>
      <c r="IC25">
        <v>-2430</v>
      </c>
      <c r="ID25">
        <v>17</v>
      </c>
      <c r="IE25">
        <v>4245</v>
      </c>
      <c r="IF25">
        <v>4647</v>
      </c>
      <c r="IG25">
        <v>66</v>
      </c>
      <c r="IH25">
        <v>566</v>
      </c>
      <c r="II25">
        <v>431</v>
      </c>
      <c r="IJ25">
        <v>805</v>
      </c>
      <c r="IK25">
        <v>833</v>
      </c>
      <c r="IL25">
        <v>-1301</v>
      </c>
      <c r="IM25">
        <v>449</v>
      </c>
      <c r="IN25">
        <v>156</v>
      </c>
      <c r="IO25">
        <v>1639</v>
      </c>
      <c r="IP25">
        <v>115</v>
      </c>
      <c r="IQ25">
        <v>1806</v>
      </c>
      <c r="IR25">
        <v>1025</v>
      </c>
      <c r="IS25">
        <v>11</v>
      </c>
      <c r="IT25">
        <v>1112</v>
      </c>
      <c r="IU25">
        <v>438</v>
      </c>
      <c r="IV25">
        <v>0</v>
      </c>
      <c r="IW25">
        <v>4044</v>
      </c>
      <c r="IX25">
        <v>0</v>
      </c>
      <c r="IY25">
        <v>0</v>
      </c>
      <c r="IZ25">
        <v>-10</v>
      </c>
      <c r="JA25">
        <v>914</v>
      </c>
      <c r="JB25">
        <v>2076</v>
      </c>
      <c r="JC25">
        <v>647</v>
      </c>
      <c r="JD25">
        <v>0</v>
      </c>
      <c r="JE25">
        <v>713</v>
      </c>
      <c r="JF25">
        <v>0</v>
      </c>
      <c r="JG25">
        <v>673</v>
      </c>
      <c r="JH25">
        <v>456</v>
      </c>
      <c r="JI25">
        <v>2793</v>
      </c>
      <c r="JJ25">
        <v>0</v>
      </c>
      <c r="JK25">
        <v>483</v>
      </c>
      <c r="JL25">
        <v>1044</v>
      </c>
      <c r="JM25">
        <v>0</v>
      </c>
      <c r="JN25">
        <v>1316</v>
      </c>
      <c r="JO25">
        <v>-18900</v>
      </c>
      <c r="JP25">
        <v>389</v>
      </c>
      <c r="JQ25">
        <v>1037</v>
      </c>
      <c r="JR25">
        <v>1021</v>
      </c>
      <c r="JS25">
        <v>3101</v>
      </c>
      <c r="JT25">
        <v>997</v>
      </c>
      <c r="JU25">
        <v>41</v>
      </c>
      <c r="JV25">
        <v>1528</v>
      </c>
      <c r="JW25">
        <v>0</v>
      </c>
      <c r="JX25">
        <v>-7740</v>
      </c>
      <c r="JY25">
        <v>-35</v>
      </c>
      <c r="JZ25">
        <v>0</v>
      </c>
      <c r="KA25">
        <v>0</v>
      </c>
      <c r="KB25">
        <v>611</v>
      </c>
      <c r="KC25">
        <v>3691</v>
      </c>
      <c r="KD25">
        <v>3504</v>
      </c>
      <c r="KE25">
        <v>4652</v>
      </c>
      <c r="KF25">
        <v>0</v>
      </c>
      <c r="KG25">
        <v>0</v>
      </c>
      <c r="KH25">
        <v>2476</v>
      </c>
      <c r="KI25">
        <v>3545</v>
      </c>
      <c r="KJ25">
        <v>2334</v>
      </c>
      <c r="KK25">
        <v>2625</v>
      </c>
      <c r="KL25">
        <v>3669</v>
      </c>
      <c r="KM25">
        <v>-5746</v>
      </c>
      <c r="KN25">
        <v>4055</v>
      </c>
      <c r="KO25">
        <v>4520</v>
      </c>
      <c r="KP25">
        <v>828</v>
      </c>
      <c r="KQ25">
        <v>2045</v>
      </c>
      <c r="KR25">
        <v>953</v>
      </c>
      <c r="KS25">
        <v>2150</v>
      </c>
      <c r="KT25">
        <v>5029</v>
      </c>
      <c r="KU25">
        <v>1026</v>
      </c>
      <c r="KV25">
        <v>-14464</v>
      </c>
      <c r="KW25">
        <v>3357</v>
      </c>
      <c r="KX25">
        <v>18872</v>
      </c>
      <c r="KY25">
        <v>0</v>
      </c>
      <c r="KZ25">
        <v>795</v>
      </c>
      <c r="LA25">
        <v>2025</v>
      </c>
      <c r="LB25">
        <v>-8765</v>
      </c>
      <c r="LC25">
        <v>2798</v>
      </c>
      <c r="LD25">
        <v>1416</v>
      </c>
      <c r="LE25">
        <v>4708</v>
      </c>
      <c r="LF25">
        <v>2518</v>
      </c>
      <c r="LG25">
        <v>2849</v>
      </c>
      <c r="LH25">
        <v>3065</v>
      </c>
      <c r="LI25">
        <v>2051</v>
      </c>
      <c r="LJ25">
        <v>8792</v>
      </c>
      <c r="LK25">
        <v>8496</v>
      </c>
      <c r="LL25">
        <v>3297</v>
      </c>
      <c r="LM25">
        <v>2720</v>
      </c>
      <c r="LN25">
        <v>0</v>
      </c>
      <c r="LO25">
        <v>5044</v>
      </c>
      <c r="LP25">
        <v>1246</v>
      </c>
      <c r="LQ25">
        <v>4660</v>
      </c>
      <c r="LR25">
        <v>-1064</v>
      </c>
      <c r="LS25">
        <v>0</v>
      </c>
      <c r="LT25">
        <v>1322</v>
      </c>
      <c r="LU25">
        <v>0</v>
      </c>
      <c r="LV25">
        <v>11901</v>
      </c>
      <c r="LW25">
        <v>3486</v>
      </c>
      <c r="LX25">
        <v>2137</v>
      </c>
      <c r="LY25">
        <v>3352</v>
      </c>
      <c r="LZ25">
        <v>2184</v>
      </c>
      <c r="MA25">
        <v>6441</v>
      </c>
      <c r="MB25">
        <v>-5110</v>
      </c>
      <c r="MC25">
        <v>1831</v>
      </c>
      <c r="MD25">
        <v>0</v>
      </c>
      <c r="ME25">
        <v>2969</v>
      </c>
      <c r="MF25">
        <v>-11665</v>
      </c>
      <c r="MG25">
        <v>1052</v>
      </c>
      <c r="MH25">
        <v>1596</v>
      </c>
      <c r="MI25">
        <v>1452</v>
      </c>
      <c r="MJ25">
        <v>-3884</v>
      </c>
      <c r="MK25">
        <v>0</v>
      </c>
      <c r="ML25">
        <v>0</v>
      </c>
      <c r="MM25">
        <v>-1904</v>
      </c>
      <c r="MN25">
        <v>3380</v>
      </c>
      <c r="MO25">
        <v>2200</v>
      </c>
      <c r="MP25">
        <v>0</v>
      </c>
      <c r="MQ25">
        <v>1353</v>
      </c>
      <c r="MR25">
        <v>1123</v>
      </c>
      <c r="MS25">
        <v>347</v>
      </c>
      <c r="MT25">
        <v>957</v>
      </c>
      <c r="MU25">
        <v>13840</v>
      </c>
      <c r="MV25">
        <v>198</v>
      </c>
      <c r="MW25">
        <v>25</v>
      </c>
      <c r="MX25">
        <v>-3345</v>
      </c>
      <c r="MY25">
        <v>106</v>
      </c>
      <c r="MZ25">
        <v>0</v>
      </c>
      <c r="NA25">
        <v>-1165</v>
      </c>
      <c r="NB25">
        <v>0</v>
      </c>
      <c r="NC25">
        <v>136</v>
      </c>
      <c r="ND25">
        <v>353</v>
      </c>
      <c r="NE25">
        <v>1425</v>
      </c>
      <c r="NF25">
        <v>0</v>
      </c>
      <c r="NG25">
        <v>-1224</v>
      </c>
      <c r="NH25">
        <v>207</v>
      </c>
      <c r="NI25">
        <v>202</v>
      </c>
      <c r="NJ25">
        <v>-457</v>
      </c>
      <c r="NK25">
        <v>516</v>
      </c>
      <c r="NL25">
        <v>-379</v>
      </c>
      <c r="NM25">
        <v>-1074</v>
      </c>
      <c r="NN25">
        <v>194</v>
      </c>
      <c r="NO25">
        <v>166</v>
      </c>
      <c r="NP25">
        <v>214</v>
      </c>
      <c r="NQ25">
        <v>-4305</v>
      </c>
      <c r="NR25">
        <v>3754</v>
      </c>
      <c r="NS25">
        <v>-327</v>
      </c>
      <c r="NT25">
        <v>894</v>
      </c>
      <c r="NU25">
        <v>-2230</v>
      </c>
      <c r="NV25">
        <v>3051</v>
      </c>
      <c r="NW25">
        <v>2520</v>
      </c>
      <c r="NX25">
        <v>0</v>
      </c>
      <c r="NY25">
        <v>228</v>
      </c>
      <c r="NZ25">
        <v>178</v>
      </c>
      <c r="OA25">
        <v>911</v>
      </c>
      <c r="OB25">
        <v>-588</v>
      </c>
      <c r="OC25">
        <v>0</v>
      </c>
      <c r="OD25">
        <v>2688</v>
      </c>
      <c r="OE25">
        <v>0</v>
      </c>
      <c r="OF25">
        <v>256</v>
      </c>
      <c r="OG25">
        <v>8</v>
      </c>
      <c r="OH25">
        <v>240</v>
      </c>
      <c r="OI25">
        <v>32</v>
      </c>
      <c r="OJ25">
        <v>32</v>
      </c>
      <c r="OK25">
        <v>322</v>
      </c>
      <c r="OL25">
        <v>122</v>
      </c>
      <c r="OM25">
        <v>-80</v>
      </c>
      <c r="ON25">
        <v>50</v>
      </c>
      <c r="OO25">
        <v>0</v>
      </c>
      <c r="OP25">
        <v>44</v>
      </c>
      <c r="OQ25">
        <v>69</v>
      </c>
      <c r="OR25" s="2">
        <v>16</v>
      </c>
      <c r="OS25">
        <v>9</v>
      </c>
      <c r="OT25">
        <v>14</v>
      </c>
      <c r="OU25">
        <v>51</v>
      </c>
      <c r="OV25">
        <v>-367</v>
      </c>
      <c r="OW25">
        <v>0</v>
      </c>
      <c r="OX25">
        <v>0</v>
      </c>
      <c r="OY25">
        <v>96</v>
      </c>
      <c r="OZ25">
        <v>63</v>
      </c>
      <c r="PA25">
        <v>30</v>
      </c>
      <c r="PB25">
        <v>0</v>
      </c>
      <c r="PC25">
        <v>11</v>
      </c>
      <c r="PD25">
        <v>3</v>
      </c>
      <c r="PE25">
        <v>187</v>
      </c>
      <c r="PF25">
        <v>250</v>
      </c>
      <c r="PG25">
        <v>112</v>
      </c>
      <c r="PH25">
        <v>1457</v>
      </c>
      <c r="PI25">
        <v>-1887</v>
      </c>
      <c r="PJ25">
        <v>92</v>
      </c>
      <c r="PK25">
        <v>0</v>
      </c>
      <c r="PL25">
        <v>2200</v>
      </c>
      <c r="PM25">
        <v>554</v>
      </c>
      <c r="PN25">
        <v>152</v>
      </c>
      <c r="PO25">
        <v>0</v>
      </c>
      <c r="PP25">
        <v>259</v>
      </c>
      <c r="PQ25">
        <v>0</v>
      </c>
      <c r="PR25">
        <v>-1067</v>
      </c>
      <c r="PS25">
        <v>4598</v>
      </c>
      <c r="PT25">
        <v>6146</v>
      </c>
      <c r="PU25">
        <v>-9431</v>
      </c>
      <c r="PV25">
        <v>0</v>
      </c>
      <c r="PW25">
        <v>13</v>
      </c>
      <c r="PX25">
        <v>-58</v>
      </c>
      <c r="PY25">
        <v>51</v>
      </c>
      <c r="PZ25">
        <v>32</v>
      </c>
      <c r="QA25">
        <v>8</v>
      </c>
      <c r="QB25">
        <v>30</v>
      </c>
      <c r="QC25">
        <v>52</v>
      </c>
      <c r="QD25">
        <v>20</v>
      </c>
      <c r="QE25">
        <v>0</v>
      </c>
      <c r="QF25">
        <v>0</v>
      </c>
      <c r="QG25">
        <v>229</v>
      </c>
      <c r="QH25">
        <v>72</v>
      </c>
      <c r="QI25">
        <v>23</v>
      </c>
      <c r="QJ25">
        <v>71</v>
      </c>
      <c r="QK25">
        <v>0</v>
      </c>
      <c r="QL25">
        <v>55</v>
      </c>
      <c r="QM25">
        <v>122</v>
      </c>
      <c r="QN25">
        <v>121</v>
      </c>
      <c r="QO25">
        <v>-139</v>
      </c>
      <c r="QP25">
        <v>124</v>
      </c>
      <c r="QQ25">
        <v>0</v>
      </c>
      <c r="QR25">
        <v>210</v>
      </c>
      <c r="QS25">
        <v>320</v>
      </c>
      <c r="QT25">
        <v>0</v>
      </c>
      <c r="QU25">
        <v>46</v>
      </c>
      <c r="QV25">
        <v>53</v>
      </c>
      <c r="QW25">
        <v>8</v>
      </c>
      <c r="QX25">
        <v>84</v>
      </c>
      <c r="QY25">
        <v>261</v>
      </c>
      <c r="QZ25">
        <v>81</v>
      </c>
      <c r="RA25">
        <v>54</v>
      </c>
      <c r="RB25">
        <v>212</v>
      </c>
      <c r="RC25">
        <v>15</v>
      </c>
      <c r="RD25">
        <v>65</v>
      </c>
      <c r="RE25">
        <v>11</v>
      </c>
      <c r="RF25">
        <v>55</v>
      </c>
      <c r="RG25">
        <v>0</v>
      </c>
      <c r="RH25">
        <v>0</v>
      </c>
      <c r="RI25">
        <v>0</v>
      </c>
      <c r="RJ25">
        <v>1061</v>
      </c>
      <c r="RK25">
        <v>-7380</v>
      </c>
      <c r="RL25">
        <v>-8751</v>
      </c>
      <c r="RM25">
        <v>1905</v>
      </c>
      <c r="RN25">
        <v>802</v>
      </c>
      <c r="RO25">
        <v>378</v>
      </c>
      <c r="RP25">
        <v>1857</v>
      </c>
      <c r="RQ25">
        <v>3209</v>
      </c>
      <c r="RR25">
        <v>2476</v>
      </c>
      <c r="RS25">
        <v>2460</v>
      </c>
      <c r="RT25">
        <v>684</v>
      </c>
      <c r="RU25">
        <v>0</v>
      </c>
      <c r="RV25">
        <v>400</v>
      </c>
      <c r="RW25">
        <v>155</v>
      </c>
      <c r="RX25">
        <v>3679</v>
      </c>
      <c r="RY25">
        <v>0</v>
      </c>
      <c r="RZ25">
        <v>-4028</v>
      </c>
      <c r="SA25">
        <v>1004</v>
      </c>
      <c r="SB25">
        <v>947</v>
      </c>
      <c r="SC25">
        <v>3133</v>
      </c>
      <c r="SD25">
        <v>425</v>
      </c>
      <c r="SE25">
        <v>-899</v>
      </c>
      <c r="SF25">
        <v>0</v>
      </c>
      <c r="SG25">
        <v>-379</v>
      </c>
      <c r="SH25">
        <v>10</v>
      </c>
      <c r="SI25">
        <v>49</v>
      </c>
      <c r="SJ25">
        <v>44</v>
      </c>
      <c r="SK25">
        <v>-2</v>
      </c>
      <c r="SL25">
        <v>-9</v>
      </c>
      <c r="SM25">
        <v>38</v>
      </c>
      <c r="SN25">
        <v>0</v>
      </c>
      <c r="SO25">
        <v>1004</v>
      </c>
      <c r="SP25">
        <v>-7823</v>
      </c>
      <c r="SQ25">
        <v>181</v>
      </c>
      <c r="SR25">
        <v>-243</v>
      </c>
      <c r="SS25">
        <v>79</v>
      </c>
      <c r="ST25">
        <v>0</v>
      </c>
      <c r="SU25">
        <v>792</v>
      </c>
      <c r="SV25">
        <v>1386</v>
      </c>
      <c r="SW25">
        <v>123</v>
      </c>
      <c r="SX25">
        <v>0</v>
      </c>
      <c r="SY25">
        <v>0</v>
      </c>
      <c r="SZ25">
        <v>3261</v>
      </c>
      <c r="TA25">
        <v>448</v>
      </c>
      <c r="TB25">
        <v>229</v>
      </c>
      <c r="TC25">
        <v>7535</v>
      </c>
      <c r="TD25">
        <v>2733</v>
      </c>
      <c r="TE25">
        <v>279</v>
      </c>
      <c r="TF25">
        <v>0</v>
      </c>
      <c r="TG25">
        <v>149</v>
      </c>
      <c r="TH25">
        <v>260</v>
      </c>
      <c r="TI25">
        <v>-1486</v>
      </c>
      <c r="TJ25">
        <v>969</v>
      </c>
      <c r="TK25">
        <v>511</v>
      </c>
      <c r="TL25">
        <v>0</v>
      </c>
      <c r="TM25">
        <v>330</v>
      </c>
      <c r="TN25">
        <v>0</v>
      </c>
      <c r="TO25">
        <v>0</v>
      </c>
      <c r="TP25">
        <v>0</v>
      </c>
      <c r="TQ25">
        <v>-148</v>
      </c>
      <c r="TR25">
        <v>154</v>
      </c>
      <c r="TS25">
        <v>5191</v>
      </c>
      <c r="TT25">
        <v>14</v>
      </c>
      <c r="TU25">
        <v>0</v>
      </c>
      <c r="TV25">
        <v>10</v>
      </c>
      <c r="TW25">
        <v>12</v>
      </c>
      <c r="TX25">
        <v>400</v>
      </c>
      <c r="TY25">
        <v>17</v>
      </c>
      <c r="TZ25">
        <v>0</v>
      </c>
      <c r="UA25">
        <v>123</v>
      </c>
      <c r="UB25">
        <v>57</v>
      </c>
      <c r="UC25">
        <v>42</v>
      </c>
      <c r="UD25">
        <v>0</v>
      </c>
      <c r="UE25">
        <v>53</v>
      </c>
      <c r="UF25">
        <v>400</v>
      </c>
      <c r="UG25">
        <v>75</v>
      </c>
      <c r="UH25">
        <v>12</v>
      </c>
      <c r="UK25">
        <f t="shared" si="0"/>
        <v>372046</v>
      </c>
    </row>
    <row r="26" spans="1:557">
      <c r="A26" s="51" t="s">
        <v>24</v>
      </c>
      <c r="B26">
        <v>-4462</v>
      </c>
      <c r="C26">
        <v>0</v>
      </c>
      <c r="D26">
        <v>0</v>
      </c>
      <c r="E26" s="2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-3837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-38</v>
      </c>
      <c r="X26">
        <v>0</v>
      </c>
      <c r="Y26">
        <v>0</v>
      </c>
      <c r="Z26">
        <v>0</v>
      </c>
      <c r="AA26">
        <v>15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7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951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-9653</v>
      </c>
      <c r="EQ26">
        <v>0</v>
      </c>
      <c r="ER26">
        <v>0</v>
      </c>
      <c r="ES26">
        <v>50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-10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-30</v>
      </c>
      <c r="FV26">
        <v>0</v>
      </c>
      <c r="FW26">
        <v>3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-82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-4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-5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48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21</v>
      </c>
      <c r="LZ26">
        <v>0</v>
      </c>
      <c r="MA26">
        <v>1376</v>
      </c>
      <c r="MB26">
        <v>0</v>
      </c>
      <c r="MC26">
        <v>0</v>
      </c>
      <c r="MD26">
        <v>0</v>
      </c>
      <c r="ME26">
        <v>0</v>
      </c>
      <c r="MF26">
        <v>1559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 s="2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185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-13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K26">
        <f t="shared" si="0"/>
        <v>-13905</v>
      </c>
    </row>
    <row r="27" spans="1:557" ht="60">
      <c r="A27" s="51" t="s">
        <v>25</v>
      </c>
      <c r="B27">
        <v>0</v>
      </c>
      <c r="C27">
        <v>-22491</v>
      </c>
      <c r="D27">
        <v>6271</v>
      </c>
      <c r="E27" s="2">
        <v>-7554</v>
      </c>
      <c r="F27">
        <v>-6068</v>
      </c>
      <c r="G27">
        <v>-4105</v>
      </c>
      <c r="H27">
        <v>-6283</v>
      </c>
      <c r="I27">
        <v>0</v>
      </c>
      <c r="J27">
        <v>-1446</v>
      </c>
      <c r="K27">
        <v>-12025</v>
      </c>
      <c r="L27">
        <v>-6410</v>
      </c>
      <c r="M27">
        <v>-2825</v>
      </c>
      <c r="N27">
        <v>-2599</v>
      </c>
      <c r="O27">
        <v>-11871</v>
      </c>
      <c r="P27">
        <v>0</v>
      </c>
      <c r="Q27">
        <v>0</v>
      </c>
      <c r="R27">
        <v>-15</v>
      </c>
      <c r="S27">
        <v>0</v>
      </c>
      <c r="T27">
        <v>272</v>
      </c>
      <c r="U27">
        <v>-9401</v>
      </c>
      <c r="V27">
        <v>-10211</v>
      </c>
      <c r="W27">
        <v>-9</v>
      </c>
      <c r="X27">
        <v>-31</v>
      </c>
      <c r="Y27">
        <v>-611</v>
      </c>
      <c r="Z27">
        <v>0</v>
      </c>
      <c r="AA27">
        <v>0</v>
      </c>
      <c r="AB27">
        <v>-1237</v>
      </c>
      <c r="AC27">
        <v>-5936</v>
      </c>
      <c r="AD27">
        <v>-7936</v>
      </c>
      <c r="AE27">
        <v>0</v>
      </c>
      <c r="AF27">
        <v>-2510</v>
      </c>
      <c r="AG27">
        <v>-4111</v>
      </c>
      <c r="AH27">
        <v>-15758</v>
      </c>
      <c r="AI27">
        <v>-14518</v>
      </c>
      <c r="AJ27">
        <v>-14786</v>
      </c>
      <c r="AK27">
        <v>-13292</v>
      </c>
      <c r="AL27">
        <v>-616</v>
      </c>
      <c r="AM27">
        <v>-851</v>
      </c>
      <c r="AN27">
        <v>-1295</v>
      </c>
      <c r="AO27">
        <v>0</v>
      </c>
      <c r="AP27">
        <v>13</v>
      </c>
      <c r="AQ27">
        <v>0</v>
      </c>
      <c r="AR27">
        <v>-17252</v>
      </c>
      <c r="AS27">
        <v>-25858</v>
      </c>
      <c r="AT27">
        <v>-2032</v>
      </c>
      <c r="AU27">
        <v>-954</v>
      </c>
      <c r="AV27">
        <v>-2404</v>
      </c>
      <c r="AW27">
        <v>-341</v>
      </c>
      <c r="AX27">
        <v>0</v>
      </c>
      <c r="AY27">
        <v>-3776</v>
      </c>
      <c r="AZ27">
        <v>0</v>
      </c>
      <c r="BA27">
        <v>0</v>
      </c>
      <c r="BB27">
        <v>-16214</v>
      </c>
      <c r="BC27">
        <v>-6100</v>
      </c>
      <c r="BD27">
        <v>-34941</v>
      </c>
      <c r="BE27">
        <v>0</v>
      </c>
      <c r="BF27">
        <v>63</v>
      </c>
      <c r="BG27">
        <v>0</v>
      </c>
      <c r="BH27">
        <v>0</v>
      </c>
      <c r="BI27">
        <v>0</v>
      </c>
      <c r="BJ27">
        <v>0</v>
      </c>
      <c r="BK27">
        <v>-127</v>
      </c>
      <c r="BL27">
        <v>-95</v>
      </c>
      <c r="BM27">
        <v>-744</v>
      </c>
      <c r="BN27">
        <v>-2946</v>
      </c>
      <c r="BO27">
        <v>0</v>
      </c>
      <c r="BP27">
        <v>0</v>
      </c>
      <c r="BQ27">
        <v>-7</v>
      </c>
      <c r="BR27">
        <v>0</v>
      </c>
      <c r="BS27">
        <v>0</v>
      </c>
      <c r="BT27">
        <v>-155</v>
      </c>
      <c r="BU27">
        <v>195</v>
      </c>
      <c r="BV27">
        <v>-4170</v>
      </c>
      <c r="BW27">
        <v>0</v>
      </c>
      <c r="BX27">
        <v>-10349</v>
      </c>
      <c r="BY27">
        <v>0</v>
      </c>
      <c r="BZ27">
        <v>-3492</v>
      </c>
      <c r="CA27">
        <v>-501</v>
      </c>
      <c r="CB27">
        <v>-212</v>
      </c>
      <c r="CC27">
        <v>-1</v>
      </c>
      <c r="CD27">
        <v>-548</v>
      </c>
      <c r="CE27">
        <v>1054</v>
      </c>
      <c r="CF27">
        <v>-6230</v>
      </c>
      <c r="CG27">
        <v>-15276</v>
      </c>
      <c r="CH27">
        <v>-8940</v>
      </c>
      <c r="CI27">
        <v>-1468</v>
      </c>
      <c r="CJ27">
        <v>-330</v>
      </c>
      <c r="CK27">
        <v>0</v>
      </c>
      <c r="CL27">
        <v>0</v>
      </c>
      <c r="CM27">
        <v>-3661</v>
      </c>
      <c r="CN27">
        <v>1183</v>
      </c>
      <c r="CO27">
        <v>-423</v>
      </c>
      <c r="CP27">
        <v>0</v>
      </c>
      <c r="CQ27">
        <v>0</v>
      </c>
      <c r="CR27">
        <v>0</v>
      </c>
      <c r="CS27">
        <v>-499</v>
      </c>
      <c r="CT27">
        <v>-18664</v>
      </c>
      <c r="CU27">
        <v>-1447</v>
      </c>
      <c r="CV27">
        <v>0</v>
      </c>
      <c r="CW27">
        <v>0</v>
      </c>
      <c r="CX27">
        <v>0</v>
      </c>
      <c r="CY27">
        <v>14</v>
      </c>
      <c r="CZ27">
        <v>0</v>
      </c>
      <c r="DA27">
        <v>-22341</v>
      </c>
      <c r="DB27">
        <v>-7881</v>
      </c>
      <c r="DC27">
        <v>-26591</v>
      </c>
      <c r="DD27">
        <v>-22</v>
      </c>
      <c r="DE27">
        <v>0</v>
      </c>
      <c r="DF27">
        <v>0</v>
      </c>
      <c r="DG27">
        <v>-9</v>
      </c>
      <c r="DH27">
        <v>-391</v>
      </c>
      <c r="DI27">
        <v>0</v>
      </c>
      <c r="DJ27">
        <v>0</v>
      </c>
      <c r="DK27">
        <v>-122</v>
      </c>
      <c r="DL27">
        <v>-3</v>
      </c>
      <c r="DM27">
        <v>0</v>
      </c>
      <c r="DN27">
        <v>-2</v>
      </c>
      <c r="DO27">
        <v>0</v>
      </c>
      <c r="DP27">
        <v>-15337</v>
      </c>
      <c r="DQ27">
        <v>0</v>
      </c>
      <c r="DR27">
        <v>-360</v>
      </c>
      <c r="DS27">
        <v>-327</v>
      </c>
      <c r="DT27">
        <v>0</v>
      </c>
      <c r="DU27">
        <v>-3</v>
      </c>
      <c r="DV27">
        <v>0</v>
      </c>
      <c r="DW27">
        <v>-17722</v>
      </c>
      <c r="DX27">
        <v>0</v>
      </c>
      <c r="DY27">
        <v>0</v>
      </c>
      <c r="DZ27">
        <v>-679</v>
      </c>
      <c r="EA27">
        <v>-15</v>
      </c>
      <c r="EB27">
        <v>-404</v>
      </c>
      <c r="EC27">
        <v>0</v>
      </c>
      <c r="ED27">
        <v>0</v>
      </c>
      <c r="EE27">
        <v>0</v>
      </c>
      <c r="EF27">
        <v>-24</v>
      </c>
      <c r="EG27">
        <v>-261</v>
      </c>
      <c r="EH27">
        <v>-8705</v>
      </c>
      <c r="EI27">
        <v>-38465</v>
      </c>
      <c r="EJ27">
        <v>-4040</v>
      </c>
      <c r="EK27">
        <v>-6665</v>
      </c>
      <c r="EL27">
        <v>-6711</v>
      </c>
      <c r="EM27">
        <v>10480</v>
      </c>
      <c r="EN27">
        <v>-63293</v>
      </c>
      <c r="EO27">
        <v>0</v>
      </c>
      <c r="EP27">
        <v>-1051</v>
      </c>
      <c r="EQ27">
        <v>0</v>
      </c>
      <c r="ER27">
        <v>-413</v>
      </c>
      <c r="ES27">
        <v>-727</v>
      </c>
      <c r="ET27">
        <v>0</v>
      </c>
      <c r="EU27">
        <v>-28</v>
      </c>
      <c r="EV27">
        <v>-1347</v>
      </c>
      <c r="EW27">
        <v>-105</v>
      </c>
      <c r="EX27">
        <v>-2224</v>
      </c>
      <c r="EY27">
        <v>0</v>
      </c>
      <c r="EZ27">
        <v>-21</v>
      </c>
      <c r="FA27">
        <v>0</v>
      </c>
      <c r="FB27">
        <v>-9994</v>
      </c>
      <c r="FC27">
        <v>-33351</v>
      </c>
      <c r="FD27">
        <v>-1136</v>
      </c>
      <c r="FE27">
        <v>-326</v>
      </c>
      <c r="FF27">
        <v>-66</v>
      </c>
      <c r="FG27">
        <v>-597</v>
      </c>
      <c r="FH27">
        <v>-2234</v>
      </c>
      <c r="FI27">
        <v>0</v>
      </c>
      <c r="FJ27">
        <v>-680</v>
      </c>
      <c r="FK27">
        <v>0</v>
      </c>
      <c r="FL27">
        <v>0</v>
      </c>
      <c r="FM27">
        <v>-185</v>
      </c>
      <c r="FN27">
        <v>-111</v>
      </c>
      <c r="FO27">
        <v>0</v>
      </c>
      <c r="FP27">
        <v>-14708</v>
      </c>
      <c r="FQ27">
        <v>-1104</v>
      </c>
      <c r="FR27">
        <v>-16973</v>
      </c>
      <c r="FS27">
        <v>-728</v>
      </c>
      <c r="FT27">
        <v>135</v>
      </c>
      <c r="FU27">
        <v>-75</v>
      </c>
      <c r="FV27">
        <v>0</v>
      </c>
      <c r="FW27">
        <v>0</v>
      </c>
      <c r="FX27">
        <v>0</v>
      </c>
      <c r="FY27">
        <v>0</v>
      </c>
      <c r="FZ27">
        <v>-16324</v>
      </c>
      <c r="GA27">
        <v>0</v>
      </c>
      <c r="GB27">
        <v>0</v>
      </c>
      <c r="GC27">
        <v>-1649</v>
      </c>
      <c r="GD27">
        <v>-1264</v>
      </c>
      <c r="GE27">
        <v>0</v>
      </c>
      <c r="GF27">
        <v>-414</v>
      </c>
      <c r="GG27">
        <v>0</v>
      </c>
      <c r="GH27">
        <v>-63989</v>
      </c>
      <c r="GI27">
        <v>-555</v>
      </c>
      <c r="GJ27">
        <v>0</v>
      </c>
      <c r="GK27">
        <v>-1678</v>
      </c>
      <c r="GL27">
        <v>0</v>
      </c>
      <c r="GM27">
        <v>0</v>
      </c>
      <c r="GN27">
        <v>-7741</v>
      </c>
      <c r="GO27">
        <v>-72</v>
      </c>
      <c r="GP27">
        <v>5259</v>
      </c>
      <c r="GQ27">
        <v>-16383</v>
      </c>
      <c r="GR27">
        <v>0</v>
      </c>
      <c r="GS27">
        <v>-1</v>
      </c>
      <c r="GT27">
        <v>-152</v>
      </c>
      <c r="GU27">
        <v>-314</v>
      </c>
      <c r="GV27">
        <v>-1174</v>
      </c>
      <c r="GW27">
        <v>0</v>
      </c>
      <c r="GX27">
        <v>-745</v>
      </c>
      <c r="GY27">
        <v>31291</v>
      </c>
      <c r="GZ27">
        <v>-162</v>
      </c>
      <c r="HA27">
        <v>0</v>
      </c>
      <c r="HB27">
        <v>0</v>
      </c>
      <c r="HC27">
        <v>0</v>
      </c>
      <c r="HD27">
        <v>-1604</v>
      </c>
      <c r="HE27">
        <v>0</v>
      </c>
      <c r="HF27">
        <v>0</v>
      </c>
      <c r="HG27">
        <v>-19255</v>
      </c>
      <c r="HH27">
        <v>-28069</v>
      </c>
      <c r="HI27">
        <v>-30742</v>
      </c>
      <c r="HJ27">
        <v>-4233</v>
      </c>
      <c r="HK27">
        <v>-2667</v>
      </c>
      <c r="HL27">
        <v>-1054</v>
      </c>
      <c r="HM27">
        <v>-277</v>
      </c>
      <c r="HN27">
        <v>-3882</v>
      </c>
      <c r="HO27">
        <v>0</v>
      </c>
      <c r="HP27">
        <v>0</v>
      </c>
      <c r="HQ27">
        <v>-20451</v>
      </c>
      <c r="HR27">
        <v>0</v>
      </c>
      <c r="HS27">
        <v>-1146</v>
      </c>
      <c r="HT27">
        <v>0</v>
      </c>
      <c r="HU27">
        <v>0</v>
      </c>
      <c r="HV27">
        <v>0</v>
      </c>
      <c r="HW27">
        <v>-406</v>
      </c>
      <c r="HX27">
        <v>-14795</v>
      </c>
      <c r="HY27">
        <v>-27768</v>
      </c>
      <c r="HZ27">
        <v>0</v>
      </c>
      <c r="IA27">
        <v>-197</v>
      </c>
      <c r="IB27">
        <v>685</v>
      </c>
      <c r="IC27">
        <v>0</v>
      </c>
      <c r="ID27">
        <v>-338</v>
      </c>
      <c r="IE27">
        <v>-25390</v>
      </c>
      <c r="IF27">
        <v>-25167</v>
      </c>
      <c r="IG27">
        <v>0</v>
      </c>
      <c r="IH27">
        <v>-1242</v>
      </c>
      <c r="II27">
        <v>-93</v>
      </c>
      <c r="IJ27">
        <v>-3</v>
      </c>
      <c r="IK27">
        <v>0</v>
      </c>
      <c r="IL27">
        <v>898</v>
      </c>
      <c r="IM27">
        <v>0</v>
      </c>
      <c r="IN27">
        <v>-1594</v>
      </c>
      <c r="IO27">
        <v>-12791</v>
      </c>
      <c r="IP27">
        <v>-93</v>
      </c>
      <c r="IQ27">
        <v>-189</v>
      </c>
      <c r="IR27">
        <v>-1938</v>
      </c>
      <c r="IS27">
        <v>-1389</v>
      </c>
      <c r="IT27">
        <v>0</v>
      </c>
      <c r="IU27">
        <v>0</v>
      </c>
      <c r="IV27">
        <v>-1728</v>
      </c>
      <c r="IW27">
        <v>-14263</v>
      </c>
      <c r="IX27">
        <v>0</v>
      </c>
      <c r="IY27">
        <v>0</v>
      </c>
      <c r="IZ27">
        <v>3082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-26</v>
      </c>
      <c r="JH27">
        <v>-4497</v>
      </c>
      <c r="JI27">
        <v>-16966</v>
      </c>
      <c r="JJ27">
        <v>0</v>
      </c>
      <c r="JK27">
        <v>-733</v>
      </c>
      <c r="JL27">
        <v>-802</v>
      </c>
      <c r="JM27">
        <v>0</v>
      </c>
      <c r="JN27">
        <v>-4</v>
      </c>
      <c r="JO27">
        <v>0</v>
      </c>
      <c r="JP27">
        <v>-1852</v>
      </c>
      <c r="JQ27">
        <v>0</v>
      </c>
      <c r="JR27">
        <v>0</v>
      </c>
      <c r="JS27">
        <v>-73</v>
      </c>
      <c r="JT27">
        <v>0</v>
      </c>
      <c r="JU27">
        <v>0</v>
      </c>
      <c r="JV27">
        <v>-119</v>
      </c>
      <c r="JW27">
        <v>0</v>
      </c>
      <c r="JX27">
        <v>0</v>
      </c>
      <c r="JY27">
        <v>13</v>
      </c>
      <c r="JZ27">
        <v>0</v>
      </c>
      <c r="KA27">
        <v>103</v>
      </c>
      <c r="KB27">
        <v>-55884</v>
      </c>
      <c r="KC27">
        <v>-31822</v>
      </c>
      <c r="KD27">
        <v>-21201</v>
      </c>
      <c r="KE27">
        <v>-20815</v>
      </c>
      <c r="KF27">
        <v>0</v>
      </c>
      <c r="KG27">
        <v>-7815</v>
      </c>
      <c r="KH27">
        <v>-4266</v>
      </c>
      <c r="KI27">
        <v>-26947</v>
      </c>
      <c r="KJ27">
        <v>-9656</v>
      </c>
      <c r="KK27">
        <v>-21192</v>
      </c>
      <c r="KL27">
        <v>-5560</v>
      </c>
      <c r="KM27">
        <v>0</v>
      </c>
      <c r="KN27">
        <v>-16642</v>
      </c>
      <c r="KO27">
        <v>-30313</v>
      </c>
      <c r="KP27">
        <v>-19917</v>
      </c>
      <c r="KQ27">
        <v>541</v>
      </c>
      <c r="KR27">
        <v>-108804</v>
      </c>
      <c r="KS27">
        <v>-26705</v>
      </c>
      <c r="KT27">
        <v>-53008</v>
      </c>
      <c r="KU27">
        <v>-19238</v>
      </c>
      <c r="KV27">
        <v>0</v>
      </c>
      <c r="KW27">
        <v>-9056</v>
      </c>
      <c r="KX27">
        <v>-162983</v>
      </c>
      <c r="KY27">
        <v>0</v>
      </c>
      <c r="KZ27">
        <v>-15078</v>
      </c>
      <c r="LA27">
        <v>-36688</v>
      </c>
      <c r="LB27">
        <v>0</v>
      </c>
      <c r="LC27">
        <v>-12065</v>
      </c>
      <c r="LD27">
        <v>-27656</v>
      </c>
      <c r="LE27">
        <v>-33982</v>
      </c>
      <c r="LF27">
        <v>-9475</v>
      </c>
      <c r="LG27">
        <v>-35045</v>
      </c>
      <c r="LH27">
        <v>-104831</v>
      </c>
      <c r="LI27">
        <v>-13379</v>
      </c>
      <c r="LJ27">
        <v>0</v>
      </c>
      <c r="LK27">
        <v>-22854</v>
      </c>
      <c r="LL27">
        <v>-29817</v>
      </c>
      <c r="LM27">
        <v>110</v>
      </c>
      <c r="LN27">
        <v>0</v>
      </c>
      <c r="LO27">
        <v>-71158</v>
      </c>
      <c r="LP27">
        <v>-15028</v>
      </c>
      <c r="LQ27">
        <v>-44064</v>
      </c>
      <c r="LR27">
        <v>207</v>
      </c>
      <c r="LS27">
        <v>0</v>
      </c>
      <c r="LT27">
        <v>-27380</v>
      </c>
      <c r="LU27">
        <v>0</v>
      </c>
      <c r="LV27">
        <v>-17780</v>
      </c>
      <c r="LW27">
        <v>-5947</v>
      </c>
      <c r="LX27">
        <v>-7840</v>
      </c>
      <c r="LY27">
        <v>-36</v>
      </c>
      <c r="LZ27">
        <v>-29824</v>
      </c>
      <c r="MA27">
        <v>0</v>
      </c>
      <c r="MB27">
        <v>13245</v>
      </c>
      <c r="MC27">
        <v>-37421</v>
      </c>
      <c r="MD27">
        <v>0</v>
      </c>
      <c r="ME27">
        <v>-42477</v>
      </c>
      <c r="MF27">
        <v>0</v>
      </c>
      <c r="MG27">
        <v>0</v>
      </c>
      <c r="MH27">
        <v>-7326</v>
      </c>
      <c r="MI27">
        <v>-14524</v>
      </c>
      <c r="MJ27">
        <v>0</v>
      </c>
      <c r="MK27">
        <v>0</v>
      </c>
      <c r="ML27">
        <v>0</v>
      </c>
      <c r="MM27">
        <v>0</v>
      </c>
      <c r="MN27">
        <v>-5995</v>
      </c>
      <c r="MO27">
        <v>-3359</v>
      </c>
      <c r="MP27">
        <v>454</v>
      </c>
      <c r="MQ27">
        <v>0</v>
      </c>
      <c r="MR27">
        <v>-16851</v>
      </c>
      <c r="MS27">
        <v>-10601</v>
      </c>
      <c r="MT27">
        <v>-13566</v>
      </c>
      <c r="MU27">
        <v>-390684</v>
      </c>
      <c r="MV27">
        <v>-205</v>
      </c>
      <c r="MW27">
        <v>-518</v>
      </c>
      <c r="MX27">
        <v>0</v>
      </c>
      <c r="MY27">
        <v>-550</v>
      </c>
      <c r="MZ27">
        <v>0</v>
      </c>
      <c r="NA27">
        <v>0</v>
      </c>
      <c r="NB27">
        <v>0</v>
      </c>
      <c r="NC27">
        <v>0</v>
      </c>
      <c r="ND27">
        <v>-2089</v>
      </c>
      <c r="NE27">
        <v>-525</v>
      </c>
      <c r="NF27">
        <v>0</v>
      </c>
      <c r="NG27">
        <v>645</v>
      </c>
      <c r="NH27">
        <v>-901</v>
      </c>
      <c r="NI27">
        <v>-742</v>
      </c>
      <c r="NJ27">
        <v>0</v>
      </c>
      <c r="NK27">
        <v>-129</v>
      </c>
      <c r="NL27">
        <v>0</v>
      </c>
      <c r="NM27">
        <v>0</v>
      </c>
      <c r="NN27">
        <v>-1896</v>
      </c>
      <c r="NO27">
        <v>0</v>
      </c>
      <c r="NP27">
        <v>-795</v>
      </c>
      <c r="NQ27">
        <v>-1420</v>
      </c>
      <c r="NR27">
        <v>-12452</v>
      </c>
      <c r="NS27">
        <v>102</v>
      </c>
      <c r="NT27">
        <v>-1988</v>
      </c>
      <c r="NU27">
        <v>1892</v>
      </c>
      <c r="NV27">
        <v>-3950</v>
      </c>
      <c r="NW27">
        <v>-3965</v>
      </c>
      <c r="NX27">
        <v>0</v>
      </c>
      <c r="NY27">
        <v>0</v>
      </c>
      <c r="NZ27">
        <v>-898</v>
      </c>
      <c r="OA27">
        <v>-1835</v>
      </c>
      <c r="OB27">
        <v>0</v>
      </c>
      <c r="OC27">
        <v>0</v>
      </c>
      <c r="OD27">
        <v>0</v>
      </c>
      <c r="OE27">
        <v>-872</v>
      </c>
      <c r="OF27">
        <v>-63</v>
      </c>
      <c r="OG27">
        <v>-1311</v>
      </c>
      <c r="OH27">
        <v>-471</v>
      </c>
      <c r="OI27">
        <v>-353</v>
      </c>
      <c r="OJ27">
        <v>-323</v>
      </c>
      <c r="OK27">
        <v>-216</v>
      </c>
      <c r="OL27">
        <v>-315</v>
      </c>
      <c r="OM27">
        <v>100</v>
      </c>
      <c r="ON27">
        <v>-868</v>
      </c>
      <c r="OO27">
        <v>0</v>
      </c>
      <c r="OP27">
        <v>-91</v>
      </c>
      <c r="OQ27">
        <v>-514</v>
      </c>
      <c r="OR27" s="2">
        <v>-1614</v>
      </c>
      <c r="OS27">
        <v>-353</v>
      </c>
      <c r="OT27">
        <v>-589</v>
      </c>
      <c r="OU27">
        <v>-719</v>
      </c>
      <c r="OV27">
        <v>0</v>
      </c>
      <c r="OW27">
        <v>0</v>
      </c>
      <c r="OX27">
        <v>0</v>
      </c>
      <c r="OY27">
        <v>-1050</v>
      </c>
      <c r="OZ27">
        <v>-876</v>
      </c>
      <c r="PA27">
        <v>-267</v>
      </c>
      <c r="PB27">
        <v>0</v>
      </c>
      <c r="PC27">
        <v>-182</v>
      </c>
      <c r="PD27">
        <v>-1121</v>
      </c>
      <c r="PE27">
        <v>-2241</v>
      </c>
      <c r="PF27">
        <v>-1614</v>
      </c>
      <c r="PG27">
        <v>-2056</v>
      </c>
      <c r="PH27">
        <v>-3060</v>
      </c>
      <c r="PI27">
        <v>0</v>
      </c>
      <c r="PJ27">
        <v>-999</v>
      </c>
      <c r="PK27">
        <v>0</v>
      </c>
      <c r="PL27">
        <v>-4729</v>
      </c>
      <c r="PM27">
        <v>-1404</v>
      </c>
      <c r="PN27">
        <v>0</v>
      </c>
      <c r="PO27">
        <v>0</v>
      </c>
      <c r="PP27">
        <v>0</v>
      </c>
      <c r="PQ27">
        <v>2</v>
      </c>
      <c r="PR27">
        <v>-700</v>
      </c>
      <c r="PS27">
        <v>-17635</v>
      </c>
      <c r="PT27">
        <v>-7458</v>
      </c>
      <c r="PU27">
        <v>-292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-36</v>
      </c>
      <c r="QC27">
        <v>0</v>
      </c>
      <c r="QD27">
        <v>-26</v>
      </c>
      <c r="QE27">
        <v>0</v>
      </c>
      <c r="QF27">
        <v>0</v>
      </c>
      <c r="QG27">
        <v>-1251</v>
      </c>
      <c r="QH27">
        <v>-398</v>
      </c>
      <c r="QI27">
        <v>-1551</v>
      </c>
      <c r="QJ27">
        <v>-1463</v>
      </c>
      <c r="QK27">
        <v>-531</v>
      </c>
      <c r="QL27">
        <v>-1050</v>
      </c>
      <c r="QM27">
        <v>-960</v>
      </c>
      <c r="QN27">
        <v>-1068</v>
      </c>
      <c r="QO27">
        <v>1445</v>
      </c>
      <c r="QP27">
        <v>-1619</v>
      </c>
      <c r="QQ27">
        <v>0</v>
      </c>
      <c r="QR27">
        <v>-461</v>
      </c>
      <c r="QS27">
        <v>-1917</v>
      </c>
      <c r="QT27">
        <v>-935</v>
      </c>
      <c r="QU27">
        <v>-245</v>
      </c>
      <c r="QV27">
        <v>-179</v>
      </c>
      <c r="QW27">
        <v>-578</v>
      </c>
      <c r="QX27">
        <v>-610</v>
      </c>
      <c r="QY27">
        <v>-1039</v>
      </c>
      <c r="QZ27">
        <v>-19</v>
      </c>
      <c r="RA27">
        <v>-558</v>
      </c>
      <c r="RB27">
        <v>-2</v>
      </c>
      <c r="RC27">
        <v>-2377</v>
      </c>
      <c r="RD27">
        <v>-1550</v>
      </c>
      <c r="RE27">
        <v>-740</v>
      </c>
      <c r="RF27">
        <v>-270</v>
      </c>
      <c r="RG27">
        <v>0</v>
      </c>
      <c r="RH27">
        <v>0</v>
      </c>
      <c r="RI27">
        <v>-5780</v>
      </c>
      <c r="RJ27">
        <v>-8547</v>
      </c>
      <c r="RK27">
        <v>0</v>
      </c>
      <c r="RL27">
        <v>0</v>
      </c>
      <c r="RM27">
        <v>-9240</v>
      </c>
      <c r="RN27">
        <v>-7461</v>
      </c>
      <c r="RO27">
        <v>-6790</v>
      </c>
      <c r="RP27">
        <v>-8830</v>
      </c>
      <c r="RQ27">
        <v>-14823</v>
      </c>
      <c r="RR27">
        <v>-19190</v>
      </c>
      <c r="RS27">
        <v>-10808</v>
      </c>
      <c r="RT27">
        <v>-6343</v>
      </c>
      <c r="RU27">
        <v>0</v>
      </c>
      <c r="RV27">
        <v>-11648</v>
      </c>
      <c r="RW27">
        <v>-4612</v>
      </c>
      <c r="RX27">
        <v>-12094</v>
      </c>
      <c r="RY27">
        <v>-5526</v>
      </c>
      <c r="RZ27">
        <v>-182</v>
      </c>
      <c r="SA27">
        <v>-4227</v>
      </c>
      <c r="SB27">
        <v>-14540</v>
      </c>
      <c r="SC27">
        <v>-22118</v>
      </c>
      <c r="SD27">
        <v>-299</v>
      </c>
      <c r="SE27">
        <v>192</v>
      </c>
      <c r="SF27">
        <v>0</v>
      </c>
      <c r="SG27">
        <v>0</v>
      </c>
      <c r="SH27">
        <v>-425</v>
      </c>
      <c r="SI27">
        <v>-308</v>
      </c>
      <c r="SJ27">
        <v>-2000</v>
      </c>
      <c r="SK27">
        <v>0</v>
      </c>
      <c r="SL27">
        <v>0</v>
      </c>
      <c r="SM27">
        <v>0</v>
      </c>
      <c r="SN27">
        <v>0</v>
      </c>
      <c r="SO27">
        <v>-19445</v>
      </c>
      <c r="SP27">
        <v>1487</v>
      </c>
      <c r="SQ27">
        <v>-17992</v>
      </c>
      <c r="SR27">
        <v>-9563</v>
      </c>
      <c r="SS27">
        <v>-9775</v>
      </c>
      <c r="ST27">
        <v>-12686</v>
      </c>
      <c r="SU27">
        <v>-21667</v>
      </c>
      <c r="SV27">
        <v>-15499</v>
      </c>
      <c r="SW27">
        <v>-14523</v>
      </c>
      <c r="SX27">
        <v>-12141</v>
      </c>
      <c r="SY27">
        <v>-4854</v>
      </c>
      <c r="SZ27">
        <v>0</v>
      </c>
      <c r="TA27">
        <v>-21903</v>
      </c>
      <c r="TB27">
        <v>-35230</v>
      </c>
      <c r="TC27">
        <v>-96255</v>
      </c>
      <c r="TD27">
        <v>-35754</v>
      </c>
      <c r="TE27">
        <v>-8287</v>
      </c>
      <c r="TF27">
        <v>0</v>
      </c>
      <c r="TG27">
        <v>-7246</v>
      </c>
      <c r="TH27">
        <v>-15482</v>
      </c>
      <c r="TI27">
        <v>31244</v>
      </c>
      <c r="TJ27">
        <v>-678</v>
      </c>
      <c r="TK27">
        <v>-12131</v>
      </c>
      <c r="TL27">
        <v>0</v>
      </c>
      <c r="TM27">
        <v>-11792</v>
      </c>
      <c r="TN27">
        <v>-1667</v>
      </c>
      <c r="TO27">
        <v>-15304</v>
      </c>
      <c r="TP27">
        <v>0</v>
      </c>
      <c r="TQ27">
        <v>-14954</v>
      </c>
      <c r="TR27">
        <v>-893</v>
      </c>
      <c r="TS27">
        <v>-17877</v>
      </c>
      <c r="TT27">
        <v>-265</v>
      </c>
      <c r="TU27">
        <v>0</v>
      </c>
      <c r="TV27">
        <v>-588</v>
      </c>
      <c r="TW27">
        <v>-599</v>
      </c>
      <c r="TX27">
        <v>-4054</v>
      </c>
      <c r="TY27">
        <v>-361</v>
      </c>
      <c r="TZ27">
        <v>-614</v>
      </c>
      <c r="UA27">
        <v>-825</v>
      </c>
      <c r="UB27">
        <v>0</v>
      </c>
      <c r="UC27">
        <v>-898</v>
      </c>
      <c r="UD27">
        <v>-3938</v>
      </c>
      <c r="UE27">
        <v>-547</v>
      </c>
      <c r="UF27">
        <v>-1620</v>
      </c>
      <c r="UG27">
        <v>0</v>
      </c>
      <c r="UH27">
        <v>0</v>
      </c>
      <c r="UK27">
        <f t="shared" si="0"/>
        <v>-3442191</v>
      </c>
    </row>
    <row r="28" spans="1:557">
      <c r="A28" s="51" t="s">
        <v>26</v>
      </c>
      <c r="B28">
        <v>2364</v>
      </c>
      <c r="C28">
        <v>-84</v>
      </c>
      <c r="D28">
        <v>-31272</v>
      </c>
      <c r="E28" s="2">
        <v>1476</v>
      </c>
      <c r="F28">
        <v>638</v>
      </c>
      <c r="G28">
        <v>-57216</v>
      </c>
      <c r="H28">
        <v>-29614</v>
      </c>
      <c r="I28">
        <v>-1</v>
      </c>
      <c r="J28">
        <v>585</v>
      </c>
      <c r="K28">
        <v>0</v>
      </c>
      <c r="L28">
        <v>1036</v>
      </c>
      <c r="M28">
        <v>0</v>
      </c>
      <c r="N28">
        <v>-130</v>
      </c>
      <c r="O28">
        <v>-31025</v>
      </c>
      <c r="P28">
        <v>2754</v>
      </c>
      <c r="Q28">
        <v>-3287</v>
      </c>
      <c r="R28">
        <v>22</v>
      </c>
      <c r="S28">
        <v>-74</v>
      </c>
      <c r="T28">
        <v>18</v>
      </c>
      <c r="U28">
        <v>146</v>
      </c>
      <c r="V28">
        <v>-8313</v>
      </c>
      <c r="W28">
        <v>979</v>
      </c>
      <c r="X28">
        <v>-171</v>
      </c>
      <c r="Y28">
        <v>-192</v>
      </c>
      <c r="Z28">
        <v>0</v>
      </c>
      <c r="AA28">
        <v>567</v>
      </c>
      <c r="AB28">
        <v>2353</v>
      </c>
      <c r="AC28">
        <v>307</v>
      </c>
      <c r="AD28">
        <v>-27636</v>
      </c>
      <c r="AE28">
        <v>-817</v>
      </c>
      <c r="AF28">
        <v>323</v>
      </c>
      <c r="AG28">
        <v>0</v>
      </c>
      <c r="AH28">
        <v>-48397</v>
      </c>
      <c r="AI28">
        <v>3133</v>
      </c>
      <c r="AJ28">
        <v>-1613</v>
      </c>
      <c r="AK28">
        <v>905</v>
      </c>
      <c r="AL28">
        <v>-775</v>
      </c>
      <c r="AM28">
        <v>-52</v>
      </c>
      <c r="AN28">
        <v>50</v>
      </c>
      <c r="AO28">
        <v>-30</v>
      </c>
      <c r="AP28">
        <v>37</v>
      </c>
      <c r="AQ28">
        <v>0</v>
      </c>
      <c r="AR28">
        <v>373</v>
      </c>
      <c r="AS28">
        <v>-210</v>
      </c>
      <c r="AT28">
        <v>377</v>
      </c>
      <c r="AU28">
        <v>31</v>
      </c>
      <c r="AV28">
        <v>692</v>
      </c>
      <c r="AW28">
        <v>-163</v>
      </c>
      <c r="AX28">
        <v>89</v>
      </c>
      <c r="AY28">
        <v>171</v>
      </c>
      <c r="AZ28">
        <v>-355</v>
      </c>
      <c r="BA28">
        <v>0</v>
      </c>
      <c r="BB28">
        <v>-442756</v>
      </c>
      <c r="BC28">
        <v>-400</v>
      </c>
      <c r="BD28">
        <v>631</v>
      </c>
      <c r="BE28">
        <v>-29</v>
      </c>
      <c r="BF28">
        <v>0</v>
      </c>
      <c r="BG28">
        <v>224</v>
      </c>
      <c r="BH28">
        <v>19</v>
      </c>
      <c r="BI28">
        <v>-1041</v>
      </c>
      <c r="BJ28">
        <v>-16</v>
      </c>
      <c r="BK28">
        <v>1590</v>
      </c>
      <c r="BL28">
        <v>10</v>
      </c>
      <c r="BM28">
        <v>0</v>
      </c>
      <c r="BN28">
        <v>-880</v>
      </c>
      <c r="BO28">
        <v>2372</v>
      </c>
      <c r="BP28">
        <v>0</v>
      </c>
      <c r="BQ28">
        <v>30</v>
      </c>
      <c r="BR28">
        <v>-922</v>
      </c>
      <c r="BS28">
        <v>54</v>
      </c>
      <c r="BT28">
        <v>0</v>
      </c>
      <c r="BU28">
        <v>-7</v>
      </c>
      <c r="BV28">
        <v>-357</v>
      </c>
      <c r="BW28">
        <v>3566</v>
      </c>
      <c r="BX28">
        <v>891</v>
      </c>
      <c r="BY28">
        <v>-3259</v>
      </c>
      <c r="BZ28">
        <v>-592</v>
      </c>
      <c r="CA28">
        <v>721</v>
      </c>
      <c r="CB28">
        <v>180</v>
      </c>
      <c r="CC28">
        <v>68</v>
      </c>
      <c r="CD28">
        <v>489</v>
      </c>
      <c r="CE28">
        <v>-412</v>
      </c>
      <c r="CF28">
        <v>-5109</v>
      </c>
      <c r="CG28">
        <v>-38765</v>
      </c>
      <c r="CH28">
        <v>542</v>
      </c>
      <c r="CI28">
        <v>0</v>
      </c>
      <c r="CJ28">
        <v>59</v>
      </c>
      <c r="CK28">
        <v>99</v>
      </c>
      <c r="CL28">
        <v>760</v>
      </c>
      <c r="CM28">
        <v>77</v>
      </c>
      <c r="CN28">
        <v>488</v>
      </c>
      <c r="CO28">
        <v>505</v>
      </c>
      <c r="CP28">
        <v>359</v>
      </c>
      <c r="CQ28">
        <v>0</v>
      </c>
      <c r="CR28">
        <v>114</v>
      </c>
      <c r="CS28">
        <v>-172</v>
      </c>
      <c r="CT28">
        <v>-1146</v>
      </c>
      <c r="CU28">
        <v>233</v>
      </c>
      <c r="CV28">
        <v>0</v>
      </c>
      <c r="CW28">
        <v>-311</v>
      </c>
      <c r="CX28">
        <v>0</v>
      </c>
      <c r="CY28">
        <v>-280</v>
      </c>
      <c r="CZ28">
        <v>1426</v>
      </c>
      <c r="DA28">
        <v>-13262</v>
      </c>
      <c r="DB28">
        <v>818</v>
      </c>
      <c r="DC28">
        <v>-461</v>
      </c>
      <c r="DD28">
        <v>10</v>
      </c>
      <c r="DE28">
        <v>165</v>
      </c>
      <c r="DF28">
        <v>525</v>
      </c>
      <c r="DG28">
        <v>378</v>
      </c>
      <c r="DH28">
        <v>-5511</v>
      </c>
      <c r="DI28">
        <v>0</v>
      </c>
      <c r="DJ28">
        <v>277</v>
      </c>
      <c r="DK28">
        <v>381</v>
      </c>
      <c r="DL28">
        <v>213</v>
      </c>
      <c r="DM28">
        <v>0</v>
      </c>
      <c r="DN28">
        <v>679</v>
      </c>
      <c r="DO28">
        <v>-4495</v>
      </c>
      <c r="DP28">
        <v>1869</v>
      </c>
      <c r="DQ28">
        <v>0</v>
      </c>
      <c r="DR28">
        <v>183</v>
      </c>
      <c r="DS28">
        <v>255</v>
      </c>
      <c r="DT28">
        <v>0</v>
      </c>
      <c r="DU28">
        <v>113</v>
      </c>
      <c r="DV28">
        <v>0</v>
      </c>
      <c r="DW28">
        <v>-33557</v>
      </c>
      <c r="DX28">
        <v>-308</v>
      </c>
      <c r="DY28">
        <v>1315</v>
      </c>
      <c r="DZ28">
        <v>3455</v>
      </c>
      <c r="EA28">
        <v>-636</v>
      </c>
      <c r="EB28">
        <v>0</v>
      </c>
      <c r="EC28">
        <v>-759</v>
      </c>
      <c r="ED28">
        <v>419</v>
      </c>
      <c r="EE28">
        <v>10</v>
      </c>
      <c r="EF28">
        <v>16</v>
      </c>
      <c r="EG28">
        <v>-398</v>
      </c>
      <c r="EH28">
        <v>28</v>
      </c>
      <c r="EI28">
        <v>-706</v>
      </c>
      <c r="EJ28">
        <v>814</v>
      </c>
      <c r="EK28">
        <v>1253</v>
      </c>
      <c r="EL28">
        <v>-101</v>
      </c>
      <c r="EM28">
        <v>729</v>
      </c>
      <c r="EN28">
        <v>-34580</v>
      </c>
      <c r="EO28">
        <v>-470</v>
      </c>
      <c r="EP28">
        <v>388</v>
      </c>
      <c r="EQ28">
        <v>837</v>
      </c>
      <c r="ER28">
        <v>-411</v>
      </c>
      <c r="ES28">
        <v>26</v>
      </c>
      <c r="ET28">
        <v>637</v>
      </c>
      <c r="EU28">
        <v>274</v>
      </c>
      <c r="EV28">
        <v>590</v>
      </c>
      <c r="EW28">
        <v>475</v>
      </c>
      <c r="EX28">
        <v>220</v>
      </c>
      <c r="EY28">
        <v>89</v>
      </c>
      <c r="EZ28">
        <v>80</v>
      </c>
      <c r="FA28">
        <v>1483</v>
      </c>
      <c r="FB28">
        <v>0</v>
      </c>
      <c r="FC28">
        <v>-884</v>
      </c>
      <c r="FD28">
        <v>745</v>
      </c>
      <c r="FE28">
        <v>44</v>
      </c>
      <c r="FF28">
        <v>165</v>
      </c>
      <c r="FG28">
        <v>183</v>
      </c>
      <c r="FH28">
        <v>240</v>
      </c>
      <c r="FI28">
        <v>-1093</v>
      </c>
      <c r="FJ28">
        <v>72</v>
      </c>
      <c r="FK28">
        <v>0</v>
      </c>
      <c r="FL28">
        <v>-319</v>
      </c>
      <c r="FM28">
        <v>0</v>
      </c>
      <c r="FN28">
        <v>79</v>
      </c>
      <c r="FO28">
        <v>-78</v>
      </c>
      <c r="FP28">
        <v>188</v>
      </c>
      <c r="FQ28">
        <v>0</v>
      </c>
      <c r="FR28">
        <v>0</v>
      </c>
      <c r="FS28">
        <v>463</v>
      </c>
      <c r="FT28">
        <v>961</v>
      </c>
      <c r="FU28">
        <v>10</v>
      </c>
      <c r="FV28">
        <v>-417</v>
      </c>
      <c r="FW28">
        <v>-407</v>
      </c>
      <c r="FX28">
        <v>-112</v>
      </c>
      <c r="FY28">
        <v>-61</v>
      </c>
      <c r="FZ28">
        <v>-17986</v>
      </c>
      <c r="GA28">
        <v>0</v>
      </c>
      <c r="GB28">
        <v>343</v>
      </c>
      <c r="GC28">
        <v>147</v>
      </c>
      <c r="GD28">
        <v>132</v>
      </c>
      <c r="GE28">
        <v>58</v>
      </c>
      <c r="GF28">
        <v>72</v>
      </c>
      <c r="GG28">
        <v>82</v>
      </c>
      <c r="GH28">
        <v>-790</v>
      </c>
      <c r="GI28">
        <v>-572</v>
      </c>
      <c r="GJ28">
        <v>-10</v>
      </c>
      <c r="GK28">
        <v>-146</v>
      </c>
      <c r="GL28">
        <v>546</v>
      </c>
      <c r="GM28">
        <v>0</v>
      </c>
      <c r="GN28">
        <v>1160</v>
      </c>
      <c r="GO28">
        <v>637</v>
      </c>
      <c r="GP28">
        <v>725</v>
      </c>
      <c r="GQ28">
        <v>131</v>
      </c>
      <c r="GR28">
        <v>347</v>
      </c>
      <c r="GS28">
        <v>-77</v>
      </c>
      <c r="GT28">
        <v>-1254</v>
      </c>
      <c r="GU28">
        <v>0</v>
      </c>
      <c r="GV28">
        <v>786</v>
      </c>
      <c r="GW28">
        <v>8</v>
      </c>
      <c r="GX28">
        <v>-208</v>
      </c>
      <c r="GY28">
        <v>-3313</v>
      </c>
      <c r="GZ28">
        <v>122</v>
      </c>
      <c r="HA28">
        <v>-1078</v>
      </c>
      <c r="HB28">
        <v>620</v>
      </c>
      <c r="HC28">
        <v>-168</v>
      </c>
      <c r="HD28">
        <v>-677</v>
      </c>
      <c r="HE28">
        <v>0</v>
      </c>
      <c r="HF28">
        <v>0</v>
      </c>
      <c r="HG28">
        <v>0</v>
      </c>
      <c r="HH28">
        <v>364</v>
      </c>
      <c r="HI28">
        <v>-2097</v>
      </c>
      <c r="HJ28">
        <v>-18</v>
      </c>
      <c r="HK28">
        <v>-1550</v>
      </c>
      <c r="HL28">
        <v>41</v>
      </c>
      <c r="HM28">
        <v>43</v>
      </c>
      <c r="HN28">
        <v>-331</v>
      </c>
      <c r="HO28">
        <v>-40</v>
      </c>
      <c r="HP28">
        <v>101</v>
      </c>
      <c r="HQ28">
        <v>-1464</v>
      </c>
      <c r="HR28">
        <v>976</v>
      </c>
      <c r="HS28">
        <v>2688</v>
      </c>
      <c r="HT28">
        <v>3</v>
      </c>
      <c r="HU28">
        <v>15</v>
      </c>
      <c r="HV28">
        <v>-110</v>
      </c>
      <c r="HW28">
        <v>1346</v>
      </c>
      <c r="HX28">
        <v>-5918</v>
      </c>
      <c r="HY28">
        <v>-22638</v>
      </c>
      <c r="HZ28">
        <v>0</v>
      </c>
      <c r="IA28">
        <v>-1051</v>
      </c>
      <c r="IB28">
        <v>-410</v>
      </c>
      <c r="IC28">
        <v>-394</v>
      </c>
      <c r="ID28">
        <v>6770</v>
      </c>
      <c r="IE28">
        <v>-2319</v>
      </c>
      <c r="IF28">
        <v>-4165</v>
      </c>
      <c r="IG28">
        <v>39</v>
      </c>
      <c r="IH28">
        <v>6</v>
      </c>
      <c r="II28">
        <v>-18</v>
      </c>
      <c r="IJ28">
        <v>0</v>
      </c>
      <c r="IK28">
        <v>100</v>
      </c>
      <c r="IL28">
        <v>-1804</v>
      </c>
      <c r="IM28">
        <v>1131</v>
      </c>
      <c r="IN28">
        <v>-434</v>
      </c>
      <c r="IO28">
        <v>-64636</v>
      </c>
      <c r="IP28">
        <v>-572</v>
      </c>
      <c r="IQ28">
        <v>432</v>
      </c>
      <c r="IR28">
        <v>580</v>
      </c>
      <c r="IS28">
        <v>-1116</v>
      </c>
      <c r="IT28">
        <v>491</v>
      </c>
      <c r="IU28">
        <v>-951</v>
      </c>
      <c r="IV28">
        <v>0</v>
      </c>
      <c r="IW28">
        <v>1945</v>
      </c>
      <c r="IX28">
        <v>65</v>
      </c>
      <c r="IY28">
        <v>-18</v>
      </c>
      <c r="IZ28">
        <v>-459</v>
      </c>
      <c r="JA28">
        <v>0</v>
      </c>
      <c r="JB28">
        <v>-577</v>
      </c>
      <c r="JC28">
        <v>-1737</v>
      </c>
      <c r="JD28">
        <v>0</v>
      </c>
      <c r="JE28">
        <v>-14</v>
      </c>
      <c r="JF28">
        <v>0</v>
      </c>
      <c r="JG28">
        <v>780</v>
      </c>
      <c r="JH28">
        <v>1245</v>
      </c>
      <c r="JI28">
        <v>-10753</v>
      </c>
      <c r="JJ28">
        <v>-613</v>
      </c>
      <c r="JK28">
        <v>849</v>
      </c>
      <c r="JL28">
        <v>289</v>
      </c>
      <c r="JM28">
        <v>287</v>
      </c>
      <c r="JN28">
        <v>-563</v>
      </c>
      <c r="JO28">
        <v>-41892</v>
      </c>
      <c r="JP28">
        <v>82</v>
      </c>
      <c r="JQ28">
        <v>2432</v>
      </c>
      <c r="JR28">
        <v>655</v>
      </c>
      <c r="JS28">
        <v>1108</v>
      </c>
      <c r="JT28">
        <v>0</v>
      </c>
      <c r="JU28">
        <v>0</v>
      </c>
      <c r="JV28">
        <v>5927</v>
      </c>
      <c r="JW28">
        <v>-10772</v>
      </c>
      <c r="JX28">
        <v>-4894</v>
      </c>
      <c r="JY28">
        <v>0</v>
      </c>
      <c r="JZ28">
        <v>1011</v>
      </c>
      <c r="KA28">
        <v>-256</v>
      </c>
      <c r="KB28">
        <v>4073</v>
      </c>
      <c r="KC28">
        <v>0</v>
      </c>
      <c r="KD28">
        <v>0</v>
      </c>
      <c r="KE28">
        <v>-7047</v>
      </c>
      <c r="KF28">
        <v>0</v>
      </c>
      <c r="KG28">
        <v>0</v>
      </c>
      <c r="KH28">
        <v>3113</v>
      </c>
      <c r="KI28">
        <v>-54474</v>
      </c>
      <c r="KJ28">
        <v>607</v>
      </c>
      <c r="KK28">
        <v>-24676</v>
      </c>
      <c r="KL28">
        <v>-4674</v>
      </c>
      <c r="KM28">
        <v>-186</v>
      </c>
      <c r="KN28">
        <v>-34831</v>
      </c>
      <c r="KO28">
        <v>1744</v>
      </c>
      <c r="KP28">
        <v>-39858</v>
      </c>
      <c r="KQ28">
        <v>-2004</v>
      </c>
      <c r="KR28">
        <v>-19140</v>
      </c>
      <c r="KS28">
        <v>278</v>
      </c>
      <c r="KT28">
        <v>-2300</v>
      </c>
      <c r="KU28">
        <v>-21212</v>
      </c>
      <c r="KV28">
        <v>-11253</v>
      </c>
      <c r="KW28">
        <v>-166</v>
      </c>
      <c r="KX28">
        <v>0</v>
      </c>
      <c r="KY28">
        <v>0</v>
      </c>
      <c r="KZ28">
        <v>2083</v>
      </c>
      <c r="LA28">
        <v>-18036</v>
      </c>
      <c r="LB28">
        <v>-24576</v>
      </c>
      <c r="LC28">
        <v>-12258</v>
      </c>
      <c r="LD28">
        <v>1347</v>
      </c>
      <c r="LE28">
        <v>3034</v>
      </c>
      <c r="LF28">
        <v>214</v>
      </c>
      <c r="LG28">
        <v>-9762</v>
      </c>
      <c r="LH28">
        <v>-31737</v>
      </c>
      <c r="LI28">
        <v>4653</v>
      </c>
      <c r="LJ28">
        <v>122</v>
      </c>
      <c r="LK28">
        <v>13358</v>
      </c>
      <c r="LL28">
        <v>3971</v>
      </c>
      <c r="LM28">
        <v>0</v>
      </c>
      <c r="LN28">
        <v>0</v>
      </c>
      <c r="LO28">
        <v>-16375</v>
      </c>
      <c r="LP28">
        <v>86198</v>
      </c>
      <c r="LQ28">
        <v>11120</v>
      </c>
      <c r="LR28">
        <v>-5283</v>
      </c>
      <c r="LS28">
        <v>8418</v>
      </c>
      <c r="LT28">
        <v>-20728</v>
      </c>
      <c r="LU28">
        <v>1815</v>
      </c>
      <c r="LV28">
        <v>657</v>
      </c>
      <c r="LW28">
        <v>2641</v>
      </c>
      <c r="LX28">
        <v>152</v>
      </c>
      <c r="LY28">
        <v>-2913</v>
      </c>
      <c r="LZ28">
        <v>-241</v>
      </c>
      <c r="MA28">
        <v>0</v>
      </c>
      <c r="MB28">
        <v>-19930</v>
      </c>
      <c r="MC28">
        <v>2873</v>
      </c>
      <c r="MD28">
        <v>0</v>
      </c>
      <c r="ME28">
        <v>1280</v>
      </c>
      <c r="MF28">
        <v>1853</v>
      </c>
      <c r="MG28">
        <v>1502</v>
      </c>
      <c r="MH28">
        <v>-609</v>
      </c>
      <c r="MI28">
        <v>2698</v>
      </c>
      <c r="MJ28">
        <v>-16579</v>
      </c>
      <c r="MK28">
        <v>-2790</v>
      </c>
      <c r="ML28">
        <v>0</v>
      </c>
      <c r="MM28">
        <v>111</v>
      </c>
      <c r="MN28">
        <v>-6152</v>
      </c>
      <c r="MO28">
        <v>26</v>
      </c>
      <c r="MP28">
        <v>-10170</v>
      </c>
      <c r="MQ28">
        <v>0</v>
      </c>
      <c r="MR28">
        <v>4432</v>
      </c>
      <c r="MS28">
        <v>0</v>
      </c>
      <c r="MT28">
        <v>7679</v>
      </c>
      <c r="MU28">
        <v>-14499</v>
      </c>
      <c r="MV28">
        <v>-61</v>
      </c>
      <c r="MW28">
        <v>-240</v>
      </c>
      <c r="MX28">
        <v>36</v>
      </c>
      <c r="MY28">
        <v>220</v>
      </c>
      <c r="MZ28">
        <v>-51</v>
      </c>
      <c r="NA28">
        <v>-282</v>
      </c>
      <c r="NB28">
        <v>26</v>
      </c>
      <c r="NC28">
        <v>-1767</v>
      </c>
      <c r="ND28">
        <v>-284</v>
      </c>
      <c r="NE28">
        <v>-567</v>
      </c>
      <c r="NF28">
        <v>230</v>
      </c>
      <c r="NG28">
        <v>630</v>
      </c>
      <c r="NH28">
        <v>-144</v>
      </c>
      <c r="NI28">
        <v>10</v>
      </c>
      <c r="NJ28">
        <v>-200</v>
      </c>
      <c r="NK28">
        <v>-93</v>
      </c>
      <c r="NL28">
        <v>0</v>
      </c>
      <c r="NM28">
        <v>-249</v>
      </c>
      <c r="NN28">
        <v>-297</v>
      </c>
      <c r="NO28">
        <v>608</v>
      </c>
      <c r="NP28">
        <v>155</v>
      </c>
      <c r="NQ28">
        <v>0</v>
      </c>
      <c r="NR28">
        <v>-849</v>
      </c>
      <c r="NS28">
        <v>-329</v>
      </c>
      <c r="NT28">
        <v>39</v>
      </c>
      <c r="NU28">
        <v>344</v>
      </c>
      <c r="NV28">
        <v>-2218</v>
      </c>
      <c r="NW28">
        <v>0</v>
      </c>
      <c r="NX28">
        <v>33</v>
      </c>
      <c r="NY28">
        <v>310</v>
      </c>
      <c r="NZ28">
        <v>-306</v>
      </c>
      <c r="OA28">
        <v>-1806</v>
      </c>
      <c r="OB28">
        <v>-182</v>
      </c>
      <c r="OC28">
        <v>-224</v>
      </c>
      <c r="OD28">
        <v>856</v>
      </c>
      <c r="OE28">
        <v>0</v>
      </c>
      <c r="OF28">
        <v>270</v>
      </c>
      <c r="OG28">
        <v>-1</v>
      </c>
      <c r="OH28">
        <v>-21</v>
      </c>
      <c r="OI28">
        <v>17</v>
      </c>
      <c r="OJ28">
        <v>0</v>
      </c>
      <c r="OK28">
        <v>-61</v>
      </c>
      <c r="OL28">
        <v>0</v>
      </c>
      <c r="OM28">
        <v>0</v>
      </c>
      <c r="ON28">
        <v>0</v>
      </c>
      <c r="OO28">
        <v>0</v>
      </c>
      <c r="OP28">
        <v>41</v>
      </c>
      <c r="OQ28">
        <v>159</v>
      </c>
      <c r="OR28" s="2">
        <v>0</v>
      </c>
      <c r="OS28">
        <v>-55</v>
      </c>
      <c r="OT28">
        <v>0</v>
      </c>
      <c r="OU28">
        <v>13</v>
      </c>
      <c r="OV28">
        <v>-154</v>
      </c>
      <c r="OW28">
        <v>0</v>
      </c>
      <c r="OX28">
        <v>0</v>
      </c>
      <c r="OY28">
        <v>-25</v>
      </c>
      <c r="OZ28">
        <v>-6</v>
      </c>
      <c r="PA28">
        <v>0</v>
      </c>
      <c r="PB28">
        <v>327</v>
      </c>
      <c r="PC28">
        <v>0</v>
      </c>
      <c r="PD28">
        <v>-58</v>
      </c>
      <c r="PE28">
        <v>19</v>
      </c>
      <c r="PF28">
        <v>542</v>
      </c>
      <c r="PG28">
        <v>-66</v>
      </c>
      <c r="PH28">
        <v>39</v>
      </c>
      <c r="PI28">
        <v>0</v>
      </c>
      <c r="PJ28">
        <v>0</v>
      </c>
      <c r="PK28">
        <v>0</v>
      </c>
      <c r="PL28">
        <v>-1900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7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-14</v>
      </c>
      <c r="PZ28">
        <v>0</v>
      </c>
      <c r="QA28">
        <v>-1</v>
      </c>
      <c r="QB28">
        <v>-64</v>
      </c>
      <c r="QC28">
        <v>0</v>
      </c>
      <c r="QD28">
        <v>-8</v>
      </c>
      <c r="QE28">
        <v>0</v>
      </c>
      <c r="QF28">
        <v>-1</v>
      </c>
      <c r="QG28">
        <v>-50</v>
      </c>
      <c r="QH28">
        <v>-215</v>
      </c>
      <c r="QI28">
        <v>7</v>
      </c>
      <c r="QJ28">
        <v>-1</v>
      </c>
      <c r="QK28">
        <v>-5</v>
      </c>
      <c r="QL28">
        <v>0</v>
      </c>
      <c r="QM28">
        <v>188</v>
      </c>
      <c r="QN28">
        <v>8</v>
      </c>
      <c r="QO28">
        <v>-8</v>
      </c>
      <c r="QP28">
        <v>19</v>
      </c>
      <c r="QQ28">
        <v>-3</v>
      </c>
      <c r="QR28">
        <v>44</v>
      </c>
      <c r="QS28">
        <v>7</v>
      </c>
      <c r="QT28">
        <v>8</v>
      </c>
      <c r="QU28">
        <v>-20</v>
      </c>
      <c r="QV28">
        <v>34</v>
      </c>
      <c r="QW28">
        <v>158</v>
      </c>
      <c r="QX28">
        <v>-1</v>
      </c>
      <c r="QY28">
        <v>21</v>
      </c>
      <c r="QZ28">
        <v>-7</v>
      </c>
      <c r="RA28">
        <v>2</v>
      </c>
      <c r="RB28">
        <v>16</v>
      </c>
      <c r="RC28">
        <v>51</v>
      </c>
      <c r="RD28">
        <v>-297</v>
      </c>
      <c r="RE28">
        <v>218</v>
      </c>
      <c r="RF28">
        <v>12</v>
      </c>
      <c r="RG28">
        <v>0</v>
      </c>
      <c r="RH28">
        <v>528</v>
      </c>
      <c r="RI28">
        <v>287</v>
      </c>
      <c r="RJ28">
        <v>-495</v>
      </c>
      <c r="RK28">
        <v>0</v>
      </c>
      <c r="RL28">
        <v>648</v>
      </c>
      <c r="RM28">
        <v>-435</v>
      </c>
      <c r="RN28">
        <v>234</v>
      </c>
      <c r="RO28">
        <v>-77299</v>
      </c>
      <c r="RP28">
        <v>-44</v>
      </c>
      <c r="RQ28">
        <v>-325</v>
      </c>
      <c r="RR28">
        <v>4706</v>
      </c>
      <c r="RS28">
        <v>506</v>
      </c>
      <c r="RT28">
        <v>-1616</v>
      </c>
      <c r="RU28">
        <v>344</v>
      </c>
      <c r="RV28">
        <v>-265</v>
      </c>
      <c r="RW28">
        <v>118</v>
      </c>
      <c r="RX28">
        <v>1573</v>
      </c>
      <c r="RY28">
        <v>924</v>
      </c>
      <c r="RZ28">
        <v>612</v>
      </c>
      <c r="SA28">
        <v>623</v>
      </c>
      <c r="SB28">
        <v>0</v>
      </c>
      <c r="SC28">
        <v>1443</v>
      </c>
      <c r="SD28">
        <v>-25</v>
      </c>
      <c r="SE28">
        <v>0</v>
      </c>
      <c r="SF28">
        <v>0</v>
      </c>
      <c r="SG28">
        <v>-349</v>
      </c>
      <c r="SH28">
        <v>0</v>
      </c>
      <c r="SI28">
        <v>13</v>
      </c>
      <c r="SJ28">
        <v>0</v>
      </c>
      <c r="SK28">
        <v>0</v>
      </c>
      <c r="SL28">
        <v>0</v>
      </c>
      <c r="SM28">
        <v>0</v>
      </c>
      <c r="SN28">
        <v>3190</v>
      </c>
      <c r="SO28">
        <v>410</v>
      </c>
      <c r="SP28">
        <v>-2112</v>
      </c>
      <c r="SQ28">
        <v>-562</v>
      </c>
      <c r="SR28">
        <v>16</v>
      </c>
      <c r="SS28">
        <v>-31</v>
      </c>
      <c r="ST28">
        <v>243</v>
      </c>
      <c r="SU28">
        <v>-1399</v>
      </c>
      <c r="SV28">
        <v>-768</v>
      </c>
      <c r="SW28">
        <v>29</v>
      </c>
      <c r="SX28">
        <v>2606</v>
      </c>
      <c r="SY28">
        <v>253</v>
      </c>
      <c r="SZ28">
        <v>-1219</v>
      </c>
      <c r="TA28">
        <v>3004</v>
      </c>
      <c r="TB28">
        <v>-4052</v>
      </c>
      <c r="TC28">
        <v>-30475</v>
      </c>
      <c r="TD28">
        <v>206</v>
      </c>
      <c r="TE28">
        <v>-115</v>
      </c>
      <c r="TF28">
        <v>-1818</v>
      </c>
      <c r="TG28">
        <v>-414</v>
      </c>
      <c r="TH28">
        <v>-190</v>
      </c>
      <c r="TI28">
        <v>-1244</v>
      </c>
      <c r="TJ28">
        <v>-1185</v>
      </c>
      <c r="TK28">
        <v>-2351</v>
      </c>
      <c r="TL28">
        <v>970</v>
      </c>
      <c r="TM28">
        <v>0</v>
      </c>
      <c r="TN28">
        <v>0</v>
      </c>
      <c r="TO28">
        <v>112</v>
      </c>
      <c r="TP28">
        <v>-10828</v>
      </c>
      <c r="TQ28">
        <v>369</v>
      </c>
      <c r="TR28">
        <v>114</v>
      </c>
      <c r="TS28">
        <v>-1547</v>
      </c>
      <c r="TT28">
        <v>22</v>
      </c>
      <c r="TU28">
        <v>-4</v>
      </c>
      <c r="TV28">
        <v>-5</v>
      </c>
      <c r="TW28">
        <v>0</v>
      </c>
      <c r="TX28">
        <v>52</v>
      </c>
      <c r="TY28">
        <v>44</v>
      </c>
      <c r="TZ28">
        <v>-160</v>
      </c>
      <c r="UA28">
        <v>191</v>
      </c>
      <c r="UB28">
        <v>85</v>
      </c>
      <c r="UC28">
        <v>-84</v>
      </c>
      <c r="UD28">
        <v>39</v>
      </c>
      <c r="UE28">
        <v>-28</v>
      </c>
      <c r="UF28">
        <v>0</v>
      </c>
      <c r="UG28">
        <v>0</v>
      </c>
      <c r="UH28">
        <v>0</v>
      </c>
      <c r="UK28">
        <f t="shared" si="0"/>
        <v>-1339770</v>
      </c>
    </row>
    <row r="29" spans="1:557">
      <c r="A29" s="51" t="s">
        <v>27</v>
      </c>
      <c r="B29">
        <v>0</v>
      </c>
      <c r="C29">
        <v>0</v>
      </c>
      <c r="D29">
        <v>0</v>
      </c>
      <c r="E29" s="2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-902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317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17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-10625</v>
      </c>
      <c r="DD29">
        <v>-411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-671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97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173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-3188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2294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-2178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-9</v>
      </c>
      <c r="JO29">
        <v>0</v>
      </c>
      <c r="JP29">
        <v>0</v>
      </c>
      <c r="JQ29">
        <v>0</v>
      </c>
      <c r="JR29">
        <v>0</v>
      </c>
      <c r="JS29">
        <v>1104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144</v>
      </c>
      <c r="KO29">
        <v>412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-45205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-43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 s="2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-705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93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814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-1277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26623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K29">
        <f t="shared" si="0"/>
        <v>-33126</v>
      </c>
    </row>
    <row r="30" spans="1:557">
      <c r="A30" s="51" t="s">
        <v>28</v>
      </c>
      <c r="B30">
        <v>-315</v>
      </c>
      <c r="C30">
        <v>-29</v>
      </c>
      <c r="D30">
        <v>-22</v>
      </c>
      <c r="E30" s="2">
        <v>23</v>
      </c>
      <c r="F30">
        <v>46</v>
      </c>
      <c r="G30">
        <v>-98</v>
      </c>
      <c r="H30">
        <v>4</v>
      </c>
      <c r="I30">
        <v>-163</v>
      </c>
      <c r="J30">
        <v>-51</v>
      </c>
      <c r="K30">
        <v>10</v>
      </c>
      <c r="L30">
        <v>19</v>
      </c>
      <c r="M30">
        <v>-39</v>
      </c>
      <c r="N30">
        <v>0</v>
      </c>
      <c r="O30">
        <v>-16</v>
      </c>
      <c r="P30">
        <v>101</v>
      </c>
      <c r="Q30">
        <v>1</v>
      </c>
      <c r="R30">
        <v>-2</v>
      </c>
      <c r="S30">
        <v>2</v>
      </c>
      <c r="T30">
        <v>-20</v>
      </c>
      <c r="U30">
        <v>0</v>
      </c>
      <c r="V30">
        <v>133</v>
      </c>
      <c r="W30">
        <v>16</v>
      </c>
      <c r="X30">
        <v>4</v>
      </c>
      <c r="Y30">
        <v>7</v>
      </c>
      <c r="Z30">
        <v>-52</v>
      </c>
      <c r="AA30">
        <v>82</v>
      </c>
      <c r="AB30">
        <v>-64</v>
      </c>
      <c r="AC30">
        <v>336</v>
      </c>
      <c r="AD30">
        <v>-79</v>
      </c>
      <c r="AE30">
        <v>47</v>
      </c>
      <c r="AF30">
        <v>100</v>
      </c>
      <c r="AG30">
        <v>250</v>
      </c>
      <c r="AH30">
        <v>6</v>
      </c>
      <c r="AI30">
        <v>57</v>
      </c>
      <c r="AJ30">
        <v>436</v>
      </c>
      <c r="AK30">
        <v>-229</v>
      </c>
      <c r="AL30">
        <v>10</v>
      </c>
      <c r="AM30">
        <v>0</v>
      </c>
      <c r="AN30">
        <v>7</v>
      </c>
      <c r="AO30">
        <v>-51</v>
      </c>
      <c r="AP30">
        <v>-2</v>
      </c>
      <c r="AQ30">
        <v>-14</v>
      </c>
      <c r="AR30">
        <v>-44</v>
      </c>
      <c r="AS30">
        <v>-1999</v>
      </c>
      <c r="AT30">
        <v>-4</v>
      </c>
      <c r="AU30">
        <v>-59</v>
      </c>
      <c r="AV30">
        <v>2</v>
      </c>
      <c r="AW30">
        <v>5</v>
      </c>
      <c r="AX30">
        <v>3</v>
      </c>
      <c r="AY30">
        <v>22</v>
      </c>
      <c r="AZ30">
        <v>-40</v>
      </c>
      <c r="BA30">
        <v>-17</v>
      </c>
      <c r="BB30">
        <v>551</v>
      </c>
      <c r="BC30">
        <v>0</v>
      </c>
      <c r="BD30">
        <v>49</v>
      </c>
      <c r="BE30">
        <v>0</v>
      </c>
      <c r="BF30">
        <v>60</v>
      </c>
      <c r="BG30">
        <v>-10</v>
      </c>
      <c r="BH30">
        <v>11</v>
      </c>
      <c r="BI30">
        <v>25</v>
      </c>
      <c r="BJ30">
        <v>20</v>
      </c>
      <c r="BK30">
        <v>0</v>
      </c>
      <c r="BL30">
        <v>-1</v>
      </c>
      <c r="BM30">
        <v>8</v>
      </c>
      <c r="BN30">
        <v>-114</v>
      </c>
      <c r="BO30">
        <v>-131</v>
      </c>
      <c r="BP30">
        <v>23</v>
      </c>
      <c r="BQ30">
        <v>-10</v>
      </c>
      <c r="BR30">
        <v>7</v>
      </c>
      <c r="BS30">
        <v>0</v>
      </c>
      <c r="BT30">
        <v>2</v>
      </c>
      <c r="BU30">
        <v>4</v>
      </c>
      <c r="BV30">
        <v>-65</v>
      </c>
      <c r="BW30">
        <v>276</v>
      </c>
      <c r="BX30">
        <v>-27</v>
      </c>
      <c r="BY30">
        <v>-3</v>
      </c>
      <c r="BZ30">
        <v>48</v>
      </c>
      <c r="CA30">
        <v>-16</v>
      </c>
      <c r="CB30">
        <v>8</v>
      </c>
      <c r="CC30">
        <v>0</v>
      </c>
      <c r="CD30">
        <v>-84</v>
      </c>
      <c r="CE30">
        <v>-192</v>
      </c>
      <c r="CF30">
        <v>-117</v>
      </c>
      <c r="CG30">
        <v>-57</v>
      </c>
      <c r="CH30">
        <v>-6</v>
      </c>
      <c r="CI30">
        <v>-66</v>
      </c>
      <c r="CJ30">
        <v>-64</v>
      </c>
      <c r="CK30">
        <v>2</v>
      </c>
      <c r="CL30">
        <v>10</v>
      </c>
      <c r="CM30">
        <v>24</v>
      </c>
      <c r="CN30">
        <v>-84</v>
      </c>
      <c r="CO30">
        <v>-12</v>
      </c>
      <c r="CP30">
        <v>0</v>
      </c>
      <c r="CQ30">
        <v>0</v>
      </c>
      <c r="CR30">
        <v>12</v>
      </c>
      <c r="CS30">
        <v>15</v>
      </c>
      <c r="CT30">
        <v>-2010</v>
      </c>
      <c r="CU30">
        <v>15</v>
      </c>
      <c r="CV30">
        <v>-17</v>
      </c>
      <c r="CW30">
        <v>1</v>
      </c>
      <c r="CX30">
        <v>-61</v>
      </c>
      <c r="CY30">
        <v>9</v>
      </c>
      <c r="CZ30">
        <v>-31</v>
      </c>
      <c r="DA30">
        <v>-222</v>
      </c>
      <c r="DB30">
        <v>101</v>
      </c>
      <c r="DC30">
        <v>124</v>
      </c>
      <c r="DD30">
        <v>0</v>
      </c>
      <c r="DE30">
        <v>19</v>
      </c>
      <c r="DF30">
        <v>-10</v>
      </c>
      <c r="DG30">
        <v>-15</v>
      </c>
      <c r="DH30">
        <v>-20</v>
      </c>
      <c r="DI30">
        <v>3</v>
      </c>
      <c r="DJ30">
        <v>2</v>
      </c>
      <c r="DK30">
        <v>45</v>
      </c>
      <c r="DL30">
        <v>-26</v>
      </c>
      <c r="DM30">
        <v>2</v>
      </c>
      <c r="DN30">
        <v>3</v>
      </c>
      <c r="DO30">
        <v>26</v>
      </c>
      <c r="DP30">
        <v>83</v>
      </c>
      <c r="DQ30">
        <v>45</v>
      </c>
      <c r="DR30">
        <v>-1</v>
      </c>
      <c r="DS30">
        <v>-17</v>
      </c>
      <c r="DT30">
        <v>-5</v>
      </c>
      <c r="DU30">
        <v>-1</v>
      </c>
      <c r="DV30">
        <v>6</v>
      </c>
      <c r="DW30">
        <v>-435</v>
      </c>
      <c r="DX30">
        <v>23</v>
      </c>
      <c r="DY30">
        <v>130</v>
      </c>
      <c r="DZ30">
        <v>0</v>
      </c>
      <c r="EA30">
        <v>-27</v>
      </c>
      <c r="EB30">
        <v>6</v>
      </c>
      <c r="EC30">
        <v>13</v>
      </c>
      <c r="ED30">
        <v>10</v>
      </c>
      <c r="EE30">
        <v>-8</v>
      </c>
      <c r="EF30">
        <v>9</v>
      </c>
      <c r="EG30">
        <v>7</v>
      </c>
      <c r="EH30">
        <v>145</v>
      </c>
      <c r="EI30">
        <v>154</v>
      </c>
      <c r="EJ30">
        <v>147</v>
      </c>
      <c r="EK30">
        <v>-28</v>
      </c>
      <c r="EL30">
        <v>71</v>
      </c>
      <c r="EM30">
        <v>8</v>
      </c>
      <c r="EN30">
        <v>294</v>
      </c>
      <c r="EO30">
        <v>-4</v>
      </c>
      <c r="EP30">
        <v>-35</v>
      </c>
      <c r="EQ30">
        <v>-11</v>
      </c>
      <c r="ER30">
        <v>-27</v>
      </c>
      <c r="ES30">
        <v>-27</v>
      </c>
      <c r="ET30">
        <v>-10</v>
      </c>
      <c r="EU30">
        <v>-11</v>
      </c>
      <c r="EV30">
        <v>2</v>
      </c>
      <c r="EW30">
        <v>0</v>
      </c>
      <c r="EX30">
        <v>12</v>
      </c>
      <c r="EY30">
        <v>-3</v>
      </c>
      <c r="EZ30">
        <v>9</v>
      </c>
      <c r="FA30">
        <v>-65</v>
      </c>
      <c r="FB30">
        <v>-105</v>
      </c>
      <c r="FC30">
        <v>-156</v>
      </c>
      <c r="FD30">
        <v>-5</v>
      </c>
      <c r="FE30">
        <v>0</v>
      </c>
      <c r="FF30">
        <v>21</v>
      </c>
      <c r="FG30">
        <v>5</v>
      </c>
      <c r="FH30">
        <v>-41</v>
      </c>
      <c r="FI30">
        <v>-1</v>
      </c>
      <c r="FJ30">
        <v>147</v>
      </c>
      <c r="FK30">
        <v>18</v>
      </c>
      <c r="FL30">
        <v>80</v>
      </c>
      <c r="FM30">
        <v>-15</v>
      </c>
      <c r="FN30">
        <v>-70</v>
      </c>
      <c r="FO30">
        <v>-15</v>
      </c>
      <c r="FP30">
        <v>-911</v>
      </c>
      <c r="FQ30">
        <v>4</v>
      </c>
      <c r="FR30">
        <v>-296</v>
      </c>
      <c r="FS30">
        <v>-9</v>
      </c>
      <c r="FT30">
        <v>-53</v>
      </c>
      <c r="FU30">
        <v>-18</v>
      </c>
      <c r="FV30">
        <v>-2</v>
      </c>
      <c r="FW30">
        <v>0</v>
      </c>
      <c r="FX30">
        <v>-5</v>
      </c>
      <c r="FY30">
        <v>18</v>
      </c>
      <c r="FZ30">
        <v>21</v>
      </c>
      <c r="GA30">
        <v>-8</v>
      </c>
      <c r="GB30">
        <v>3</v>
      </c>
      <c r="GC30">
        <v>34</v>
      </c>
      <c r="GD30">
        <v>20</v>
      </c>
      <c r="GE30">
        <v>12</v>
      </c>
      <c r="GF30">
        <v>2</v>
      </c>
      <c r="GG30">
        <v>-7</v>
      </c>
      <c r="GH30">
        <v>-203</v>
      </c>
      <c r="GI30">
        <v>0</v>
      </c>
      <c r="GJ30">
        <v>0</v>
      </c>
      <c r="GK30">
        <v>-11</v>
      </c>
      <c r="GL30">
        <v>25</v>
      </c>
      <c r="GM30">
        <v>-13</v>
      </c>
      <c r="GN30">
        <v>0</v>
      </c>
      <c r="GO30">
        <v>-5</v>
      </c>
      <c r="GP30">
        <v>-50</v>
      </c>
      <c r="GQ30">
        <v>-300</v>
      </c>
      <c r="GR30">
        <v>10</v>
      </c>
      <c r="GS30">
        <v>-19</v>
      </c>
      <c r="GT30">
        <v>-155</v>
      </c>
      <c r="GU30">
        <v>-80</v>
      </c>
      <c r="GV30">
        <v>20</v>
      </c>
      <c r="GW30">
        <v>-78</v>
      </c>
      <c r="GX30">
        <v>28</v>
      </c>
      <c r="GY30">
        <v>61</v>
      </c>
      <c r="GZ30">
        <v>1</v>
      </c>
      <c r="HA30">
        <v>-36</v>
      </c>
      <c r="HB30">
        <v>0</v>
      </c>
      <c r="HC30">
        <v>-189</v>
      </c>
      <c r="HD30">
        <v>-3</v>
      </c>
      <c r="HE30">
        <v>-29</v>
      </c>
      <c r="HF30">
        <v>51</v>
      </c>
      <c r="HG30">
        <v>-110</v>
      </c>
      <c r="HH30">
        <v>286</v>
      </c>
      <c r="HI30">
        <v>-1388</v>
      </c>
      <c r="HJ30">
        <v>-62</v>
      </c>
      <c r="HK30">
        <v>-6</v>
      </c>
      <c r="HL30">
        <v>-1</v>
      </c>
      <c r="HM30">
        <v>-5</v>
      </c>
      <c r="HN30">
        <v>45</v>
      </c>
      <c r="HO30">
        <v>6</v>
      </c>
      <c r="HP30">
        <v>-72</v>
      </c>
      <c r="HQ30">
        <v>-45</v>
      </c>
      <c r="HR30">
        <v>0</v>
      </c>
      <c r="HS30">
        <v>-1</v>
      </c>
      <c r="HT30">
        <v>109</v>
      </c>
      <c r="HU30">
        <v>96</v>
      </c>
      <c r="HV30">
        <v>8</v>
      </c>
      <c r="HW30">
        <v>-103</v>
      </c>
      <c r="HX30">
        <v>28</v>
      </c>
      <c r="HY30">
        <v>-105</v>
      </c>
      <c r="HZ30">
        <v>0</v>
      </c>
      <c r="IA30">
        <v>-26</v>
      </c>
      <c r="IB30">
        <v>-24</v>
      </c>
      <c r="IC30">
        <v>13</v>
      </c>
      <c r="ID30">
        <v>0</v>
      </c>
      <c r="IE30">
        <v>-172</v>
      </c>
      <c r="IF30">
        <v>-9</v>
      </c>
      <c r="IG30">
        <v>15</v>
      </c>
      <c r="IH30">
        <v>-25</v>
      </c>
      <c r="II30">
        <v>4</v>
      </c>
      <c r="IJ30">
        <v>4</v>
      </c>
      <c r="IK30">
        <v>-5</v>
      </c>
      <c r="IL30">
        <v>0</v>
      </c>
      <c r="IM30">
        <v>-13</v>
      </c>
      <c r="IN30">
        <v>-4</v>
      </c>
      <c r="IO30">
        <v>-168</v>
      </c>
      <c r="IP30">
        <v>22</v>
      </c>
      <c r="IQ30">
        <v>13</v>
      </c>
      <c r="IR30">
        <v>6</v>
      </c>
      <c r="IS30">
        <v>-4</v>
      </c>
      <c r="IT30">
        <v>-6</v>
      </c>
      <c r="IU30">
        <v>-60</v>
      </c>
      <c r="IV30">
        <v>-20</v>
      </c>
      <c r="IW30">
        <v>318</v>
      </c>
      <c r="IX30">
        <v>6</v>
      </c>
      <c r="IY30">
        <v>2</v>
      </c>
      <c r="IZ30">
        <v>-1</v>
      </c>
      <c r="JA30">
        <v>-61</v>
      </c>
      <c r="JB30">
        <v>-1</v>
      </c>
      <c r="JC30">
        <v>-12</v>
      </c>
      <c r="JD30">
        <v>-9</v>
      </c>
      <c r="JE30">
        <v>-6</v>
      </c>
      <c r="JF30">
        <v>7</v>
      </c>
      <c r="JG30">
        <v>-3</v>
      </c>
      <c r="JH30">
        <v>-59</v>
      </c>
      <c r="JI30">
        <v>-114</v>
      </c>
      <c r="JJ30">
        <v>-26</v>
      </c>
      <c r="JK30">
        <v>-79</v>
      </c>
      <c r="JL30">
        <v>-8</v>
      </c>
      <c r="JM30">
        <v>-2</v>
      </c>
      <c r="JN30">
        <v>5</v>
      </c>
      <c r="JO30">
        <v>-85</v>
      </c>
      <c r="JP30">
        <v>32</v>
      </c>
      <c r="JQ30">
        <v>-6</v>
      </c>
      <c r="JR30">
        <v>-2</v>
      </c>
      <c r="JS30">
        <v>6</v>
      </c>
      <c r="JT30">
        <v>1</v>
      </c>
      <c r="JU30">
        <v>-72</v>
      </c>
      <c r="JV30">
        <v>24</v>
      </c>
      <c r="JW30">
        <v>179</v>
      </c>
      <c r="JX30">
        <v>-107</v>
      </c>
      <c r="JY30">
        <v>1</v>
      </c>
      <c r="JZ30">
        <v>591</v>
      </c>
      <c r="KA30">
        <v>-160</v>
      </c>
      <c r="KB30">
        <v>-5644</v>
      </c>
      <c r="KC30">
        <v>-1199</v>
      </c>
      <c r="KD30">
        <v>-125</v>
      </c>
      <c r="KE30">
        <v>42</v>
      </c>
      <c r="KF30">
        <v>2402</v>
      </c>
      <c r="KG30">
        <v>119</v>
      </c>
      <c r="KH30">
        <v>-41</v>
      </c>
      <c r="KI30">
        <v>-56</v>
      </c>
      <c r="KJ30">
        <v>-69</v>
      </c>
      <c r="KK30">
        <v>35</v>
      </c>
      <c r="KL30">
        <v>-31</v>
      </c>
      <c r="KM30">
        <v>-490</v>
      </c>
      <c r="KN30">
        <v>-40</v>
      </c>
      <c r="KO30">
        <v>-349</v>
      </c>
      <c r="KP30">
        <v>1379</v>
      </c>
      <c r="KQ30">
        <v>140</v>
      </c>
      <c r="KR30">
        <v>176</v>
      </c>
      <c r="KS30">
        <v>1641</v>
      </c>
      <c r="KT30">
        <v>-93</v>
      </c>
      <c r="KU30">
        <v>-384</v>
      </c>
      <c r="KV30">
        <v>103</v>
      </c>
      <c r="KW30">
        <v>-546</v>
      </c>
      <c r="KX30">
        <v>-848</v>
      </c>
      <c r="KY30">
        <v>-60</v>
      </c>
      <c r="KZ30">
        <v>-55</v>
      </c>
      <c r="LA30">
        <v>-745</v>
      </c>
      <c r="LB30">
        <v>-60</v>
      </c>
      <c r="LC30">
        <v>-96</v>
      </c>
      <c r="LD30">
        <v>-42</v>
      </c>
      <c r="LE30">
        <v>367</v>
      </c>
      <c r="LF30">
        <v>-429</v>
      </c>
      <c r="LG30">
        <v>-319</v>
      </c>
      <c r="LH30">
        <v>186</v>
      </c>
      <c r="LI30">
        <v>-22</v>
      </c>
      <c r="LJ30">
        <v>93</v>
      </c>
      <c r="LK30">
        <v>49</v>
      </c>
      <c r="LL30">
        <v>-749</v>
      </c>
      <c r="LM30">
        <v>-31</v>
      </c>
      <c r="LN30">
        <v>-9506</v>
      </c>
      <c r="LO30">
        <v>-189</v>
      </c>
      <c r="LP30">
        <v>-87</v>
      </c>
      <c r="LQ30">
        <v>8</v>
      </c>
      <c r="LR30">
        <v>35</v>
      </c>
      <c r="LS30">
        <v>90</v>
      </c>
      <c r="LT30">
        <v>186</v>
      </c>
      <c r="LU30">
        <v>-171</v>
      </c>
      <c r="LV30">
        <v>173</v>
      </c>
      <c r="LW30">
        <v>32</v>
      </c>
      <c r="LX30">
        <v>-79</v>
      </c>
      <c r="LY30">
        <v>-49</v>
      </c>
      <c r="LZ30">
        <v>95</v>
      </c>
      <c r="MA30">
        <v>14</v>
      </c>
      <c r="MB30">
        <v>-72</v>
      </c>
      <c r="MC30">
        <v>0</v>
      </c>
      <c r="MD30">
        <v>0</v>
      </c>
      <c r="ME30">
        <v>-56</v>
      </c>
      <c r="MF30">
        <v>-66</v>
      </c>
      <c r="MG30">
        <v>48</v>
      </c>
      <c r="MH30">
        <v>5</v>
      </c>
      <c r="MI30">
        <v>-58</v>
      </c>
      <c r="MJ30">
        <v>-9</v>
      </c>
      <c r="MK30">
        <v>-37</v>
      </c>
      <c r="ML30">
        <v>-473</v>
      </c>
      <c r="MM30">
        <v>-79</v>
      </c>
      <c r="MN30">
        <v>9</v>
      </c>
      <c r="MO30">
        <v>139</v>
      </c>
      <c r="MP30">
        <v>-212</v>
      </c>
      <c r="MQ30">
        <v>-23</v>
      </c>
      <c r="MR30">
        <v>0</v>
      </c>
      <c r="MS30">
        <v>33</v>
      </c>
      <c r="MT30">
        <v>796</v>
      </c>
      <c r="MU30">
        <v>-1935</v>
      </c>
      <c r="MV30">
        <v>9</v>
      </c>
      <c r="MW30">
        <v>45</v>
      </c>
      <c r="MX30">
        <v>-199</v>
      </c>
      <c r="MY30">
        <v>-13</v>
      </c>
      <c r="MZ30">
        <v>42</v>
      </c>
      <c r="NA30">
        <v>-86</v>
      </c>
      <c r="NB30">
        <v>-56</v>
      </c>
      <c r="NC30">
        <v>0</v>
      </c>
      <c r="ND30">
        <v>-42</v>
      </c>
      <c r="NE30">
        <v>32</v>
      </c>
      <c r="NF30">
        <v>-46</v>
      </c>
      <c r="NG30">
        <v>-32</v>
      </c>
      <c r="NH30">
        <v>23</v>
      </c>
      <c r="NI30">
        <v>14</v>
      </c>
      <c r="NJ30">
        <v>-50</v>
      </c>
      <c r="NK30">
        <v>-17</v>
      </c>
      <c r="NL30">
        <v>102</v>
      </c>
      <c r="NM30">
        <v>7</v>
      </c>
      <c r="NN30">
        <v>9</v>
      </c>
      <c r="NO30">
        <v>45</v>
      </c>
      <c r="NP30">
        <v>20</v>
      </c>
      <c r="NQ30">
        <v>-1</v>
      </c>
      <c r="NR30">
        <v>-379</v>
      </c>
      <c r="NS30">
        <v>161</v>
      </c>
      <c r="NT30">
        <v>277</v>
      </c>
      <c r="NU30">
        <v>12</v>
      </c>
      <c r="NV30">
        <v>145</v>
      </c>
      <c r="NW30">
        <v>-252</v>
      </c>
      <c r="NX30">
        <v>-2102</v>
      </c>
      <c r="NY30">
        <v>63</v>
      </c>
      <c r="NZ30">
        <v>282</v>
      </c>
      <c r="OA30">
        <v>378</v>
      </c>
      <c r="OB30">
        <v>-247</v>
      </c>
      <c r="OC30">
        <v>20</v>
      </c>
      <c r="OD30">
        <v>-86</v>
      </c>
      <c r="OE30">
        <v>-28</v>
      </c>
      <c r="OF30">
        <v>-5</v>
      </c>
      <c r="OG30">
        <v>0</v>
      </c>
      <c r="OH30">
        <v>7</v>
      </c>
      <c r="OI30">
        <v>38</v>
      </c>
      <c r="OJ30">
        <v>105</v>
      </c>
      <c r="OK30">
        <v>14</v>
      </c>
      <c r="OL30">
        <v>50</v>
      </c>
      <c r="OM30">
        <v>29</v>
      </c>
      <c r="ON30">
        <v>28</v>
      </c>
      <c r="OO30">
        <v>0</v>
      </c>
      <c r="OP30">
        <v>0</v>
      </c>
      <c r="OQ30">
        <v>20</v>
      </c>
      <c r="OR30" s="2">
        <v>-17</v>
      </c>
      <c r="OS30">
        <v>14</v>
      </c>
      <c r="OT30">
        <v>14</v>
      </c>
      <c r="OU30">
        <v>-49</v>
      </c>
      <c r="OV30">
        <v>-1</v>
      </c>
      <c r="OW30">
        <v>-132</v>
      </c>
      <c r="OX30">
        <v>29</v>
      </c>
      <c r="OY30">
        <v>-1</v>
      </c>
      <c r="OZ30">
        <v>66</v>
      </c>
      <c r="PA30">
        <v>-29</v>
      </c>
      <c r="PB30">
        <v>-103</v>
      </c>
      <c r="PC30">
        <v>-8</v>
      </c>
      <c r="PD30">
        <v>15</v>
      </c>
      <c r="PE30">
        <v>18</v>
      </c>
      <c r="PF30">
        <v>-43</v>
      </c>
      <c r="PG30">
        <v>-67</v>
      </c>
      <c r="PH30">
        <v>-1</v>
      </c>
      <c r="PI30">
        <v>-124</v>
      </c>
      <c r="PJ30">
        <v>11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-169</v>
      </c>
      <c r="PS30">
        <v>248</v>
      </c>
      <c r="PT30">
        <v>0</v>
      </c>
      <c r="PU30">
        <v>0</v>
      </c>
      <c r="PV30">
        <v>0</v>
      </c>
      <c r="PW30">
        <v>-13</v>
      </c>
      <c r="PX30">
        <v>23</v>
      </c>
      <c r="PY30">
        <v>-24</v>
      </c>
      <c r="PZ30">
        <v>-4</v>
      </c>
      <c r="QA30">
        <v>-4</v>
      </c>
      <c r="QB30">
        <v>-2</v>
      </c>
      <c r="QC30">
        <v>1</v>
      </c>
      <c r="QD30">
        <v>-6</v>
      </c>
      <c r="QE30">
        <v>0</v>
      </c>
      <c r="QF30">
        <v>5</v>
      </c>
      <c r="QG30">
        <v>-22</v>
      </c>
      <c r="QH30">
        <v>9</v>
      </c>
      <c r="QI30">
        <v>-15</v>
      </c>
      <c r="QJ30">
        <v>16</v>
      </c>
      <c r="QK30">
        <v>0</v>
      </c>
      <c r="QL30">
        <v>8</v>
      </c>
      <c r="QM30">
        <v>-47</v>
      </c>
      <c r="QN30">
        <v>10</v>
      </c>
      <c r="QO30">
        <v>-13</v>
      </c>
      <c r="QP30">
        <v>9</v>
      </c>
      <c r="QQ30">
        <v>-7</v>
      </c>
      <c r="QR30">
        <v>-23</v>
      </c>
      <c r="QS30">
        <v>2</v>
      </c>
      <c r="QT30">
        <v>28</v>
      </c>
      <c r="QU30">
        <v>-15</v>
      </c>
      <c r="QV30">
        <v>21</v>
      </c>
      <c r="QW30">
        <v>19</v>
      </c>
      <c r="QX30">
        <v>7</v>
      </c>
      <c r="QY30">
        <v>13</v>
      </c>
      <c r="QZ30">
        <v>-5</v>
      </c>
      <c r="RA30">
        <v>-9</v>
      </c>
      <c r="RB30">
        <v>-10</v>
      </c>
      <c r="RC30">
        <v>-5</v>
      </c>
      <c r="RD30">
        <v>3</v>
      </c>
      <c r="RE30">
        <v>0</v>
      </c>
      <c r="RF30">
        <v>7</v>
      </c>
      <c r="RG30">
        <v>0</v>
      </c>
      <c r="RH30">
        <v>-39</v>
      </c>
      <c r="RI30">
        <v>12</v>
      </c>
      <c r="RJ30">
        <v>60</v>
      </c>
      <c r="RK30">
        <v>-145</v>
      </c>
      <c r="RL30">
        <v>-179</v>
      </c>
      <c r="RM30">
        <v>-142</v>
      </c>
      <c r="RN30">
        <v>-246</v>
      </c>
      <c r="RO30">
        <v>-93</v>
      </c>
      <c r="RP30">
        <v>-61</v>
      </c>
      <c r="RQ30">
        <v>39</v>
      </c>
      <c r="RR30">
        <v>-70</v>
      </c>
      <c r="RS30">
        <v>-99</v>
      </c>
      <c r="RT30">
        <v>15</v>
      </c>
      <c r="RU30">
        <v>-37</v>
      </c>
      <c r="RV30">
        <v>36</v>
      </c>
      <c r="RW30">
        <v>0</v>
      </c>
      <c r="RX30">
        <v>82</v>
      </c>
      <c r="RY30">
        <v>-102</v>
      </c>
      <c r="RZ30">
        <v>106</v>
      </c>
      <c r="SA30">
        <v>23</v>
      </c>
      <c r="SB30">
        <v>-71</v>
      </c>
      <c r="SC30">
        <v>68</v>
      </c>
      <c r="SD30">
        <v>-26</v>
      </c>
      <c r="SE30">
        <v>68</v>
      </c>
      <c r="SF30">
        <v>0</v>
      </c>
      <c r="SG30">
        <v>127</v>
      </c>
      <c r="SH30">
        <v>85</v>
      </c>
      <c r="SI30">
        <v>18</v>
      </c>
      <c r="SJ30">
        <v>86</v>
      </c>
      <c r="SK30">
        <v>0</v>
      </c>
      <c r="SL30">
        <v>26</v>
      </c>
      <c r="SM30">
        <v>9</v>
      </c>
      <c r="SN30">
        <v>-337</v>
      </c>
      <c r="SO30">
        <v>-149</v>
      </c>
      <c r="SP30">
        <v>-149</v>
      </c>
      <c r="SQ30">
        <v>9</v>
      </c>
      <c r="SR30">
        <v>-46</v>
      </c>
      <c r="SS30">
        <v>-64</v>
      </c>
      <c r="ST30">
        <v>2295</v>
      </c>
      <c r="SU30">
        <v>243</v>
      </c>
      <c r="SV30">
        <v>51</v>
      </c>
      <c r="SW30">
        <v>326</v>
      </c>
      <c r="SX30">
        <v>1</v>
      </c>
      <c r="SY30">
        <v>38</v>
      </c>
      <c r="SZ30">
        <v>-9396</v>
      </c>
      <c r="TA30">
        <v>-76</v>
      </c>
      <c r="TB30">
        <v>90</v>
      </c>
      <c r="TC30">
        <v>-459</v>
      </c>
      <c r="TD30">
        <v>216</v>
      </c>
      <c r="TE30">
        <v>-151</v>
      </c>
      <c r="TF30">
        <v>-28</v>
      </c>
      <c r="TG30">
        <v>-202</v>
      </c>
      <c r="TH30">
        <v>-62</v>
      </c>
      <c r="TI30">
        <v>-31</v>
      </c>
      <c r="TJ30">
        <v>67</v>
      </c>
      <c r="TK30">
        <v>19</v>
      </c>
      <c r="TL30">
        <v>-39</v>
      </c>
      <c r="TM30">
        <v>-101</v>
      </c>
      <c r="TN30">
        <v>144</v>
      </c>
      <c r="TO30">
        <v>10</v>
      </c>
      <c r="TP30">
        <v>-68</v>
      </c>
      <c r="TQ30">
        <v>12</v>
      </c>
      <c r="TR30">
        <v>2</v>
      </c>
      <c r="TS30">
        <v>-49</v>
      </c>
      <c r="TT30">
        <v>-30</v>
      </c>
      <c r="TU30">
        <v>-19</v>
      </c>
      <c r="TV30">
        <v>64</v>
      </c>
      <c r="TW30">
        <v>-54</v>
      </c>
      <c r="TX30">
        <v>-59</v>
      </c>
      <c r="TY30">
        <v>5</v>
      </c>
      <c r="TZ30">
        <v>-138</v>
      </c>
      <c r="UA30">
        <v>78</v>
      </c>
      <c r="UB30">
        <v>78</v>
      </c>
      <c r="UC30">
        <v>-10</v>
      </c>
      <c r="UD30">
        <v>-5</v>
      </c>
      <c r="UE30">
        <v>28</v>
      </c>
      <c r="UF30">
        <v>-18</v>
      </c>
      <c r="UG30">
        <v>46</v>
      </c>
      <c r="UH30">
        <v>-1</v>
      </c>
      <c r="UK30">
        <f t="shared" si="0"/>
        <v>-34548</v>
      </c>
    </row>
    <row r="31" spans="1:557">
      <c r="A31" s="51" t="s">
        <v>29</v>
      </c>
      <c r="B31">
        <v>7767</v>
      </c>
      <c r="C31">
        <v>22918</v>
      </c>
      <c r="D31">
        <v>1194</v>
      </c>
      <c r="E31" s="2">
        <v>4412</v>
      </c>
      <c r="F31">
        <v>21407</v>
      </c>
      <c r="G31">
        <v>34788</v>
      </c>
      <c r="H31">
        <v>-12669</v>
      </c>
      <c r="I31">
        <v>-2391</v>
      </c>
      <c r="J31">
        <v>-180</v>
      </c>
      <c r="K31">
        <v>-3100</v>
      </c>
      <c r="L31">
        <v>8045</v>
      </c>
      <c r="M31">
        <v>3813</v>
      </c>
      <c r="N31">
        <v>4540</v>
      </c>
      <c r="O31">
        <v>-1617</v>
      </c>
      <c r="P31">
        <v>1711</v>
      </c>
      <c r="Q31">
        <v>32938</v>
      </c>
      <c r="R31">
        <v>-161</v>
      </c>
      <c r="S31">
        <v>-201</v>
      </c>
      <c r="T31">
        <v>-5081</v>
      </c>
      <c r="U31">
        <v>18698</v>
      </c>
      <c r="V31">
        <v>30927</v>
      </c>
      <c r="W31">
        <v>-2173</v>
      </c>
      <c r="X31">
        <v>1976</v>
      </c>
      <c r="Y31">
        <v>-824</v>
      </c>
      <c r="Z31">
        <v>-706</v>
      </c>
      <c r="AA31">
        <v>1365</v>
      </c>
      <c r="AB31">
        <v>-161</v>
      </c>
      <c r="AC31">
        <v>7306</v>
      </c>
      <c r="AD31">
        <v>14287</v>
      </c>
      <c r="AE31">
        <v>63463</v>
      </c>
      <c r="AF31">
        <v>5647</v>
      </c>
      <c r="AG31">
        <v>3043</v>
      </c>
      <c r="AH31">
        <v>3674</v>
      </c>
      <c r="AI31">
        <v>-2487</v>
      </c>
      <c r="AJ31">
        <v>21662</v>
      </c>
      <c r="AK31">
        <v>-1190</v>
      </c>
      <c r="AL31">
        <v>1982</v>
      </c>
      <c r="AM31">
        <v>2460</v>
      </c>
      <c r="AN31">
        <v>-1030</v>
      </c>
      <c r="AO31">
        <v>-30</v>
      </c>
      <c r="AP31">
        <v>-12</v>
      </c>
      <c r="AQ31">
        <v>569</v>
      </c>
      <c r="AR31">
        <v>-24784</v>
      </c>
      <c r="AS31">
        <v>1130</v>
      </c>
      <c r="AT31">
        <v>-7</v>
      </c>
      <c r="AU31">
        <v>-242</v>
      </c>
      <c r="AV31">
        <v>-1948</v>
      </c>
      <c r="AW31">
        <v>-29</v>
      </c>
      <c r="AX31">
        <v>-1235</v>
      </c>
      <c r="AY31">
        <v>157</v>
      </c>
      <c r="AZ31">
        <v>497</v>
      </c>
      <c r="BA31">
        <v>-1809</v>
      </c>
      <c r="BB31">
        <v>-8466</v>
      </c>
      <c r="BC31">
        <v>-6300</v>
      </c>
      <c r="BD31">
        <v>-11988</v>
      </c>
      <c r="BE31">
        <v>3040</v>
      </c>
      <c r="BF31">
        <v>-3247</v>
      </c>
      <c r="BG31">
        <v>-505</v>
      </c>
      <c r="BH31">
        <v>1034</v>
      </c>
      <c r="BI31">
        <v>1602</v>
      </c>
      <c r="BJ31">
        <v>680</v>
      </c>
      <c r="BK31">
        <v>-423</v>
      </c>
      <c r="BL31">
        <v>-1117</v>
      </c>
      <c r="BM31">
        <v>-657</v>
      </c>
      <c r="BN31">
        <v>-5326</v>
      </c>
      <c r="BO31">
        <v>-13575</v>
      </c>
      <c r="BP31">
        <v>22</v>
      </c>
      <c r="BQ31">
        <v>546</v>
      </c>
      <c r="BR31">
        <v>525</v>
      </c>
      <c r="BS31">
        <v>-883</v>
      </c>
      <c r="BT31">
        <v>563</v>
      </c>
      <c r="BU31">
        <v>589</v>
      </c>
      <c r="BV31">
        <v>1430</v>
      </c>
      <c r="BW31">
        <v>-5280</v>
      </c>
      <c r="BX31">
        <v>3652</v>
      </c>
      <c r="BY31">
        <v>481</v>
      </c>
      <c r="BZ31">
        <v>5378</v>
      </c>
      <c r="CA31">
        <v>-1704</v>
      </c>
      <c r="CB31">
        <v>1749</v>
      </c>
      <c r="CC31">
        <v>436</v>
      </c>
      <c r="CD31">
        <v>2820</v>
      </c>
      <c r="CE31">
        <v>4360</v>
      </c>
      <c r="CF31">
        <v>14551</v>
      </c>
      <c r="CG31">
        <v>47655</v>
      </c>
      <c r="CH31">
        <v>5091</v>
      </c>
      <c r="CI31">
        <v>3689</v>
      </c>
      <c r="CJ31">
        <v>3737</v>
      </c>
      <c r="CK31">
        <v>1088</v>
      </c>
      <c r="CL31">
        <v>3871</v>
      </c>
      <c r="CM31">
        <v>1696</v>
      </c>
      <c r="CN31">
        <v>8044</v>
      </c>
      <c r="CO31">
        <v>3058</v>
      </c>
      <c r="CP31">
        <v>-205</v>
      </c>
      <c r="CQ31">
        <v>-2238</v>
      </c>
      <c r="CR31">
        <v>-1230</v>
      </c>
      <c r="CS31">
        <v>525</v>
      </c>
      <c r="CT31">
        <v>-5402</v>
      </c>
      <c r="CU31">
        <v>-1210</v>
      </c>
      <c r="CV31">
        <v>1397</v>
      </c>
      <c r="CW31">
        <v>2607</v>
      </c>
      <c r="CX31">
        <v>-4734</v>
      </c>
      <c r="CY31">
        <v>-145</v>
      </c>
      <c r="CZ31">
        <v>50</v>
      </c>
      <c r="DA31">
        <v>-4455</v>
      </c>
      <c r="DB31">
        <v>5381</v>
      </c>
      <c r="DC31">
        <v>26459</v>
      </c>
      <c r="DD31">
        <v>-2815</v>
      </c>
      <c r="DE31">
        <v>-713</v>
      </c>
      <c r="DF31">
        <v>-480</v>
      </c>
      <c r="DG31">
        <v>3413</v>
      </c>
      <c r="DH31">
        <v>1959</v>
      </c>
      <c r="DI31">
        <v>403</v>
      </c>
      <c r="DJ31">
        <v>-1523</v>
      </c>
      <c r="DK31">
        <v>1508</v>
      </c>
      <c r="DL31">
        <v>-2680</v>
      </c>
      <c r="DM31">
        <v>3362</v>
      </c>
      <c r="DN31">
        <v>-203</v>
      </c>
      <c r="DO31">
        <v>-1925</v>
      </c>
      <c r="DP31">
        <v>2071</v>
      </c>
      <c r="DQ31">
        <v>3262</v>
      </c>
      <c r="DR31">
        <v>-317</v>
      </c>
      <c r="DS31">
        <v>1671</v>
      </c>
      <c r="DT31">
        <v>1021</v>
      </c>
      <c r="DU31">
        <v>-4539</v>
      </c>
      <c r="DV31">
        <v>-55</v>
      </c>
      <c r="DW31">
        <v>4309</v>
      </c>
      <c r="DX31">
        <v>-4909</v>
      </c>
      <c r="DY31">
        <v>1241</v>
      </c>
      <c r="DZ31">
        <v>-5488</v>
      </c>
      <c r="EA31">
        <v>-1067</v>
      </c>
      <c r="EB31">
        <v>136</v>
      </c>
      <c r="EC31">
        <v>-185</v>
      </c>
      <c r="ED31">
        <v>-2389</v>
      </c>
      <c r="EE31">
        <v>-2479</v>
      </c>
      <c r="EF31">
        <v>8950</v>
      </c>
      <c r="EG31">
        <v>12</v>
      </c>
      <c r="EH31">
        <v>-5222</v>
      </c>
      <c r="EI31">
        <v>9229</v>
      </c>
      <c r="EJ31">
        <v>-492</v>
      </c>
      <c r="EK31">
        <v>-1161</v>
      </c>
      <c r="EL31">
        <v>3716</v>
      </c>
      <c r="EM31">
        <v>9933</v>
      </c>
      <c r="EN31">
        <v>4906</v>
      </c>
      <c r="EO31">
        <v>-3480</v>
      </c>
      <c r="EP31">
        <v>6571</v>
      </c>
      <c r="EQ31">
        <v>-616</v>
      </c>
      <c r="ER31">
        <v>2896</v>
      </c>
      <c r="ES31">
        <v>1849</v>
      </c>
      <c r="ET31">
        <v>1691</v>
      </c>
      <c r="EU31">
        <v>2468</v>
      </c>
      <c r="EV31">
        <v>1024</v>
      </c>
      <c r="EW31">
        <v>1532</v>
      </c>
      <c r="EX31">
        <v>-583</v>
      </c>
      <c r="EY31">
        <v>-1675</v>
      </c>
      <c r="EZ31">
        <v>1110</v>
      </c>
      <c r="FA31">
        <v>-1021</v>
      </c>
      <c r="FB31">
        <v>1054</v>
      </c>
      <c r="FC31">
        <v>3816</v>
      </c>
      <c r="FD31">
        <v>1273</v>
      </c>
      <c r="FE31">
        <v>1363</v>
      </c>
      <c r="FF31">
        <v>1278</v>
      </c>
      <c r="FG31">
        <v>186</v>
      </c>
      <c r="FH31">
        <v>-2066</v>
      </c>
      <c r="FI31">
        <v>-2638</v>
      </c>
      <c r="FJ31">
        <v>-713</v>
      </c>
      <c r="FK31">
        <v>817</v>
      </c>
      <c r="FL31">
        <v>-745</v>
      </c>
      <c r="FM31">
        <v>1363</v>
      </c>
      <c r="FN31">
        <v>-2324</v>
      </c>
      <c r="FO31">
        <v>-502</v>
      </c>
      <c r="FP31">
        <v>-4479</v>
      </c>
      <c r="FQ31">
        <v>1456</v>
      </c>
      <c r="FR31">
        <v>390</v>
      </c>
      <c r="FS31">
        <v>610</v>
      </c>
      <c r="FT31">
        <v>-147</v>
      </c>
      <c r="FU31">
        <v>-1314</v>
      </c>
      <c r="FV31">
        <v>1442</v>
      </c>
      <c r="FW31">
        <v>-1803</v>
      </c>
      <c r="FX31">
        <v>-3509</v>
      </c>
      <c r="FY31">
        <v>1409</v>
      </c>
      <c r="FZ31">
        <v>8096</v>
      </c>
      <c r="GA31">
        <v>-177</v>
      </c>
      <c r="GB31">
        <v>1172</v>
      </c>
      <c r="GC31">
        <v>-1485</v>
      </c>
      <c r="GD31">
        <v>-1463</v>
      </c>
      <c r="GE31">
        <v>-484</v>
      </c>
      <c r="GF31">
        <v>-312</v>
      </c>
      <c r="GG31">
        <v>3144</v>
      </c>
      <c r="GH31">
        <v>-5548</v>
      </c>
      <c r="GI31">
        <v>1460</v>
      </c>
      <c r="GJ31">
        <v>1315</v>
      </c>
      <c r="GK31">
        <v>71</v>
      </c>
      <c r="GL31">
        <v>3801</v>
      </c>
      <c r="GM31">
        <v>857</v>
      </c>
      <c r="GN31">
        <v>926</v>
      </c>
      <c r="GO31">
        <v>-1447</v>
      </c>
      <c r="GP31">
        <v>3612</v>
      </c>
      <c r="GQ31">
        <v>-214</v>
      </c>
      <c r="GR31">
        <v>142</v>
      </c>
      <c r="GS31">
        <v>325</v>
      </c>
      <c r="GT31">
        <v>-1391</v>
      </c>
      <c r="GU31">
        <v>662</v>
      </c>
      <c r="GV31">
        <v>63</v>
      </c>
      <c r="GW31">
        <v>182</v>
      </c>
      <c r="GX31">
        <v>-3175</v>
      </c>
      <c r="GY31">
        <v>6981</v>
      </c>
      <c r="GZ31">
        <v>2270</v>
      </c>
      <c r="HA31">
        <v>1615</v>
      </c>
      <c r="HB31">
        <v>-486</v>
      </c>
      <c r="HC31">
        <v>348</v>
      </c>
      <c r="HD31">
        <v>2607</v>
      </c>
      <c r="HE31">
        <v>2618</v>
      </c>
      <c r="HF31">
        <v>-1716</v>
      </c>
      <c r="HG31">
        <v>-1528</v>
      </c>
      <c r="HH31">
        <v>-4675</v>
      </c>
      <c r="HI31">
        <v>14031</v>
      </c>
      <c r="HJ31">
        <v>-2350</v>
      </c>
      <c r="HK31">
        <v>1023</v>
      </c>
      <c r="HL31">
        <v>1620</v>
      </c>
      <c r="HM31">
        <v>-1031</v>
      </c>
      <c r="HN31">
        <v>1192</v>
      </c>
      <c r="HO31">
        <v>-708</v>
      </c>
      <c r="HP31">
        <v>562</v>
      </c>
      <c r="HQ31">
        <v>-1393</v>
      </c>
      <c r="HR31">
        <v>242</v>
      </c>
      <c r="HS31">
        <v>3574</v>
      </c>
      <c r="HT31">
        <v>-175</v>
      </c>
      <c r="HU31">
        <v>-825</v>
      </c>
      <c r="HV31">
        <v>-544</v>
      </c>
      <c r="HW31">
        <v>-3738</v>
      </c>
      <c r="HX31">
        <v>-2209</v>
      </c>
      <c r="HY31">
        <v>13488</v>
      </c>
      <c r="HZ31">
        <v>-4289</v>
      </c>
      <c r="IA31">
        <v>132</v>
      </c>
      <c r="IB31">
        <v>4501</v>
      </c>
      <c r="IC31">
        <v>-1703</v>
      </c>
      <c r="ID31">
        <v>397</v>
      </c>
      <c r="IE31">
        <v>11859</v>
      </c>
      <c r="IF31">
        <v>13494</v>
      </c>
      <c r="IG31">
        <v>2998</v>
      </c>
      <c r="IH31">
        <v>-386</v>
      </c>
      <c r="II31">
        <v>2082</v>
      </c>
      <c r="IJ31">
        <v>-2919</v>
      </c>
      <c r="IK31">
        <v>572</v>
      </c>
      <c r="IL31">
        <v>5191</v>
      </c>
      <c r="IM31">
        <v>-840</v>
      </c>
      <c r="IN31">
        <v>230</v>
      </c>
      <c r="IO31">
        <v>2076</v>
      </c>
      <c r="IP31">
        <v>218</v>
      </c>
      <c r="IQ31">
        <v>-531</v>
      </c>
      <c r="IR31">
        <v>4251</v>
      </c>
      <c r="IS31">
        <v>324</v>
      </c>
      <c r="IT31">
        <v>721</v>
      </c>
      <c r="IU31">
        <v>-852</v>
      </c>
      <c r="IV31">
        <v>5894</v>
      </c>
      <c r="IW31">
        <v>1791</v>
      </c>
      <c r="IX31">
        <v>-1191</v>
      </c>
      <c r="IY31">
        <v>1048</v>
      </c>
      <c r="IZ31">
        <v>1103</v>
      </c>
      <c r="JA31">
        <v>2316</v>
      </c>
      <c r="JB31">
        <v>4772</v>
      </c>
      <c r="JC31">
        <v>308</v>
      </c>
      <c r="JD31">
        <v>-3831</v>
      </c>
      <c r="JE31">
        <v>1721</v>
      </c>
      <c r="JF31">
        <v>588</v>
      </c>
      <c r="JG31">
        <v>-1127</v>
      </c>
      <c r="JH31">
        <v>8044</v>
      </c>
      <c r="JI31">
        <v>-4096</v>
      </c>
      <c r="JJ31">
        <v>-1016</v>
      </c>
      <c r="JK31">
        <v>2360</v>
      </c>
      <c r="JL31">
        <v>-446</v>
      </c>
      <c r="JM31">
        <v>-910</v>
      </c>
      <c r="JN31">
        <v>1454</v>
      </c>
      <c r="JO31">
        <v>479</v>
      </c>
      <c r="JP31">
        <v>-2193</v>
      </c>
      <c r="JQ31">
        <v>-2126</v>
      </c>
      <c r="JR31">
        <v>1019</v>
      </c>
      <c r="JS31">
        <v>-209</v>
      </c>
      <c r="JT31">
        <v>19</v>
      </c>
      <c r="JU31">
        <v>762</v>
      </c>
      <c r="JV31">
        <v>-1372</v>
      </c>
      <c r="JW31">
        <v>17029</v>
      </c>
      <c r="JX31">
        <v>627</v>
      </c>
      <c r="JY31">
        <v>659</v>
      </c>
      <c r="JZ31">
        <v>2242</v>
      </c>
      <c r="KA31">
        <v>170</v>
      </c>
      <c r="KB31">
        <v>6422</v>
      </c>
      <c r="KC31">
        <v>-753</v>
      </c>
      <c r="KD31">
        <v>-2139</v>
      </c>
      <c r="KE31">
        <v>-11287</v>
      </c>
      <c r="KF31">
        <v>-15743</v>
      </c>
      <c r="KG31">
        <v>7125</v>
      </c>
      <c r="KH31">
        <v>6255</v>
      </c>
      <c r="KI31">
        <v>2547</v>
      </c>
      <c r="KJ31">
        <v>5285</v>
      </c>
      <c r="KK31">
        <v>-21035</v>
      </c>
      <c r="KL31">
        <v>792</v>
      </c>
      <c r="KM31">
        <v>10245</v>
      </c>
      <c r="KN31">
        <v>235</v>
      </c>
      <c r="KO31">
        <v>7928</v>
      </c>
      <c r="KP31">
        <v>-3466</v>
      </c>
      <c r="KQ31">
        <v>-8353</v>
      </c>
      <c r="KR31">
        <v>-13784</v>
      </c>
      <c r="KS31">
        <v>8596</v>
      </c>
      <c r="KT31">
        <v>6320</v>
      </c>
      <c r="KU31">
        <v>-1632</v>
      </c>
      <c r="KV31">
        <v>23124</v>
      </c>
      <c r="KW31">
        <v>5654</v>
      </c>
      <c r="KX31">
        <v>5589</v>
      </c>
      <c r="KY31">
        <v>-1800</v>
      </c>
      <c r="KZ31">
        <v>1297</v>
      </c>
      <c r="LA31">
        <v>9389</v>
      </c>
      <c r="LB31">
        <v>3117</v>
      </c>
      <c r="LC31">
        <v>2883</v>
      </c>
      <c r="LD31">
        <v>3638</v>
      </c>
      <c r="LE31">
        <v>28511</v>
      </c>
      <c r="LF31">
        <v>12289</v>
      </c>
      <c r="LG31">
        <v>7011</v>
      </c>
      <c r="LH31">
        <v>-6083</v>
      </c>
      <c r="LI31">
        <v>-267</v>
      </c>
      <c r="LJ31">
        <v>-4059</v>
      </c>
      <c r="LK31">
        <v>22017</v>
      </c>
      <c r="LL31">
        <v>33247</v>
      </c>
      <c r="LM31">
        <v>-3004</v>
      </c>
      <c r="LN31">
        <v>-17450</v>
      </c>
      <c r="LO31">
        <v>1905</v>
      </c>
      <c r="LP31">
        <v>98865</v>
      </c>
      <c r="LQ31">
        <v>-16035</v>
      </c>
      <c r="LR31">
        <v>21328</v>
      </c>
      <c r="LS31">
        <v>-4960</v>
      </c>
      <c r="LT31">
        <v>7625</v>
      </c>
      <c r="LU31">
        <v>8041</v>
      </c>
      <c r="LV31">
        <v>-18608</v>
      </c>
      <c r="LW31">
        <v>5707</v>
      </c>
      <c r="LX31">
        <v>-2004</v>
      </c>
      <c r="LY31">
        <v>13005</v>
      </c>
      <c r="LZ31">
        <v>-10203</v>
      </c>
      <c r="MA31">
        <v>5470</v>
      </c>
      <c r="MB31">
        <v>36400</v>
      </c>
      <c r="MC31">
        <v>-703</v>
      </c>
      <c r="MD31">
        <v>0</v>
      </c>
      <c r="ME31">
        <v>-15026</v>
      </c>
      <c r="MF31">
        <v>3193</v>
      </c>
      <c r="MG31">
        <v>3358</v>
      </c>
      <c r="MH31">
        <v>5266</v>
      </c>
      <c r="MI31">
        <v>-5346</v>
      </c>
      <c r="MJ31">
        <v>-130</v>
      </c>
      <c r="MK31">
        <v>-1561</v>
      </c>
      <c r="ML31">
        <v>-12379</v>
      </c>
      <c r="MM31">
        <v>-5055</v>
      </c>
      <c r="MN31">
        <v>-674</v>
      </c>
      <c r="MO31">
        <v>3925</v>
      </c>
      <c r="MP31">
        <v>1489</v>
      </c>
      <c r="MQ31">
        <v>-43735</v>
      </c>
      <c r="MR31">
        <v>31704</v>
      </c>
      <c r="MS31">
        <v>9608</v>
      </c>
      <c r="MT31">
        <v>45527</v>
      </c>
      <c r="MU31">
        <v>249737</v>
      </c>
      <c r="MV31">
        <v>2184</v>
      </c>
      <c r="MW31">
        <v>-1023</v>
      </c>
      <c r="MX31">
        <v>2405</v>
      </c>
      <c r="MY31">
        <v>-1918</v>
      </c>
      <c r="MZ31">
        <v>-2437</v>
      </c>
      <c r="NA31">
        <v>-582</v>
      </c>
      <c r="NB31">
        <v>2476</v>
      </c>
      <c r="NC31">
        <v>1379</v>
      </c>
      <c r="ND31">
        <v>-1826</v>
      </c>
      <c r="NE31">
        <v>1670</v>
      </c>
      <c r="NF31">
        <v>-635</v>
      </c>
      <c r="NG31">
        <v>-1638</v>
      </c>
      <c r="NH31">
        <v>-968</v>
      </c>
      <c r="NI31">
        <v>-372</v>
      </c>
      <c r="NJ31">
        <v>-696</v>
      </c>
      <c r="NK31">
        <v>1383</v>
      </c>
      <c r="NL31">
        <v>-1321</v>
      </c>
      <c r="NM31">
        <v>-7420</v>
      </c>
      <c r="NN31">
        <v>-407</v>
      </c>
      <c r="NO31">
        <v>-2917</v>
      </c>
      <c r="NP31">
        <v>1199</v>
      </c>
      <c r="NQ31">
        <v>-1195</v>
      </c>
      <c r="NR31">
        <v>-2678</v>
      </c>
      <c r="NS31">
        <v>-646</v>
      </c>
      <c r="NT31">
        <v>-7379</v>
      </c>
      <c r="NU31">
        <v>-1172</v>
      </c>
      <c r="NV31">
        <v>12227</v>
      </c>
      <c r="NW31">
        <v>-3751</v>
      </c>
      <c r="NX31">
        <v>-5276</v>
      </c>
      <c r="NY31">
        <v>-973</v>
      </c>
      <c r="NZ31">
        <v>1924</v>
      </c>
      <c r="OA31">
        <v>-7126</v>
      </c>
      <c r="OB31">
        <v>-3599</v>
      </c>
      <c r="OC31">
        <v>-468</v>
      </c>
      <c r="OD31">
        <v>-2136</v>
      </c>
      <c r="OE31">
        <v>-1941</v>
      </c>
      <c r="OF31">
        <v>136</v>
      </c>
      <c r="OG31">
        <v>-605</v>
      </c>
      <c r="OH31">
        <v>495</v>
      </c>
      <c r="OI31">
        <v>-1917</v>
      </c>
      <c r="OJ31">
        <v>-119</v>
      </c>
      <c r="OK31">
        <v>-205</v>
      </c>
      <c r="OL31">
        <v>-1352</v>
      </c>
      <c r="OM31">
        <v>-1553</v>
      </c>
      <c r="ON31">
        <v>-4007</v>
      </c>
      <c r="OO31">
        <v>0</v>
      </c>
      <c r="OP31">
        <v>92</v>
      </c>
      <c r="OQ31">
        <v>-450</v>
      </c>
      <c r="OR31" s="2">
        <v>2725</v>
      </c>
      <c r="OS31">
        <v>1992</v>
      </c>
      <c r="OT31">
        <v>1089</v>
      </c>
      <c r="OU31">
        <v>-1814</v>
      </c>
      <c r="OV31">
        <v>-2777</v>
      </c>
      <c r="OW31">
        <v>-2593</v>
      </c>
      <c r="OX31">
        <v>-257</v>
      </c>
      <c r="OY31">
        <v>1247</v>
      </c>
      <c r="OZ31">
        <v>412</v>
      </c>
      <c r="PA31">
        <v>-842</v>
      </c>
      <c r="PB31">
        <v>91</v>
      </c>
      <c r="PC31">
        <v>-489</v>
      </c>
      <c r="PD31">
        <v>-2266</v>
      </c>
      <c r="PE31">
        <v>-438</v>
      </c>
      <c r="PF31">
        <v>2812</v>
      </c>
      <c r="PG31">
        <v>684</v>
      </c>
      <c r="PH31">
        <v>-5145</v>
      </c>
      <c r="PI31">
        <v>421</v>
      </c>
      <c r="PJ31">
        <v>-2778</v>
      </c>
      <c r="PK31">
        <v>1778</v>
      </c>
      <c r="PL31">
        <v>10811</v>
      </c>
      <c r="PM31">
        <v>4639</v>
      </c>
      <c r="PN31">
        <v>2226</v>
      </c>
      <c r="PO31">
        <v>3749</v>
      </c>
      <c r="PP31">
        <v>3372</v>
      </c>
      <c r="PQ31">
        <v>-21975</v>
      </c>
      <c r="PR31">
        <v>-3129</v>
      </c>
      <c r="PS31">
        <v>-2018</v>
      </c>
      <c r="PT31">
        <v>-288</v>
      </c>
      <c r="PU31">
        <v>-1504</v>
      </c>
      <c r="PV31">
        <v>515</v>
      </c>
      <c r="PW31">
        <v>-55</v>
      </c>
      <c r="PX31">
        <v>-158</v>
      </c>
      <c r="PY31">
        <v>-210</v>
      </c>
      <c r="PZ31">
        <v>160</v>
      </c>
      <c r="QA31">
        <v>29</v>
      </c>
      <c r="QB31">
        <v>22</v>
      </c>
      <c r="QC31">
        <v>37</v>
      </c>
      <c r="QD31">
        <v>-89</v>
      </c>
      <c r="QE31">
        <v>2</v>
      </c>
      <c r="QF31">
        <v>1856</v>
      </c>
      <c r="QG31">
        <v>522</v>
      </c>
      <c r="QH31">
        <v>-7076</v>
      </c>
      <c r="QI31">
        <v>585</v>
      </c>
      <c r="QJ31">
        <v>512</v>
      </c>
      <c r="QK31">
        <v>-74</v>
      </c>
      <c r="QL31">
        <v>813</v>
      </c>
      <c r="QM31">
        <v>829</v>
      </c>
      <c r="QN31">
        <v>-33</v>
      </c>
      <c r="QO31">
        <v>-725</v>
      </c>
      <c r="QP31">
        <v>-249</v>
      </c>
      <c r="QQ31">
        <v>-187</v>
      </c>
      <c r="QR31">
        <v>2784</v>
      </c>
      <c r="QS31">
        <v>772</v>
      </c>
      <c r="QT31">
        <v>204</v>
      </c>
      <c r="QU31">
        <v>491</v>
      </c>
      <c r="QV31">
        <v>383</v>
      </c>
      <c r="QW31">
        <v>199</v>
      </c>
      <c r="QX31">
        <v>-6</v>
      </c>
      <c r="QY31">
        <v>323</v>
      </c>
      <c r="QZ31">
        <v>784</v>
      </c>
      <c r="RA31">
        <v>162</v>
      </c>
      <c r="RB31">
        <v>1543</v>
      </c>
      <c r="RC31">
        <v>512</v>
      </c>
      <c r="RD31">
        <v>-22</v>
      </c>
      <c r="RE31">
        <v>720</v>
      </c>
      <c r="RF31">
        <v>657</v>
      </c>
      <c r="RG31">
        <v>-299</v>
      </c>
      <c r="RH31">
        <v>-2820</v>
      </c>
      <c r="RI31">
        <v>2649</v>
      </c>
      <c r="RJ31">
        <v>5747</v>
      </c>
      <c r="RK31">
        <v>7641</v>
      </c>
      <c r="RL31">
        <v>5976</v>
      </c>
      <c r="RM31">
        <v>-1200</v>
      </c>
      <c r="RN31">
        <v>-909</v>
      </c>
      <c r="RO31">
        <v>206</v>
      </c>
      <c r="RP31">
        <v>351</v>
      </c>
      <c r="RQ31">
        <v>6957</v>
      </c>
      <c r="RR31">
        <v>4851</v>
      </c>
      <c r="RS31">
        <v>3028</v>
      </c>
      <c r="RT31">
        <v>537</v>
      </c>
      <c r="RU31">
        <v>993</v>
      </c>
      <c r="RV31">
        <v>-6403</v>
      </c>
      <c r="RW31">
        <v>-29759</v>
      </c>
      <c r="RX31">
        <v>-6928</v>
      </c>
      <c r="RY31">
        <v>1599</v>
      </c>
      <c r="RZ31">
        <v>3816</v>
      </c>
      <c r="SA31">
        <v>-1355</v>
      </c>
      <c r="SB31">
        <v>-11662</v>
      </c>
      <c r="SC31">
        <v>6346</v>
      </c>
      <c r="SD31">
        <v>1835</v>
      </c>
      <c r="SE31">
        <v>-551</v>
      </c>
      <c r="SF31">
        <v>0</v>
      </c>
      <c r="SG31">
        <v>-2322</v>
      </c>
      <c r="SH31">
        <v>-696</v>
      </c>
      <c r="SI31">
        <v>-898</v>
      </c>
      <c r="SJ31">
        <v>-240</v>
      </c>
      <c r="SK31">
        <v>-8</v>
      </c>
      <c r="SL31">
        <v>-37</v>
      </c>
      <c r="SM31">
        <v>-33</v>
      </c>
      <c r="SN31">
        <v>-566</v>
      </c>
      <c r="SO31">
        <v>-5590</v>
      </c>
      <c r="SP31">
        <v>2521</v>
      </c>
      <c r="SQ31">
        <v>-2307</v>
      </c>
      <c r="SR31">
        <v>801</v>
      </c>
      <c r="SS31">
        <v>-1146</v>
      </c>
      <c r="ST31">
        <v>0</v>
      </c>
      <c r="SU31">
        <v>4566</v>
      </c>
      <c r="SV31">
        <v>-3221</v>
      </c>
      <c r="SW31">
        <v>11790</v>
      </c>
      <c r="SX31">
        <v>-786</v>
      </c>
      <c r="SY31">
        <v>-4261</v>
      </c>
      <c r="SZ31">
        <v>31226</v>
      </c>
      <c r="TA31">
        <v>1627</v>
      </c>
      <c r="TB31">
        <v>3153</v>
      </c>
      <c r="TC31">
        <v>-8150</v>
      </c>
      <c r="TD31">
        <v>-6523</v>
      </c>
      <c r="TE31">
        <v>487</v>
      </c>
      <c r="TF31">
        <v>2229</v>
      </c>
      <c r="TG31">
        <v>1864</v>
      </c>
      <c r="TH31">
        <v>3642</v>
      </c>
      <c r="TI31">
        <v>-6535</v>
      </c>
      <c r="TJ31">
        <v>-1395</v>
      </c>
      <c r="TK31">
        <v>1165</v>
      </c>
      <c r="TL31">
        <v>6981</v>
      </c>
      <c r="TM31">
        <v>-952</v>
      </c>
      <c r="TN31">
        <v>-6916</v>
      </c>
      <c r="TO31">
        <v>-1225</v>
      </c>
      <c r="TP31">
        <v>8051</v>
      </c>
      <c r="TQ31">
        <v>1876</v>
      </c>
      <c r="TR31">
        <v>-4164</v>
      </c>
      <c r="TS31">
        <v>-1713</v>
      </c>
      <c r="TT31">
        <v>274</v>
      </c>
      <c r="TU31">
        <v>-247</v>
      </c>
      <c r="TV31">
        <v>-454</v>
      </c>
      <c r="TW31">
        <v>-981</v>
      </c>
      <c r="TX31">
        <v>-483</v>
      </c>
      <c r="TY31">
        <v>-1220</v>
      </c>
      <c r="TZ31">
        <v>-694</v>
      </c>
      <c r="UA31">
        <v>-88</v>
      </c>
      <c r="UB31">
        <v>1572</v>
      </c>
      <c r="UC31">
        <v>-529</v>
      </c>
      <c r="UD31">
        <v>-2673</v>
      </c>
      <c r="UE31">
        <v>-657</v>
      </c>
      <c r="UF31">
        <v>-10300</v>
      </c>
      <c r="UG31">
        <v>-18</v>
      </c>
      <c r="UH31">
        <v>158</v>
      </c>
      <c r="UK31">
        <f t="shared" si="0"/>
        <v>953932</v>
      </c>
    </row>
    <row r="32" spans="1:557">
      <c r="A32" s="51" t="s">
        <v>30</v>
      </c>
      <c r="B32">
        <v>-14982</v>
      </c>
      <c r="C32">
        <v>-20978</v>
      </c>
      <c r="D32">
        <v>15134</v>
      </c>
      <c r="E32" s="2">
        <v>1345</v>
      </c>
      <c r="F32">
        <v>-21605</v>
      </c>
      <c r="G32">
        <v>-44083</v>
      </c>
      <c r="H32">
        <v>19268</v>
      </c>
      <c r="I32">
        <v>-9990</v>
      </c>
      <c r="J32">
        <v>-18521</v>
      </c>
      <c r="K32">
        <v>-6929</v>
      </c>
      <c r="L32">
        <v>-12352</v>
      </c>
      <c r="M32">
        <v>-17277</v>
      </c>
      <c r="N32">
        <v>-6117</v>
      </c>
      <c r="O32">
        <v>-4337</v>
      </c>
      <c r="P32">
        <v>-10012</v>
      </c>
      <c r="Q32">
        <v>3145</v>
      </c>
      <c r="R32">
        <v>88</v>
      </c>
      <c r="S32">
        <v>-55</v>
      </c>
      <c r="T32">
        <v>7425</v>
      </c>
      <c r="U32">
        <v>13401</v>
      </c>
      <c r="V32">
        <v>-2838</v>
      </c>
      <c r="W32">
        <v>1731</v>
      </c>
      <c r="X32">
        <v>-415</v>
      </c>
      <c r="Y32">
        <v>-184</v>
      </c>
      <c r="Z32">
        <v>783</v>
      </c>
      <c r="AA32">
        <v>18</v>
      </c>
      <c r="AB32">
        <v>-80</v>
      </c>
      <c r="AC32">
        <v>3664</v>
      </c>
      <c r="AD32">
        <v>-64204</v>
      </c>
      <c r="AE32">
        <v>-86145</v>
      </c>
      <c r="AF32">
        <v>-3794</v>
      </c>
      <c r="AG32">
        <v>-6203</v>
      </c>
      <c r="AH32">
        <v>-3100</v>
      </c>
      <c r="AI32">
        <v>1387</v>
      </c>
      <c r="AJ32">
        <v>-15558</v>
      </c>
      <c r="AK32">
        <v>5381</v>
      </c>
      <c r="AL32">
        <v>294</v>
      </c>
      <c r="AM32">
        <v>-4572</v>
      </c>
      <c r="AN32">
        <v>607</v>
      </c>
      <c r="AO32">
        <v>599</v>
      </c>
      <c r="AP32">
        <v>-161</v>
      </c>
      <c r="AQ32">
        <v>-650</v>
      </c>
      <c r="AR32">
        <v>10344</v>
      </c>
      <c r="AS32">
        <v>-13533</v>
      </c>
      <c r="AT32">
        <v>1653</v>
      </c>
      <c r="AU32">
        <v>-152</v>
      </c>
      <c r="AV32">
        <v>2267</v>
      </c>
      <c r="AW32">
        <v>-612</v>
      </c>
      <c r="AX32">
        <v>2553</v>
      </c>
      <c r="AY32">
        <v>479</v>
      </c>
      <c r="AZ32">
        <v>-66</v>
      </c>
      <c r="BA32">
        <v>18</v>
      </c>
      <c r="BB32">
        <v>141</v>
      </c>
      <c r="BC32">
        <v>-5900</v>
      </c>
      <c r="BD32">
        <v>12370</v>
      </c>
      <c r="BE32">
        <v>-192</v>
      </c>
      <c r="BF32">
        <v>-2045</v>
      </c>
      <c r="BG32">
        <v>-454</v>
      </c>
      <c r="BH32">
        <v>1876</v>
      </c>
      <c r="BI32">
        <v>-3638</v>
      </c>
      <c r="BJ32">
        <v>-479</v>
      </c>
      <c r="BK32">
        <v>2568</v>
      </c>
      <c r="BL32">
        <v>-282</v>
      </c>
      <c r="BM32">
        <v>-1045</v>
      </c>
      <c r="BN32">
        <v>-468</v>
      </c>
      <c r="BO32">
        <v>-10388</v>
      </c>
      <c r="BP32">
        <v>257</v>
      </c>
      <c r="BQ32">
        <v>-196</v>
      </c>
      <c r="BR32">
        <v>207</v>
      </c>
      <c r="BS32">
        <v>2360</v>
      </c>
      <c r="BT32">
        <v>432</v>
      </c>
      <c r="BU32">
        <v>-330</v>
      </c>
      <c r="BV32">
        <v>-52</v>
      </c>
      <c r="BW32">
        <v>34306</v>
      </c>
      <c r="BX32">
        <v>10581</v>
      </c>
      <c r="BY32">
        <v>-7476</v>
      </c>
      <c r="BZ32">
        <v>518</v>
      </c>
      <c r="CA32">
        <v>988</v>
      </c>
      <c r="CB32">
        <v>-1172</v>
      </c>
      <c r="CC32">
        <v>-69</v>
      </c>
      <c r="CD32">
        <v>-521</v>
      </c>
      <c r="CE32">
        <v>-15898</v>
      </c>
      <c r="CF32">
        <v>52</v>
      </c>
      <c r="CG32">
        <v>-38700</v>
      </c>
      <c r="CH32">
        <v>-3461</v>
      </c>
      <c r="CI32">
        <v>2482</v>
      </c>
      <c r="CJ32">
        <v>3968</v>
      </c>
      <c r="CK32">
        <v>653</v>
      </c>
      <c r="CL32">
        <v>-1656</v>
      </c>
      <c r="CM32">
        <v>-576</v>
      </c>
      <c r="CN32">
        <v>2592</v>
      </c>
      <c r="CO32">
        <v>-7028</v>
      </c>
      <c r="CP32">
        <v>-1133</v>
      </c>
      <c r="CQ32">
        <v>-825</v>
      </c>
      <c r="CR32">
        <v>-246</v>
      </c>
      <c r="CS32">
        <v>1697</v>
      </c>
      <c r="CT32">
        <v>9058</v>
      </c>
      <c r="CU32">
        <v>397</v>
      </c>
      <c r="CV32">
        <v>786</v>
      </c>
      <c r="CW32">
        <v>729</v>
      </c>
      <c r="CX32">
        <v>-1527</v>
      </c>
      <c r="CY32">
        <v>1091</v>
      </c>
      <c r="CZ32">
        <v>-834</v>
      </c>
      <c r="DA32">
        <v>4527</v>
      </c>
      <c r="DB32">
        <v>-8770</v>
      </c>
      <c r="DC32">
        <v>-29891</v>
      </c>
      <c r="DD32">
        <v>431</v>
      </c>
      <c r="DE32">
        <v>-1169</v>
      </c>
      <c r="DF32">
        <v>-675</v>
      </c>
      <c r="DG32">
        <v>280</v>
      </c>
      <c r="DH32">
        <v>4526</v>
      </c>
      <c r="DI32">
        <v>282</v>
      </c>
      <c r="DJ32">
        <v>1959</v>
      </c>
      <c r="DK32">
        <v>808</v>
      </c>
      <c r="DL32">
        <v>-2848</v>
      </c>
      <c r="DM32">
        <v>4533</v>
      </c>
      <c r="DN32">
        <v>-510</v>
      </c>
      <c r="DO32">
        <v>1119</v>
      </c>
      <c r="DP32">
        <v>-34899</v>
      </c>
      <c r="DQ32">
        <v>-838</v>
      </c>
      <c r="DR32">
        <v>-888</v>
      </c>
      <c r="DS32">
        <v>-2511</v>
      </c>
      <c r="DT32">
        <v>-1346</v>
      </c>
      <c r="DU32">
        <v>603</v>
      </c>
      <c r="DV32">
        <v>-1024</v>
      </c>
      <c r="DW32">
        <v>43458</v>
      </c>
      <c r="DX32">
        <v>3914</v>
      </c>
      <c r="DY32">
        <v>-2874</v>
      </c>
      <c r="DZ32">
        <v>354</v>
      </c>
      <c r="EA32">
        <v>-1343</v>
      </c>
      <c r="EB32">
        <v>-5138</v>
      </c>
      <c r="EC32">
        <v>1177</v>
      </c>
      <c r="ED32">
        <v>-999</v>
      </c>
      <c r="EE32">
        <v>267</v>
      </c>
      <c r="EF32">
        <v>-1368</v>
      </c>
      <c r="EG32">
        <v>-1015</v>
      </c>
      <c r="EH32">
        <v>-6225</v>
      </c>
      <c r="EI32">
        <v>4334</v>
      </c>
      <c r="EJ32">
        <v>1612</v>
      </c>
      <c r="EK32">
        <v>2323</v>
      </c>
      <c r="EL32">
        <v>-1389</v>
      </c>
      <c r="EM32">
        <v>-2465</v>
      </c>
      <c r="EN32">
        <v>29182</v>
      </c>
      <c r="EO32">
        <v>2293</v>
      </c>
      <c r="EP32">
        <v>-2153</v>
      </c>
      <c r="EQ32">
        <v>-2171</v>
      </c>
      <c r="ER32">
        <v>1192</v>
      </c>
      <c r="ES32">
        <v>-824</v>
      </c>
      <c r="ET32">
        <v>1092</v>
      </c>
      <c r="EU32">
        <v>-595</v>
      </c>
      <c r="EV32">
        <v>-891</v>
      </c>
      <c r="EW32">
        <v>1032</v>
      </c>
      <c r="EX32">
        <v>2281</v>
      </c>
      <c r="EY32">
        <v>82</v>
      </c>
      <c r="EZ32">
        <v>-160</v>
      </c>
      <c r="FA32">
        <v>-7873</v>
      </c>
      <c r="FB32">
        <v>-3663</v>
      </c>
      <c r="FC32">
        <v>-41991</v>
      </c>
      <c r="FD32">
        <v>853</v>
      </c>
      <c r="FE32">
        <v>-101</v>
      </c>
      <c r="FF32">
        <v>-968</v>
      </c>
      <c r="FG32">
        <v>31</v>
      </c>
      <c r="FH32">
        <v>-309</v>
      </c>
      <c r="FI32">
        <v>2124</v>
      </c>
      <c r="FJ32">
        <v>-8212</v>
      </c>
      <c r="FK32">
        <v>811</v>
      </c>
      <c r="FL32">
        <v>-628</v>
      </c>
      <c r="FM32">
        <v>-1197</v>
      </c>
      <c r="FN32">
        <v>-1071</v>
      </c>
      <c r="FO32">
        <v>-104</v>
      </c>
      <c r="FP32">
        <v>17875</v>
      </c>
      <c r="FQ32">
        <v>-3518</v>
      </c>
      <c r="FR32">
        <v>-57</v>
      </c>
      <c r="FS32">
        <v>-35</v>
      </c>
      <c r="FT32">
        <v>-6438</v>
      </c>
      <c r="FU32">
        <v>-493</v>
      </c>
      <c r="FV32">
        <v>-585</v>
      </c>
      <c r="FW32">
        <v>215</v>
      </c>
      <c r="FX32">
        <v>1166</v>
      </c>
      <c r="FY32">
        <v>-405</v>
      </c>
      <c r="FZ32">
        <v>-30329</v>
      </c>
      <c r="GA32">
        <v>-407</v>
      </c>
      <c r="GB32">
        <v>608</v>
      </c>
      <c r="GC32">
        <v>892</v>
      </c>
      <c r="GD32">
        <v>-3063</v>
      </c>
      <c r="GE32">
        <v>-826</v>
      </c>
      <c r="GF32">
        <v>-675</v>
      </c>
      <c r="GG32">
        <v>186</v>
      </c>
      <c r="GH32">
        <v>2825</v>
      </c>
      <c r="GI32">
        <v>-3084</v>
      </c>
      <c r="GJ32">
        <v>-2064</v>
      </c>
      <c r="GK32">
        <v>-2480</v>
      </c>
      <c r="GL32">
        <v>-297</v>
      </c>
      <c r="GM32">
        <v>-327</v>
      </c>
      <c r="GN32">
        <v>179</v>
      </c>
      <c r="GO32">
        <v>1092</v>
      </c>
      <c r="GP32">
        <v>-1646</v>
      </c>
      <c r="GQ32">
        <v>-6600</v>
      </c>
      <c r="GR32">
        <v>1173</v>
      </c>
      <c r="GS32">
        <v>2685</v>
      </c>
      <c r="GT32">
        <v>1157</v>
      </c>
      <c r="GU32">
        <v>-1221</v>
      </c>
      <c r="GV32">
        <v>-1943</v>
      </c>
      <c r="GW32">
        <v>440</v>
      </c>
      <c r="GX32">
        <v>622</v>
      </c>
      <c r="GY32">
        <v>-25730</v>
      </c>
      <c r="GZ32">
        <v>-1902</v>
      </c>
      <c r="HA32">
        <v>-113</v>
      </c>
      <c r="HB32">
        <v>-310</v>
      </c>
      <c r="HC32">
        <v>4545</v>
      </c>
      <c r="HD32">
        <v>4227</v>
      </c>
      <c r="HE32">
        <v>-1381</v>
      </c>
      <c r="HF32">
        <v>-3311</v>
      </c>
      <c r="HG32">
        <v>1773</v>
      </c>
      <c r="HH32">
        <v>-10288</v>
      </c>
      <c r="HI32">
        <v>-20027</v>
      </c>
      <c r="HJ32">
        <v>1930</v>
      </c>
      <c r="HK32">
        <v>-794</v>
      </c>
      <c r="HL32">
        <v>552</v>
      </c>
      <c r="HM32">
        <v>432</v>
      </c>
      <c r="HN32">
        <v>676</v>
      </c>
      <c r="HO32">
        <v>4396</v>
      </c>
      <c r="HP32">
        <v>15</v>
      </c>
      <c r="HQ32">
        <v>13979</v>
      </c>
      <c r="HR32">
        <v>303</v>
      </c>
      <c r="HS32">
        <v>-5451</v>
      </c>
      <c r="HT32">
        <v>1272</v>
      </c>
      <c r="HU32">
        <v>-4718</v>
      </c>
      <c r="HV32">
        <v>-1816</v>
      </c>
      <c r="HW32">
        <v>-4030</v>
      </c>
      <c r="HX32">
        <v>9004</v>
      </c>
      <c r="HY32">
        <v>-14072</v>
      </c>
      <c r="HZ32">
        <v>509</v>
      </c>
      <c r="IA32">
        <v>830</v>
      </c>
      <c r="IB32">
        <v>-1965</v>
      </c>
      <c r="IC32">
        <v>-855</v>
      </c>
      <c r="ID32">
        <v>-936</v>
      </c>
      <c r="IE32">
        <v>3707</v>
      </c>
      <c r="IF32">
        <v>-10867</v>
      </c>
      <c r="IG32">
        <v>-474</v>
      </c>
      <c r="IH32">
        <v>956</v>
      </c>
      <c r="II32">
        <v>-379</v>
      </c>
      <c r="IJ32">
        <v>635</v>
      </c>
      <c r="IK32">
        <v>959</v>
      </c>
      <c r="IL32">
        <v>1887</v>
      </c>
      <c r="IM32">
        <v>234</v>
      </c>
      <c r="IN32">
        <v>-399</v>
      </c>
      <c r="IO32">
        <v>2619</v>
      </c>
      <c r="IP32">
        <v>558</v>
      </c>
      <c r="IQ32">
        <v>-601</v>
      </c>
      <c r="IR32">
        <v>-1507</v>
      </c>
      <c r="IS32">
        <v>-1188</v>
      </c>
      <c r="IT32">
        <v>-1995</v>
      </c>
      <c r="IU32">
        <v>-53</v>
      </c>
      <c r="IV32">
        <v>1765</v>
      </c>
      <c r="IW32">
        <v>-22320</v>
      </c>
      <c r="IX32">
        <v>950</v>
      </c>
      <c r="IY32">
        <v>1772</v>
      </c>
      <c r="IZ32">
        <v>1323</v>
      </c>
      <c r="JA32">
        <v>1332</v>
      </c>
      <c r="JB32">
        <v>1309</v>
      </c>
      <c r="JC32">
        <v>-288</v>
      </c>
      <c r="JD32">
        <v>-1607</v>
      </c>
      <c r="JE32">
        <v>-464</v>
      </c>
      <c r="JF32">
        <v>295</v>
      </c>
      <c r="JG32">
        <v>-148</v>
      </c>
      <c r="JH32">
        <v>3938</v>
      </c>
      <c r="JI32">
        <v>-2519</v>
      </c>
      <c r="JJ32">
        <v>-533</v>
      </c>
      <c r="JK32">
        <v>-1386</v>
      </c>
      <c r="JL32">
        <v>1151</v>
      </c>
      <c r="JM32">
        <v>110</v>
      </c>
      <c r="JN32">
        <v>902</v>
      </c>
      <c r="JO32">
        <v>-14127</v>
      </c>
      <c r="JP32">
        <v>2324</v>
      </c>
      <c r="JQ32">
        <v>0</v>
      </c>
      <c r="JR32">
        <v>237</v>
      </c>
      <c r="JS32">
        <v>1295</v>
      </c>
      <c r="JT32">
        <v>180</v>
      </c>
      <c r="JU32">
        <v>624</v>
      </c>
      <c r="JV32">
        <v>1009</v>
      </c>
      <c r="JW32">
        <v>-18807</v>
      </c>
      <c r="JX32">
        <v>7465</v>
      </c>
      <c r="JY32">
        <v>-1417</v>
      </c>
      <c r="JZ32">
        <v>-2854</v>
      </c>
      <c r="KA32">
        <v>-10342</v>
      </c>
      <c r="KB32">
        <v>46733</v>
      </c>
      <c r="KC32">
        <v>-1735</v>
      </c>
      <c r="KD32">
        <v>-6161</v>
      </c>
      <c r="KE32">
        <v>-6116</v>
      </c>
      <c r="KF32">
        <v>541</v>
      </c>
      <c r="KG32">
        <v>-13486</v>
      </c>
      <c r="KH32">
        <v>-2773</v>
      </c>
      <c r="KI32">
        <v>-4930</v>
      </c>
      <c r="KJ32">
        <v>-5357</v>
      </c>
      <c r="KK32">
        <v>-4581</v>
      </c>
      <c r="KL32">
        <v>2913</v>
      </c>
      <c r="KM32">
        <v>734</v>
      </c>
      <c r="KN32">
        <v>4351</v>
      </c>
      <c r="KO32">
        <v>-5341</v>
      </c>
      <c r="KP32">
        <v>-7</v>
      </c>
      <c r="KQ32">
        <v>-2695</v>
      </c>
      <c r="KR32">
        <v>19519</v>
      </c>
      <c r="KS32">
        <v>27748</v>
      </c>
      <c r="KT32">
        <v>-189</v>
      </c>
      <c r="KU32">
        <v>-2644</v>
      </c>
      <c r="KV32">
        <v>-13459</v>
      </c>
      <c r="KW32">
        <v>9273</v>
      </c>
      <c r="KX32">
        <v>-26100</v>
      </c>
      <c r="KY32">
        <v>-6800</v>
      </c>
      <c r="KZ32">
        <v>-8450</v>
      </c>
      <c r="LA32">
        <v>-13480</v>
      </c>
      <c r="LB32">
        <v>583</v>
      </c>
      <c r="LC32">
        <v>-8607</v>
      </c>
      <c r="LD32">
        <v>-4043</v>
      </c>
      <c r="LE32">
        <v>-714</v>
      </c>
      <c r="LF32">
        <v>-3214</v>
      </c>
      <c r="LG32">
        <v>-1589</v>
      </c>
      <c r="LH32">
        <v>-4543</v>
      </c>
      <c r="LI32">
        <v>8121</v>
      </c>
      <c r="LJ32">
        <v>471</v>
      </c>
      <c r="LK32">
        <v>15480</v>
      </c>
      <c r="LL32">
        <v>2448</v>
      </c>
      <c r="LM32">
        <v>-13208</v>
      </c>
      <c r="LN32">
        <v>-72</v>
      </c>
      <c r="LO32">
        <v>3295</v>
      </c>
      <c r="LP32">
        <v>3038</v>
      </c>
      <c r="LQ32">
        <v>21063</v>
      </c>
      <c r="LR32">
        <v>600</v>
      </c>
      <c r="LS32">
        <v>-23402</v>
      </c>
      <c r="LT32">
        <v>7472</v>
      </c>
      <c r="LU32">
        <v>-1489</v>
      </c>
      <c r="LV32">
        <v>31506</v>
      </c>
      <c r="LW32">
        <v>8866</v>
      </c>
      <c r="LX32">
        <v>-21531</v>
      </c>
      <c r="LY32">
        <v>-145</v>
      </c>
      <c r="LZ32">
        <v>-16481</v>
      </c>
      <c r="MA32">
        <v>-668</v>
      </c>
      <c r="MB32">
        <v>-13386</v>
      </c>
      <c r="MC32">
        <v>4494</v>
      </c>
      <c r="MD32">
        <v>0</v>
      </c>
      <c r="ME32">
        <v>-19525</v>
      </c>
      <c r="MF32">
        <v>6730</v>
      </c>
      <c r="MG32">
        <v>10436</v>
      </c>
      <c r="MH32">
        <v>-7968</v>
      </c>
      <c r="MI32">
        <v>8490</v>
      </c>
      <c r="MJ32">
        <v>-3199</v>
      </c>
      <c r="MK32">
        <v>8697</v>
      </c>
      <c r="ML32">
        <v>8963</v>
      </c>
      <c r="MM32">
        <v>-6026</v>
      </c>
      <c r="MN32">
        <v>-1564</v>
      </c>
      <c r="MO32">
        <v>-11232</v>
      </c>
      <c r="MP32">
        <v>9124</v>
      </c>
      <c r="MQ32">
        <v>43094</v>
      </c>
      <c r="MR32">
        <v>-5652</v>
      </c>
      <c r="MS32">
        <v>-3619</v>
      </c>
      <c r="MT32">
        <v>-46559</v>
      </c>
      <c r="MU32">
        <v>156082</v>
      </c>
      <c r="MV32">
        <v>-1078</v>
      </c>
      <c r="MW32">
        <v>2192</v>
      </c>
      <c r="MX32">
        <v>-1115</v>
      </c>
      <c r="MY32">
        <v>3540</v>
      </c>
      <c r="MZ32">
        <v>-823</v>
      </c>
      <c r="NA32">
        <v>2672</v>
      </c>
      <c r="NB32">
        <v>19716</v>
      </c>
      <c r="NC32">
        <v>-3437</v>
      </c>
      <c r="ND32">
        <v>270</v>
      </c>
      <c r="NE32">
        <v>-1550</v>
      </c>
      <c r="NF32">
        <v>-2029</v>
      </c>
      <c r="NG32">
        <v>3485</v>
      </c>
      <c r="NH32">
        <v>937</v>
      </c>
      <c r="NI32">
        <v>1138</v>
      </c>
      <c r="NJ32">
        <v>436</v>
      </c>
      <c r="NK32">
        <v>509</v>
      </c>
      <c r="NL32">
        <v>3410</v>
      </c>
      <c r="NM32">
        <v>-1110</v>
      </c>
      <c r="NN32">
        <v>321</v>
      </c>
      <c r="NO32">
        <v>1375</v>
      </c>
      <c r="NP32">
        <v>300</v>
      </c>
      <c r="NQ32">
        <v>1457</v>
      </c>
      <c r="NR32">
        <v>2836</v>
      </c>
      <c r="NS32">
        <v>8271</v>
      </c>
      <c r="NT32">
        <v>1557</v>
      </c>
      <c r="NU32">
        <v>9705</v>
      </c>
      <c r="NV32">
        <v>-1383</v>
      </c>
      <c r="NW32">
        <v>5096</v>
      </c>
      <c r="NX32">
        <v>52</v>
      </c>
      <c r="NY32">
        <v>2946</v>
      </c>
      <c r="NZ32">
        <v>950</v>
      </c>
      <c r="OA32">
        <v>6534</v>
      </c>
      <c r="OB32">
        <v>-2122</v>
      </c>
      <c r="OC32">
        <v>6656</v>
      </c>
      <c r="OD32">
        <v>4473</v>
      </c>
      <c r="OE32">
        <v>-928</v>
      </c>
      <c r="OF32">
        <v>-3343</v>
      </c>
      <c r="OG32">
        <v>-62</v>
      </c>
      <c r="OH32">
        <v>-2454</v>
      </c>
      <c r="OI32">
        <v>-52</v>
      </c>
      <c r="OJ32">
        <v>-20</v>
      </c>
      <c r="OK32">
        <v>-63</v>
      </c>
      <c r="OL32">
        <v>-763</v>
      </c>
      <c r="OM32">
        <v>1073</v>
      </c>
      <c r="ON32">
        <v>-884</v>
      </c>
      <c r="OO32">
        <v>0</v>
      </c>
      <c r="OP32">
        <v>-1679</v>
      </c>
      <c r="OQ32">
        <v>198</v>
      </c>
      <c r="OR32" s="2">
        <v>411</v>
      </c>
      <c r="OS32">
        <v>-988</v>
      </c>
      <c r="OT32">
        <v>526</v>
      </c>
      <c r="OU32">
        <v>-884</v>
      </c>
      <c r="OV32">
        <v>-595</v>
      </c>
      <c r="OW32">
        <v>-378</v>
      </c>
      <c r="OX32">
        <v>620</v>
      </c>
      <c r="OY32">
        <v>-453</v>
      </c>
      <c r="OZ32">
        <v>39</v>
      </c>
      <c r="PA32">
        <v>825</v>
      </c>
      <c r="PB32">
        <v>-96</v>
      </c>
      <c r="PC32">
        <v>-344</v>
      </c>
      <c r="PD32">
        <v>-1800</v>
      </c>
      <c r="PE32">
        <v>58</v>
      </c>
      <c r="PF32">
        <v>115</v>
      </c>
      <c r="PG32">
        <v>882</v>
      </c>
      <c r="PH32">
        <v>1867</v>
      </c>
      <c r="PI32">
        <v>-1039</v>
      </c>
      <c r="PJ32">
        <v>1416</v>
      </c>
      <c r="PK32">
        <v>-245</v>
      </c>
      <c r="PL32">
        <v>-8064</v>
      </c>
      <c r="PM32">
        <v>-862</v>
      </c>
      <c r="PN32">
        <v>2543</v>
      </c>
      <c r="PO32">
        <v>3524</v>
      </c>
      <c r="PP32">
        <v>865</v>
      </c>
      <c r="PQ32">
        <v>-23581</v>
      </c>
      <c r="PR32">
        <v>113</v>
      </c>
      <c r="PS32">
        <v>-3943</v>
      </c>
      <c r="PT32">
        <v>-3790</v>
      </c>
      <c r="PU32">
        <v>3536</v>
      </c>
      <c r="PV32">
        <v>-1215</v>
      </c>
      <c r="PW32">
        <v>112</v>
      </c>
      <c r="PX32">
        <v>134</v>
      </c>
      <c r="PY32">
        <v>-48</v>
      </c>
      <c r="PZ32">
        <v>-427</v>
      </c>
      <c r="QA32">
        <v>52</v>
      </c>
      <c r="QB32">
        <v>-2422</v>
      </c>
      <c r="QC32">
        <v>-34</v>
      </c>
      <c r="QD32">
        <v>-692</v>
      </c>
      <c r="QE32">
        <v>-521</v>
      </c>
      <c r="QF32">
        <v>-82</v>
      </c>
      <c r="QG32">
        <v>-357</v>
      </c>
      <c r="QH32">
        <v>507</v>
      </c>
      <c r="QI32">
        <v>749</v>
      </c>
      <c r="QJ32">
        <v>-532</v>
      </c>
      <c r="QK32">
        <v>465</v>
      </c>
      <c r="QL32">
        <v>161</v>
      </c>
      <c r="QM32">
        <v>-1601</v>
      </c>
      <c r="QN32">
        <v>7</v>
      </c>
      <c r="QO32">
        <v>257</v>
      </c>
      <c r="QP32">
        <v>558</v>
      </c>
      <c r="QQ32">
        <v>307</v>
      </c>
      <c r="QR32">
        <v>3668</v>
      </c>
      <c r="QS32">
        <v>-1444</v>
      </c>
      <c r="QT32">
        <v>-596</v>
      </c>
      <c r="QU32">
        <v>251</v>
      </c>
      <c r="QV32">
        <v>-410</v>
      </c>
      <c r="QW32">
        <v>-48</v>
      </c>
      <c r="QX32">
        <v>-293</v>
      </c>
      <c r="QY32">
        <v>-305</v>
      </c>
      <c r="QZ32">
        <v>-217</v>
      </c>
      <c r="RA32">
        <v>-69</v>
      </c>
      <c r="RB32">
        <v>-159</v>
      </c>
      <c r="RC32">
        <v>-497</v>
      </c>
      <c r="RD32">
        <v>678</v>
      </c>
      <c r="RE32">
        <v>39</v>
      </c>
      <c r="RF32">
        <v>222</v>
      </c>
      <c r="RG32">
        <v>468</v>
      </c>
      <c r="RH32">
        <v>274</v>
      </c>
      <c r="RI32">
        <v>-3946</v>
      </c>
      <c r="RJ32">
        <v>93</v>
      </c>
      <c r="RK32">
        <v>-4200</v>
      </c>
      <c r="RL32">
        <v>972</v>
      </c>
      <c r="RM32">
        <v>942</v>
      </c>
      <c r="RN32">
        <v>-2112</v>
      </c>
      <c r="RO32">
        <v>2712</v>
      </c>
      <c r="RP32">
        <v>-2846</v>
      </c>
      <c r="RQ32">
        <v>-103</v>
      </c>
      <c r="RR32">
        <v>10041</v>
      </c>
      <c r="RS32">
        <v>-2074</v>
      </c>
      <c r="RT32">
        <v>14267</v>
      </c>
      <c r="RU32">
        <v>-1195</v>
      </c>
      <c r="RV32">
        <v>7579</v>
      </c>
      <c r="RW32">
        <v>-2436</v>
      </c>
      <c r="RX32">
        <v>-3591</v>
      </c>
      <c r="RY32">
        <v>-2082</v>
      </c>
      <c r="RZ32">
        <v>-2619</v>
      </c>
      <c r="SA32">
        <v>-3095</v>
      </c>
      <c r="SB32">
        <v>-1993</v>
      </c>
      <c r="SC32">
        <v>-2716</v>
      </c>
      <c r="SD32">
        <v>-125</v>
      </c>
      <c r="SE32">
        <v>-1195</v>
      </c>
      <c r="SF32">
        <v>0</v>
      </c>
      <c r="SG32">
        <v>3982</v>
      </c>
      <c r="SH32">
        <v>5364</v>
      </c>
      <c r="SI32">
        <v>129</v>
      </c>
      <c r="SJ32">
        <v>-1992</v>
      </c>
      <c r="SK32">
        <v>29</v>
      </c>
      <c r="SL32">
        <v>220</v>
      </c>
      <c r="SM32">
        <v>67</v>
      </c>
      <c r="SN32">
        <v>19315</v>
      </c>
      <c r="SO32">
        <v>9544</v>
      </c>
      <c r="SP32">
        <v>-3121</v>
      </c>
      <c r="SQ32">
        <v>-3641</v>
      </c>
      <c r="SR32">
        <v>-657</v>
      </c>
      <c r="SS32">
        <v>-1353</v>
      </c>
      <c r="ST32">
        <v>0</v>
      </c>
      <c r="SU32">
        <v>-5976</v>
      </c>
      <c r="SV32">
        <v>-2580</v>
      </c>
      <c r="SW32">
        <v>5001</v>
      </c>
      <c r="SX32">
        <v>2197</v>
      </c>
      <c r="SY32">
        <v>-7</v>
      </c>
      <c r="SZ32">
        <v>-29120</v>
      </c>
      <c r="TA32">
        <v>14185</v>
      </c>
      <c r="TB32">
        <v>-1441</v>
      </c>
      <c r="TC32">
        <v>-42923</v>
      </c>
      <c r="TD32">
        <v>16022</v>
      </c>
      <c r="TE32">
        <v>6499</v>
      </c>
      <c r="TF32">
        <v>1926</v>
      </c>
      <c r="TG32">
        <v>4124</v>
      </c>
      <c r="TH32">
        <v>1657</v>
      </c>
      <c r="TI32">
        <v>-6990</v>
      </c>
      <c r="TJ32">
        <v>-2464</v>
      </c>
      <c r="TK32">
        <v>-3348</v>
      </c>
      <c r="TL32">
        <v>6716</v>
      </c>
      <c r="TM32">
        <v>6520</v>
      </c>
      <c r="TN32">
        <v>8217</v>
      </c>
      <c r="TO32">
        <v>1567</v>
      </c>
      <c r="TP32">
        <v>-11898</v>
      </c>
      <c r="TQ32">
        <v>3415</v>
      </c>
      <c r="TR32">
        <v>-8103</v>
      </c>
      <c r="TS32">
        <v>1990</v>
      </c>
      <c r="TT32">
        <v>-180</v>
      </c>
      <c r="TU32">
        <v>1591</v>
      </c>
      <c r="TV32">
        <v>-1188</v>
      </c>
      <c r="TW32">
        <v>634</v>
      </c>
      <c r="TX32">
        <v>2417</v>
      </c>
      <c r="TY32">
        <v>-244</v>
      </c>
      <c r="TZ32">
        <v>146</v>
      </c>
      <c r="UA32">
        <v>-1407</v>
      </c>
      <c r="UB32">
        <v>560</v>
      </c>
      <c r="UC32">
        <v>2068</v>
      </c>
      <c r="UD32">
        <v>4141</v>
      </c>
      <c r="UE32">
        <v>2255</v>
      </c>
      <c r="UF32">
        <v>-3114</v>
      </c>
      <c r="UG32">
        <v>406</v>
      </c>
      <c r="UH32">
        <v>-88</v>
      </c>
      <c r="UK32">
        <f t="shared" si="0"/>
        <v>-357492</v>
      </c>
    </row>
    <row r="33" spans="1:557">
      <c r="A33" s="51" t="s">
        <v>31</v>
      </c>
      <c r="B33">
        <v>0</v>
      </c>
      <c r="C33">
        <v>-2176</v>
      </c>
      <c r="D33">
        <v>0</v>
      </c>
      <c r="E33" s="2">
        <v>0</v>
      </c>
      <c r="F33">
        <v>0</v>
      </c>
      <c r="G33">
        <v>-75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-100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-25</v>
      </c>
      <c r="CV33">
        <v>0</v>
      </c>
      <c r="CW33">
        <v>0</v>
      </c>
      <c r="CX33">
        <v>-25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-290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-400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6627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-353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-167</v>
      </c>
      <c r="HH33">
        <v>-2000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-938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-43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-1000</v>
      </c>
      <c r="KB33">
        <v>0</v>
      </c>
      <c r="KC33">
        <v>-1000</v>
      </c>
      <c r="KD33">
        <v>-1000</v>
      </c>
      <c r="KE33">
        <v>-6</v>
      </c>
      <c r="KF33">
        <v>-40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-402</v>
      </c>
      <c r="KP33">
        <v>0</v>
      </c>
      <c r="KQ33">
        <v>0</v>
      </c>
      <c r="KR33">
        <v>0</v>
      </c>
      <c r="KS33">
        <v>-144</v>
      </c>
      <c r="KT33">
        <v>0</v>
      </c>
      <c r="KU33">
        <v>0</v>
      </c>
      <c r="KV33">
        <v>0</v>
      </c>
      <c r="KW33">
        <v>-202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-97</v>
      </c>
      <c r="LD33">
        <v>0</v>
      </c>
      <c r="LE33">
        <v>0</v>
      </c>
      <c r="LF33">
        <v>0</v>
      </c>
      <c r="LG33">
        <v>-440</v>
      </c>
      <c r="LH33">
        <v>0</v>
      </c>
      <c r="LI33">
        <v>-195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-1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 s="2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-69</v>
      </c>
      <c r="SY33">
        <v>0</v>
      </c>
      <c r="SZ33">
        <v>-114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-206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-500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K33">
        <f t="shared" si="0"/>
        <v>-5381</v>
      </c>
    </row>
    <row r="34" spans="1:557">
      <c r="A34" s="51" t="s">
        <v>32</v>
      </c>
      <c r="B34">
        <v>4462</v>
      </c>
      <c r="C34">
        <v>22361</v>
      </c>
      <c r="D34">
        <v>6470</v>
      </c>
      <c r="E34" s="2">
        <v>7263</v>
      </c>
      <c r="F34">
        <v>6145</v>
      </c>
      <c r="G34">
        <v>4038</v>
      </c>
      <c r="H34">
        <v>8201</v>
      </c>
      <c r="I34">
        <v>0</v>
      </c>
      <c r="J34">
        <v>1446</v>
      </c>
      <c r="K34">
        <v>8593</v>
      </c>
      <c r="L34">
        <v>6352</v>
      </c>
      <c r="M34">
        <v>2825</v>
      </c>
      <c r="N34">
        <v>2962</v>
      </c>
      <c r="O34">
        <v>11869</v>
      </c>
      <c r="P34">
        <v>14310</v>
      </c>
      <c r="Q34">
        <v>0</v>
      </c>
      <c r="R34">
        <v>0</v>
      </c>
      <c r="S34">
        <v>0</v>
      </c>
      <c r="T34">
        <v>354</v>
      </c>
      <c r="U34">
        <v>6136</v>
      </c>
      <c r="V34">
        <v>9734</v>
      </c>
      <c r="W34">
        <v>0</v>
      </c>
      <c r="X34">
        <v>31</v>
      </c>
      <c r="Y34">
        <v>610</v>
      </c>
      <c r="Z34">
        <v>0</v>
      </c>
      <c r="AA34">
        <v>476</v>
      </c>
      <c r="AB34">
        <v>1237</v>
      </c>
      <c r="AC34">
        <v>5717</v>
      </c>
      <c r="AD34">
        <v>7921</v>
      </c>
      <c r="AE34">
        <v>6516</v>
      </c>
      <c r="AF34">
        <v>2357</v>
      </c>
      <c r="AG34">
        <v>4111</v>
      </c>
      <c r="AH34">
        <v>8471</v>
      </c>
      <c r="AI34">
        <v>14518</v>
      </c>
      <c r="AJ34">
        <v>13840</v>
      </c>
      <c r="AK34">
        <v>12804</v>
      </c>
      <c r="AL34">
        <v>656</v>
      </c>
      <c r="AM34">
        <v>1139</v>
      </c>
      <c r="AN34">
        <v>1295</v>
      </c>
      <c r="AO34">
        <v>377</v>
      </c>
      <c r="AP34">
        <v>8</v>
      </c>
      <c r="AQ34">
        <v>889</v>
      </c>
      <c r="AR34">
        <v>14901</v>
      </c>
      <c r="AS34">
        <v>19584</v>
      </c>
      <c r="AT34">
        <v>2032</v>
      </c>
      <c r="AU34">
        <v>475</v>
      </c>
      <c r="AV34">
        <v>2424</v>
      </c>
      <c r="AW34">
        <v>341</v>
      </c>
      <c r="AX34">
        <v>0</v>
      </c>
      <c r="AY34">
        <v>3645</v>
      </c>
      <c r="AZ34">
        <v>1590</v>
      </c>
      <c r="BA34">
        <v>176</v>
      </c>
      <c r="BB34">
        <v>17834</v>
      </c>
      <c r="BC34">
        <v>6100</v>
      </c>
      <c r="BD34">
        <v>28486</v>
      </c>
      <c r="BE34">
        <v>10</v>
      </c>
      <c r="BF34">
        <v>63</v>
      </c>
      <c r="BG34">
        <v>0</v>
      </c>
      <c r="BH34">
        <v>1</v>
      </c>
      <c r="BI34">
        <v>0</v>
      </c>
      <c r="BJ34">
        <v>0</v>
      </c>
      <c r="BK34">
        <v>176</v>
      </c>
      <c r="BL34">
        <v>95</v>
      </c>
      <c r="BM34">
        <v>749</v>
      </c>
      <c r="BN34">
        <v>1469</v>
      </c>
      <c r="BO34">
        <v>7098</v>
      </c>
      <c r="BP34">
        <v>0</v>
      </c>
      <c r="BQ34">
        <v>7</v>
      </c>
      <c r="BR34">
        <v>0</v>
      </c>
      <c r="BS34">
        <v>14</v>
      </c>
      <c r="BT34">
        <v>155</v>
      </c>
      <c r="BU34">
        <v>911</v>
      </c>
      <c r="BV34">
        <v>3179</v>
      </c>
      <c r="BW34">
        <v>16090</v>
      </c>
      <c r="BX34">
        <v>10349</v>
      </c>
      <c r="BY34">
        <v>14790</v>
      </c>
      <c r="BZ34">
        <v>3784</v>
      </c>
      <c r="CA34">
        <v>501</v>
      </c>
      <c r="CB34">
        <v>242</v>
      </c>
      <c r="CC34">
        <v>1</v>
      </c>
      <c r="CD34">
        <v>548</v>
      </c>
      <c r="CE34">
        <v>7481</v>
      </c>
      <c r="CF34">
        <v>6230</v>
      </c>
      <c r="CG34">
        <v>13999</v>
      </c>
      <c r="CH34">
        <v>8938</v>
      </c>
      <c r="CI34">
        <v>281</v>
      </c>
      <c r="CJ34">
        <v>354</v>
      </c>
      <c r="CK34">
        <v>446</v>
      </c>
      <c r="CL34">
        <v>7</v>
      </c>
      <c r="CM34">
        <v>3623</v>
      </c>
      <c r="CN34">
        <v>1</v>
      </c>
      <c r="CO34">
        <v>253</v>
      </c>
      <c r="CP34">
        <v>0</v>
      </c>
      <c r="CQ34">
        <v>0</v>
      </c>
      <c r="CR34">
        <v>1120</v>
      </c>
      <c r="CS34">
        <v>0</v>
      </c>
      <c r="CT34">
        <v>18664</v>
      </c>
      <c r="CU34">
        <v>1269</v>
      </c>
      <c r="CV34">
        <v>0</v>
      </c>
      <c r="CW34">
        <v>0</v>
      </c>
      <c r="CX34">
        <v>1458</v>
      </c>
      <c r="CY34">
        <v>0</v>
      </c>
      <c r="CZ34">
        <v>2</v>
      </c>
      <c r="DA34">
        <v>12355</v>
      </c>
      <c r="DB34">
        <v>4192</v>
      </c>
      <c r="DC34">
        <v>26591</v>
      </c>
      <c r="DD34">
        <v>22</v>
      </c>
      <c r="DE34">
        <v>-6</v>
      </c>
      <c r="DF34">
        <v>283</v>
      </c>
      <c r="DG34">
        <v>9</v>
      </c>
      <c r="DH34">
        <v>391</v>
      </c>
      <c r="DI34">
        <v>0</v>
      </c>
      <c r="DJ34">
        <v>0</v>
      </c>
      <c r="DK34">
        <v>1</v>
      </c>
      <c r="DL34">
        <v>1</v>
      </c>
      <c r="DM34">
        <v>3</v>
      </c>
      <c r="DN34">
        <v>0</v>
      </c>
      <c r="DO34">
        <v>5165</v>
      </c>
      <c r="DP34">
        <v>10263</v>
      </c>
      <c r="DQ34">
        <v>0</v>
      </c>
      <c r="DR34">
        <v>360</v>
      </c>
      <c r="DS34">
        <v>327</v>
      </c>
      <c r="DT34">
        <v>1</v>
      </c>
      <c r="DU34">
        <v>3</v>
      </c>
      <c r="DV34">
        <v>0</v>
      </c>
      <c r="DW34">
        <v>17722</v>
      </c>
      <c r="DX34">
        <v>0</v>
      </c>
      <c r="DY34">
        <v>0</v>
      </c>
      <c r="DZ34">
        <v>681</v>
      </c>
      <c r="EA34">
        <v>94</v>
      </c>
      <c r="EB34">
        <v>404</v>
      </c>
      <c r="EC34">
        <v>55</v>
      </c>
      <c r="ED34">
        <v>38</v>
      </c>
      <c r="EE34">
        <v>0</v>
      </c>
      <c r="EF34">
        <v>0</v>
      </c>
      <c r="EG34">
        <v>0</v>
      </c>
      <c r="EH34">
        <v>8738</v>
      </c>
      <c r="EI34">
        <v>20285</v>
      </c>
      <c r="EJ34">
        <v>3960</v>
      </c>
      <c r="EK34">
        <v>6977</v>
      </c>
      <c r="EL34">
        <v>6420</v>
      </c>
      <c r="EM34">
        <v>10480</v>
      </c>
      <c r="EN34">
        <v>63094</v>
      </c>
      <c r="EO34">
        <v>719</v>
      </c>
      <c r="EP34">
        <v>1051</v>
      </c>
      <c r="EQ34">
        <v>2</v>
      </c>
      <c r="ER34">
        <v>413</v>
      </c>
      <c r="ES34">
        <v>727</v>
      </c>
      <c r="ET34">
        <v>-17</v>
      </c>
      <c r="EU34">
        <v>28</v>
      </c>
      <c r="EV34">
        <v>1560</v>
      </c>
      <c r="EW34">
        <v>105</v>
      </c>
      <c r="EX34">
        <v>2168</v>
      </c>
      <c r="EY34">
        <v>0</v>
      </c>
      <c r="EZ34">
        <v>21</v>
      </c>
      <c r="FA34">
        <v>-615</v>
      </c>
      <c r="FB34">
        <v>9994</v>
      </c>
      <c r="FC34">
        <v>33532</v>
      </c>
      <c r="FD34">
        <v>1134</v>
      </c>
      <c r="FE34">
        <v>349</v>
      </c>
      <c r="FF34">
        <v>65</v>
      </c>
      <c r="FG34">
        <v>707</v>
      </c>
      <c r="FH34">
        <v>2234</v>
      </c>
      <c r="FI34">
        <v>388</v>
      </c>
      <c r="FJ34">
        <v>623</v>
      </c>
      <c r="FK34">
        <v>29</v>
      </c>
      <c r="FL34">
        <v>-218</v>
      </c>
      <c r="FM34">
        <v>57</v>
      </c>
      <c r="FN34">
        <v>107</v>
      </c>
      <c r="FO34">
        <v>131</v>
      </c>
      <c r="FP34">
        <v>14708</v>
      </c>
      <c r="FQ34">
        <v>1104</v>
      </c>
      <c r="FR34">
        <v>16594</v>
      </c>
      <c r="FS34">
        <v>724</v>
      </c>
      <c r="FT34">
        <v>243</v>
      </c>
      <c r="FU34">
        <v>76</v>
      </c>
      <c r="FV34">
        <v>151</v>
      </c>
      <c r="FW34">
        <v>161</v>
      </c>
      <c r="FX34">
        <v>793</v>
      </c>
      <c r="FY34">
        <v>-94</v>
      </c>
      <c r="FZ34">
        <v>14764</v>
      </c>
      <c r="GA34">
        <v>187</v>
      </c>
      <c r="GB34">
        <v>8</v>
      </c>
      <c r="GC34">
        <v>1649</v>
      </c>
      <c r="GD34">
        <v>1263</v>
      </c>
      <c r="GE34">
        <v>0</v>
      </c>
      <c r="GF34">
        <v>414</v>
      </c>
      <c r="GG34">
        <v>0</v>
      </c>
      <c r="GH34">
        <v>30646</v>
      </c>
      <c r="GI34">
        <v>0</v>
      </c>
      <c r="GJ34">
        <v>0</v>
      </c>
      <c r="GK34">
        <v>2066</v>
      </c>
      <c r="GL34">
        <v>492</v>
      </c>
      <c r="GM34">
        <v>0</v>
      </c>
      <c r="GN34">
        <v>5656</v>
      </c>
      <c r="GO34">
        <v>61</v>
      </c>
      <c r="GP34">
        <v>5241</v>
      </c>
      <c r="GQ34">
        <v>15768</v>
      </c>
      <c r="GR34">
        <v>372</v>
      </c>
      <c r="GS34">
        <v>1</v>
      </c>
      <c r="GT34">
        <v>125</v>
      </c>
      <c r="GU34">
        <v>314</v>
      </c>
      <c r="GV34">
        <v>1174</v>
      </c>
      <c r="GW34">
        <v>0</v>
      </c>
      <c r="GX34">
        <v>742</v>
      </c>
      <c r="GY34">
        <v>31680</v>
      </c>
      <c r="GZ34">
        <v>162</v>
      </c>
      <c r="HA34">
        <v>0</v>
      </c>
      <c r="HB34">
        <v>0</v>
      </c>
      <c r="HC34">
        <v>4</v>
      </c>
      <c r="HD34">
        <v>1552</v>
      </c>
      <c r="HE34">
        <v>0</v>
      </c>
      <c r="HF34">
        <v>56</v>
      </c>
      <c r="HG34">
        <v>12220</v>
      </c>
      <c r="HH34">
        <v>26558</v>
      </c>
      <c r="HI34">
        <v>11971</v>
      </c>
      <c r="HJ34">
        <v>4170</v>
      </c>
      <c r="HK34">
        <v>2583</v>
      </c>
      <c r="HL34">
        <v>1054</v>
      </c>
      <c r="HM34">
        <v>277</v>
      </c>
      <c r="HN34">
        <v>3980</v>
      </c>
      <c r="HO34">
        <v>3776</v>
      </c>
      <c r="HP34">
        <v>0</v>
      </c>
      <c r="HQ34">
        <v>19400</v>
      </c>
      <c r="HR34">
        <v>0</v>
      </c>
      <c r="HS34">
        <v>669</v>
      </c>
      <c r="HT34">
        <v>0</v>
      </c>
      <c r="HU34">
        <v>0</v>
      </c>
      <c r="HV34">
        <v>8</v>
      </c>
      <c r="HW34">
        <v>12323</v>
      </c>
      <c r="HX34">
        <v>12928</v>
      </c>
      <c r="HY34">
        <v>16909</v>
      </c>
      <c r="HZ34">
        <v>19</v>
      </c>
      <c r="IA34">
        <v>197</v>
      </c>
      <c r="IB34">
        <v>685</v>
      </c>
      <c r="IC34">
        <v>5</v>
      </c>
      <c r="ID34">
        <v>338</v>
      </c>
      <c r="IE34">
        <v>12740</v>
      </c>
      <c r="IF34">
        <v>22980</v>
      </c>
      <c r="IG34">
        <v>1334</v>
      </c>
      <c r="IH34">
        <v>948</v>
      </c>
      <c r="II34">
        <v>40</v>
      </c>
      <c r="IJ34">
        <v>3</v>
      </c>
      <c r="IK34">
        <v>0</v>
      </c>
      <c r="IL34">
        <v>154</v>
      </c>
      <c r="IM34">
        <v>3</v>
      </c>
      <c r="IN34">
        <v>0</v>
      </c>
      <c r="IO34">
        <v>12825</v>
      </c>
      <c r="IP34">
        <v>46</v>
      </c>
      <c r="IQ34">
        <v>189</v>
      </c>
      <c r="IR34">
        <v>1824</v>
      </c>
      <c r="IS34">
        <v>1390</v>
      </c>
      <c r="IT34">
        <v>0</v>
      </c>
      <c r="IU34">
        <v>0</v>
      </c>
      <c r="IV34">
        <v>2593</v>
      </c>
      <c r="IW34">
        <v>14627</v>
      </c>
      <c r="IX34">
        <v>219</v>
      </c>
      <c r="IY34">
        <v>0</v>
      </c>
      <c r="IZ34">
        <v>10</v>
      </c>
      <c r="JA34">
        <v>0</v>
      </c>
      <c r="JB34">
        <v>-9</v>
      </c>
      <c r="JC34">
        <v>5</v>
      </c>
      <c r="JD34">
        <v>-1</v>
      </c>
      <c r="JE34">
        <v>2</v>
      </c>
      <c r="JF34">
        <v>1</v>
      </c>
      <c r="JG34">
        <v>26</v>
      </c>
      <c r="JH34">
        <v>4497</v>
      </c>
      <c r="JI34">
        <v>16966</v>
      </c>
      <c r="JJ34">
        <v>5</v>
      </c>
      <c r="JK34">
        <v>750</v>
      </c>
      <c r="JL34">
        <v>407</v>
      </c>
      <c r="JM34">
        <v>3</v>
      </c>
      <c r="JN34">
        <v>4</v>
      </c>
      <c r="JO34">
        <v>18900</v>
      </c>
      <c r="JP34">
        <v>1867</v>
      </c>
      <c r="JQ34">
        <v>1</v>
      </c>
      <c r="JR34">
        <v>0</v>
      </c>
      <c r="JS34">
        <v>73</v>
      </c>
      <c r="JT34">
        <v>-103</v>
      </c>
      <c r="JU34">
        <v>294</v>
      </c>
      <c r="JV34">
        <v>119</v>
      </c>
      <c r="JW34">
        <v>6573</v>
      </c>
      <c r="JX34">
        <v>9116</v>
      </c>
      <c r="JY34">
        <v>37</v>
      </c>
      <c r="JZ34">
        <v>16107</v>
      </c>
      <c r="KA34">
        <v>4416</v>
      </c>
      <c r="KB34">
        <v>55853</v>
      </c>
      <c r="KC34">
        <v>21013</v>
      </c>
      <c r="KD34">
        <v>20909</v>
      </c>
      <c r="KE34">
        <v>16700</v>
      </c>
      <c r="KF34">
        <v>13799</v>
      </c>
      <c r="KG34">
        <v>8597</v>
      </c>
      <c r="KH34">
        <v>3983</v>
      </c>
      <c r="KI34">
        <v>26896</v>
      </c>
      <c r="KJ34">
        <v>5881</v>
      </c>
      <c r="KK34">
        <v>14760</v>
      </c>
      <c r="KL34">
        <v>5560</v>
      </c>
      <c r="KM34">
        <v>7233</v>
      </c>
      <c r="KN34">
        <v>22550</v>
      </c>
      <c r="KO34">
        <v>27487</v>
      </c>
      <c r="KP34">
        <v>18300</v>
      </c>
      <c r="KQ34">
        <v>20465</v>
      </c>
      <c r="KR34">
        <v>110079</v>
      </c>
      <c r="KS34">
        <v>24325</v>
      </c>
      <c r="KT34">
        <v>55842</v>
      </c>
      <c r="KU34">
        <v>15967</v>
      </c>
      <c r="KV34">
        <v>16149</v>
      </c>
      <c r="KW34">
        <v>5694</v>
      </c>
      <c r="KX34">
        <v>162983</v>
      </c>
      <c r="KY34">
        <v>15800</v>
      </c>
      <c r="KZ34">
        <v>11877</v>
      </c>
      <c r="LA34">
        <v>36688</v>
      </c>
      <c r="LB34">
        <v>8571</v>
      </c>
      <c r="LC34">
        <v>12880</v>
      </c>
      <c r="LD34">
        <v>15620</v>
      </c>
      <c r="LE34">
        <v>27443</v>
      </c>
      <c r="LF34">
        <v>6024</v>
      </c>
      <c r="LG34">
        <v>29205</v>
      </c>
      <c r="LH34">
        <v>72096</v>
      </c>
      <c r="LI34">
        <v>10575</v>
      </c>
      <c r="LJ34">
        <v>0</v>
      </c>
      <c r="LK34">
        <v>22878</v>
      </c>
      <c r="LL34">
        <v>27321</v>
      </c>
      <c r="LM34">
        <v>51286</v>
      </c>
      <c r="LN34">
        <v>24738</v>
      </c>
      <c r="LO34">
        <v>71049</v>
      </c>
      <c r="LP34">
        <v>15028</v>
      </c>
      <c r="LQ34">
        <v>40722</v>
      </c>
      <c r="LR34">
        <v>19737</v>
      </c>
      <c r="LS34">
        <v>52848</v>
      </c>
      <c r="LT34">
        <v>21984</v>
      </c>
      <c r="LU34">
        <v>625</v>
      </c>
      <c r="LV34">
        <v>14908</v>
      </c>
      <c r="LW34">
        <v>5947</v>
      </c>
      <c r="LX34">
        <v>6761</v>
      </c>
      <c r="LY34">
        <v>4614</v>
      </c>
      <c r="LZ34">
        <v>29824</v>
      </c>
      <c r="MA34">
        <v>0</v>
      </c>
      <c r="MB34">
        <v>13245</v>
      </c>
      <c r="MC34">
        <v>27424</v>
      </c>
      <c r="MD34">
        <v>16503</v>
      </c>
      <c r="ME34">
        <v>45326</v>
      </c>
      <c r="MF34">
        <v>10004</v>
      </c>
      <c r="MG34">
        <v>2512</v>
      </c>
      <c r="MH34">
        <v>7326</v>
      </c>
      <c r="MI34">
        <v>14566</v>
      </c>
      <c r="MJ34">
        <v>7373</v>
      </c>
      <c r="MK34">
        <v>0</v>
      </c>
      <c r="ML34">
        <v>24834</v>
      </c>
      <c r="MM34">
        <v>4975</v>
      </c>
      <c r="MN34">
        <v>5198</v>
      </c>
      <c r="MO34">
        <v>3263</v>
      </c>
      <c r="MP34">
        <v>14655</v>
      </c>
      <c r="MQ34">
        <v>0</v>
      </c>
      <c r="MR34">
        <v>16851</v>
      </c>
      <c r="MS34">
        <v>5623</v>
      </c>
      <c r="MT34">
        <v>2920</v>
      </c>
      <c r="MU34">
        <v>162939</v>
      </c>
      <c r="MV34">
        <v>174</v>
      </c>
      <c r="MW34">
        <v>519</v>
      </c>
      <c r="MX34">
        <v>850</v>
      </c>
      <c r="MY34">
        <v>550</v>
      </c>
      <c r="MZ34">
        <v>0</v>
      </c>
      <c r="NA34">
        <v>2185</v>
      </c>
      <c r="NB34">
        <v>0</v>
      </c>
      <c r="NC34">
        <v>0</v>
      </c>
      <c r="ND34">
        <v>425</v>
      </c>
      <c r="NE34">
        <v>525</v>
      </c>
      <c r="NF34">
        <v>0</v>
      </c>
      <c r="NG34">
        <v>1224</v>
      </c>
      <c r="NH34">
        <v>1049</v>
      </c>
      <c r="NI34">
        <v>742</v>
      </c>
      <c r="NJ34">
        <v>866</v>
      </c>
      <c r="NK34">
        <v>129</v>
      </c>
      <c r="NL34">
        <v>216</v>
      </c>
      <c r="NM34">
        <v>1275</v>
      </c>
      <c r="NN34">
        <v>1866</v>
      </c>
      <c r="NO34">
        <v>0</v>
      </c>
      <c r="NP34">
        <v>795</v>
      </c>
      <c r="NQ34">
        <v>0</v>
      </c>
      <c r="NR34">
        <v>4411</v>
      </c>
      <c r="NS34">
        <v>327</v>
      </c>
      <c r="NT34">
        <v>2030</v>
      </c>
      <c r="NU34">
        <v>2025</v>
      </c>
      <c r="NV34">
        <v>3950</v>
      </c>
      <c r="NW34">
        <v>3982</v>
      </c>
      <c r="NX34">
        <v>1651</v>
      </c>
      <c r="NY34">
        <v>981</v>
      </c>
      <c r="NZ34">
        <v>898</v>
      </c>
      <c r="OA34">
        <v>203</v>
      </c>
      <c r="OB34">
        <v>2321</v>
      </c>
      <c r="OC34">
        <v>0</v>
      </c>
      <c r="OD34">
        <v>3</v>
      </c>
      <c r="OE34">
        <v>1129</v>
      </c>
      <c r="OF34">
        <v>0</v>
      </c>
      <c r="OG34">
        <v>674</v>
      </c>
      <c r="OH34">
        <v>428</v>
      </c>
      <c r="OI34">
        <v>353</v>
      </c>
      <c r="OJ34">
        <v>281</v>
      </c>
      <c r="OK34">
        <v>216</v>
      </c>
      <c r="OL34">
        <v>310</v>
      </c>
      <c r="OM34">
        <v>80</v>
      </c>
      <c r="ON34">
        <v>682</v>
      </c>
      <c r="OO34">
        <v>353</v>
      </c>
      <c r="OP34">
        <v>91</v>
      </c>
      <c r="OQ34">
        <v>514</v>
      </c>
      <c r="OR34" s="2">
        <v>1470</v>
      </c>
      <c r="OS34">
        <v>338</v>
      </c>
      <c r="OT34">
        <v>584</v>
      </c>
      <c r="OU34">
        <v>719</v>
      </c>
      <c r="OV34">
        <v>412</v>
      </c>
      <c r="OW34">
        <v>0</v>
      </c>
      <c r="OX34">
        <v>280</v>
      </c>
      <c r="OY34">
        <v>515</v>
      </c>
      <c r="OZ34">
        <v>736</v>
      </c>
      <c r="PA34">
        <v>260</v>
      </c>
      <c r="PB34">
        <v>753</v>
      </c>
      <c r="PC34">
        <v>144</v>
      </c>
      <c r="PD34">
        <v>1044</v>
      </c>
      <c r="PE34">
        <v>2256</v>
      </c>
      <c r="PF34">
        <v>1590</v>
      </c>
      <c r="PG34">
        <v>519</v>
      </c>
      <c r="PH34">
        <v>3060</v>
      </c>
      <c r="PI34">
        <v>1883</v>
      </c>
      <c r="PJ34">
        <v>853</v>
      </c>
      <c r="PK34">
        <v>-7645</v>
      </c>
      <c r="PL34">
        <v>2249</v>
      </c>
      <c r="PM34">
        <v>1404</v>
      </c>
      <c r="PN34">
        <v>0</v>
      </c>
      <c r="PO34">
        <v>197</v>
      </c>
      <c r="PP34">
        <v>157</v>
      </c>
      <c r="PQ34">
        <v>0</v>
      </c>
      <c r="PR34">
        <v>17364</v>
      </c>
      <c r="PS34">
        <v>22499</v>
      </c>
      <c r="PT34">
        <v>7967</v>
      </c>
      <c r="PU34">
        <v>8959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36</v>
      </c>
      <c r="QC34">
        <v>0</v>
      </c>
      <c r="QD34">
        <v>26</v>
      </c>
      <c r="QE34">
        <v>0</v>
      </c>
      <c r="QF34">
        <v>-134</v>
      </c>
      <c r="QG34">
        <v>1238</v>
      </c>
      <c r="QH34">
        <v>407</v>
      </c>
      <c r="QI34">
        <v>1549</v>
      </c>
      <c r="QJ34">
        <v>1521</v>
      </c>
      <c r="QK34">
        <v>531</v>
      </c>
      <c r="QL34">
        <v>1036</v>
      </c>
      <c r="QM34">
        <v>0</v>
      </c>
      <c r="QN34">
        <v>1044</v>
      </c>
      <c r="QO34">
        <v>-1389</v>
      </c>
      <c r="QP34">
        <v>1592</v>
      </c>
      <c r="QQ34">
        <v>-98</v>
      </c>
      <c r="QR34">
        <v>461</v>
      </c>
      <c r="QS34">
        <v>1923</v>
      </c>
      <c r="QT34">
        <v>894</v>
      </c>
      <c r="QU34">
        <v>221</v>
      </c>
      <c r="QV34">
        <v>155</v>
      </c>
      <c r="QW34">
        <v>569</v>
      </c>
      <c r="QX34">
        <v>598</v>
      </c>
      <c r="QY34">
        <v>1045</v>
      </c>
      <c r="QZ34">
        <v>0</v>
      </c>
      <c r="RA34">
        <v>558</v>
      </c>
      <c r="RB34">
        <v>19</v>
      </c>
      <c r="RC34">
        <v>2378</v>
      </c>
      <c r="RD34">
        <v>1542</v>
      </c>
      <c r="RE34">
        <v>734</v>
      </c>
      <c r="RF34">
        <v>271</v>
      </c>
      <c r="RG34">
        <v>0</v>
      </c>
      <c r="RH34">
        <v>5170</v>
      </c>
      <c r="RI34">
        <v>7765</v>
      </c>
      <c r="RJ34">
        <v>5738</v>
      </c>
      <c r="RK34">
        <v>7704</v>
      </c>
      <c r="RL34">
        <v>9905</v>
      </c>
      <c r="RM34">
        <v>8055</v>
      </c>
      <c r="RN34">
        <v>7352</v>
      </c>
      <c r="RO34">
        <v>5416</v>
      </c>
      <c r="RP34">
        <v>8076</v>
      </c>
      <c r="RQ34">
        <v>14823</v>
      </c>
      <c r="RR34">
        <v>19229</v>
      </c>
      <c r="RS34">
        <v>11000</v>
      </c>
      <c r="RT34">
        <v>4520</v>
      </c>
      <c r="RU34">
        <v>5905</v>
      </c>
      <c r="RV34">
        <v>11648</v>
      </c>
      <c r="RW34">
        <v>4612</v>
      </c>
      <c r="RX34">
        <v>12085</v>
      </c>
      <c r="RY34">
        <v>5460</v>
      </c>
      <c r="RZ34">
        <v>5606</v>
      </c>
      <c r="SA34">
        <v>4227</v>
      </c>
      <c r="SB34">
        <v>9807</v>
      </c>
      <c r="SC34">
        <v>21969</v>
      </c>
      <c r="SD34">
        <v>299</v>
      </c>
      <c r="SE34">
        <v>382</v>
      </c>
      <c r="SF34">
        <v>288</v>
      </c>
      <c r="SG34">
        <v>995</v>
      </c>
      <c r="SH34">
        <v>364</v>
      </c>
      <c r="SI34">
        <v>440</v>
      </c>
      <c r="SJ34">
        <v>866</v>
      </c>
      <c r="SK34">
        <v>0</v>
      </c>
      <c r="SL34">
        <v>0</v>
      </c>
      <c r="SM34">
        <v>0</v>
      </c>
      <c r="SN34">
        <v>22264</v>
      </c>
      <c r="SO34">
        <v>14447</v>
      </c>
      <c r="SP34">
        <v>7614</v>
      </c>
      <c r="SQ34">
        <v>9352</v>
      </c>
      <c r="SR34">
        <v>9463</v>
      </c>
      <c r="SS34">
        <v>9775</v>
      </c>
      <c r="ST34">
        <v>12992</v>
      </c>
      <c r="SU34">
        <v>18347</v>
      </c>
      <c r="SV34">
        <v>11596</v>
      </c>
      <c r="SW34">
        <v>7892</v>
      </c>
      <c r="SX34">
        <v>8186</v>
      </c>
      <c r="SY34">
        <v>5343</v>
      </c>
      <c r="SZ34">
        <v>79807</v>
      </c>
      <c r="TA34">
        <v>8240</v>
      </c>
      <c r="TB34">
        <v>28141</v>
      </c>
      <c r="TC34">
        <v>72960</v>
      </c>
      <c r="TD34">
        <v>23776</v>
      </c>
      <c r="TE34">
        <v>8287</v>
      </c>
      <c r="TF34">
        <v>5905</v>
      </c>
      <c r="TG34">
        <v>7366</v>
      </c>
      <c r="TH34">
        <v>14211</v>
      </c>
      <c r="TI34">
        <v>23408</v>
      </c>
      <c r="TJ34">
        <v>34</v>
      </c>
      <c r="TK34">
        <v>8020</v>
      </c>
      <c r="TL34">
        <v>12615</v>
      </c>
      <c r="TM34">
        <v>8794</v>
      </c>
      <c r="TN34">
        <v>0</v>
      </c>
      <c r="TO34">
        <v>14215</v>
      </c>
      <c r="TP34">
        <v>36519</v>
      </c>
      <c r="TQ34">
        <v>8998</v>
      </c>
      <c r="TR34">
        <v>11148</v>
      </c>
      <c r="TS34">
        <v>14157</v>
      </c>
      <c r="TT34">
        <v>265</v>
      </c>
      <c r="TU34">
        <v>688</v>
      </c>
      <c r="TV34">
        <v>588</v>
      </c>
      <c r="TW34">
        <v>599</v>
      </c>
      <c r="TX34">
        <v>2848</v>
      </c>
      <c r="TY34">
        <v>361</v>
      </c>
      <c r="TZ34">
        <v>614</v>
      </c>
      <c r="UA34">
        <v>825</v>
      </c>
      <c r="UB34">
        <v>1655</v>
      </c>
      <c r="UC34">
        <v>898</v>
      </c>
      <c r="UD34">
        <v>1767</v>
      </c>
      <c r="UE34">
        <v>652</v>
      </c>
      <c r="UF34">
        <v>1620</v>
      </c>
      <c r="UG34">
        <v>0</v>
      </c>
      <c r="UH34">
        <v>0</v>
      </c>
      <c r="UK34">
        <f t="shared" si="0"/>
        <v>3704697</v>
      </c>
    </row>
    <row r="35" spans="1:557">
      <c r="A35" s="51" t="s">
        <v>33</v>
      </c>
      <c r="B35">
        <v>0</v>
      </c>
      <c r="C35">
        <v>130</v>
      </c>
      <c r="D35">
        <v>0</v>
      </c>
      <c r="E35" s="2">
        <v>0</v>
      </c>
      <c r="F35">
        <v>0</v>
      </c>
      <c r="G35">
        <v>20</v>
      </c>
      <c r="H35">
        <v>0</v>
      </c>
      <c r="I35">
        <v>345</v>
      </c>
      <c r="J35">
        <v>0</v>
      </c>
      <c r="K35">
        <v>3432</v>
      </c>
      <c r="L35">
        <v>0</v>
      </c>
      <c r="M35">
        <v>0</v>
      </c>
      <c r="N35">
        <v>0</v>
      </c>
      <c r="O35">
        <v>4</v>
      </c>
      <c r="P35">
        <v>16</v>
      </c>
      <c r="Q35">
        <v>0</v>
      </c>
      <c r="R35">
        <v>15</v>
      </c>
      <c r="S35">
        <v>0</v>
      </c>
      <c r="T35">
        <v>0</v>
      </c>
      <c r="U35">
        <v>3265</v>
      </c>
      <c r="V35">
        <v>477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202</v>
      </c>
      <c r="AD35">
        <v>0</v>
      </c>
      <c r="AE35">
        <v>1824</v>
      </c>
      <c r="AF35">
        <v>8</v>
      </c>
      <c r="AG35">
        <v>0</v>
      </c>
      <c r="AH35">
        <v>7218</v>
      </c>
      <c r="AI35">
        <v>0</v>
      </c>
      <c r="AJ35">
        <v>107</v>
      </c>
      <c r="AK35">
        <v>0</v>
      </c>
      <c r="AL35">
        <v>0</v>
      </c>
      <c r="AM35">
        <v>0</v>
      </c>
      <c r="AN35">
        <v>0</v>
      </c>
      <c r="AO35">
        <v>645</v>
      </c>
      <c r="AP35">
        <v>0</v>
      </c>
      <c r="AQ35">
        <v>18</v>
      </c>
      <c r="AR35">
        <v>2351</v>
      </c>
      <c r="AS35">
        <v>3746</v>
      </c>
      <c r="AT35">
        <v>0</v>
      </c>
      <c r="AU35">
        <v>5</v>
      </c>
      <c r="AV35">
        <v>0</v>
      </c>
      <c r="AW35">
        <v>0</v>
      </c>
      <c r="AX35">
        <v>0</v>
      </c>
      <c r="AY35">
        <v>0</v>
      </c>
      <c r="AZ35">
        <v>126</v>
      </c>
      <c r="BA35">
        <v>0</v>
      </c>
      <c r="BB35">
        <v>2992</v>
      </c>
      <c r="BC35">
        <v>0</v>
      </c>
      <c r="BD35">
        <v>6425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1135</v>
      </c>
      <c r="BO35">
        <v>13913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1218</v>
      </c>
      <c r="BW35">
        <v>116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33</v>
      </c>
      <c r="CF35">
        <v>0</v>
      </c>
      <c r="CG35">
        <v>12148</v>
      </c>
      <c r="CH35">
        <v>76</v>
      </c>
      <c r="CI35">
        <v>0</v>
      </c>
      <c r="CJ35">
        <v>2</v>
      </c>
      <c r="CK35">
        <v>0</v>
      </c>
      <c r="CL35">
        <v>0</v>
      </c>
      <c r="CM35">
        <v>0</v>
      </c>
      <c r="CN35">
        <v>0</v>
      </c>
      <c r="CO35">
        <v>170</v>
      </c>
      <c r="CP35">
        <v>0</v>
      </c>
      <c r="CQ35">
        <v>0</v>
      </c>
      <c r="CR35">
        <v>0</v>
      </c>
      <c r="CS35">
        <v>499</v>
      </c>
      <c r="CT35">
        <v>0</v>
      </c>
      <c r="CU35">
        <v>0</v>
      </c>
      <c r="CV35">
        <v>18</v>
      </c>
      <c r="CW35">
        <v>0</v>
      </c>
      <c r="CX35">
        <v>0</v>
      </c>
      <c r="CY35">
        <v>0</v>
      </c>
      <c r="CZ35">
        <v>0</v>
      </c>
      <c r="DA35">
        <v>9732</v>
      </c>
      <c r="DB35">
        <v>4323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2109</v>
      </c>
      <c r="DP35">
        <v>5321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25</v>
      </c>
      <c r="EG35">
        <v>271</v>
      </c>
      <c r="EH35">
        <v>97</v>
      </c>
      <c r="EI35">
        <v>0</v>
      </c>
      <c r="EJ35">
        <v>0</v>
      </c>
      <c r="EK35">
        <v>0</v>
      </c>
      <c r="EL35">
        <v>357</v>
      </c>
      <c r="EM35">
        <v>0</v>
      </c>
      <c r="EN35">
        <v>7257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136</v>
      </c>
      <c r="FC35">
        <v>0</v>
      </c>
      <c r="FD35">
        <v>2</v>
      </c>
      <c r="FE35">
        <v>0</v>
      </c>
      <c r="FF35">
        <v>1</v>
      </c>
      <c r="FG35">
        <v>15</v>
      </c>
      <c r="FH35">
        <v>0</v>
      </c>
      <c r="FI35">
        <v>0</v>
      </c>
      <c r="FJ35">
        <v>8</v>
      </c>
      <c r="FK35">
        <v>0</v>
      </c>
      <c r="FL35">
        <v>0</v>
      </c>
      <c r="FM35">
        <v>149</v>
      </c>
      <c r="FN35">
        <v>4</v>
      </c>
      <c r="FO35">
        <v>0</v>
      </c>
      <c r="FP35">
        <v>2192</v>
      </c>
      <c r="FQ35">
        <v>0</v>
      </c>
      <c r="FR35">
        <v>0</v>
      </c>
      <c r="FS35">
        <v>5</v>
      </c>
      <c r="FT35">
        <v>0</v>
      </c>
      <c r="FU35">
        <v>0</v>
      </c>
      <c r="FV35">
        <v>25</v>
      </c>
      <c r="FW35">
        <v>0</v>
      </c>
      <c r="FX35">
        <v>0</v>
      </c>
      <c r="FY35">
        <v>0</v>
      </c>
      <c r="FZ35">
        <v>1560</v>
      </c>
      <c r="GA35">
        <v>11</v>
      </c>
      <c r="GB35">
        <v>0</v>
      </c>
      <c r="GC35">
        <v>0</v>
      </c>
      <c r="GD35">
        <v>81</v>
      </c>
      <c r="GE35">
        <v>0</v>
      </c>
      <c r="GF35">
        <v>0</v>
      </c>
      <c r="GG35">
        <v>0</v>
      </c>
      <c r="GH35">
        <v>4922</v>
      </c>
      <c r="GI35">
        <v>555</v>
      </c>
      <c r="GJ35">
        <v>0</v>
      </c>
      <c r="GK35">
        <v>6</v>
      </c>
      <c r="GL35">
        <v>42</v>
      </c>
      <c r="GM35">
        <v>0</v>
      </c>
      <c r="GN35">
        <v>1114</v>
      </c>
      <c r="GO35">
        <v>11</v>
      </c>
      <c r="GP35">
        <v>84</v>
      </c>
      <c r="GQ35">
        <v>497</v>
      </c>
      <c r="GR35">
        <v>0</v>
      </c>
      <c r="GS35">
        <v>0</v>
      </c>
      <c r="GT35">
        <v>25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5895</v>
      </c>
      <c r="HH35">
        <v>0</v>
      </c>
      <c r="HI35">
        <v>18771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1051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64</v>
      </c>
      <c r="HX35">
        <v>1783</v>
      </c>
      <c r="HY35">
        <v>0</v>
      </c>
      <c r="HZ35">
        <v>0</v>
      </c>
      <c r="IA35">
        <v>0</v>
      </c>
      <c r="IB35">
        <v>0</v>
      </c>
      <c r="IC35">
        <v>2</v>
      </c>
      <c r="ID35">
        <v>0</v>
      </c>
      <c r="IE35">
        <v>11308</v>
      </c>
      <c r="IF35">
        <v>2129</v>
      </c>
      <c r="IG35">
        <v>0</v>
      </c>
      <c r="IH35">
        <v>0</v>
      </c>
      <c r="II35">
        <v>4</v>
      </c>
      <c r="IJ35">
        <v>0</v>
      </c>
      <c r="IK35">
        <v>0</v>
      </c>
      <c r="IL35">
        <v>744</v>
      </c>
      <c r="IM35">
        <v>76</v>
      </c>
      <c r="IN35">
        <v>0</v>
      </c>
      <c r="IO35">
        <v>0</v>
      </c>
      <c r="IP35">
        <v>47</v>
      </c>
      <c r="IQ35">
        <v>0</v>
      </c>
      <c r="IR35">
        <v>108</v>
      </c>
      <c r="IS35">
        <v>0</v>
      </c>
      <c r="IT35">
        <v>0</v>
      </c>
      <c r="IU35">
        <v>0</v>
      </c>
      <c r="IV35">
        <v>54</v>
      </c>
      <c r="IW35">
        <v>1360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8476</v>
      </c>
      <c r="JX35">
        <v>0</v>
      </c>
      <c r="JY35">
        <v>0</v>
      </c>
      <c r="JZ35">
        <v>0</v>
      </c>
      <c r="KA35">
        <v>0</v>
      </c>
      <c r="KB35">
        <v>31</v>
      </c>
      <c r="KC35">
        <v>10809</v>
      </c>
      <c r="KD35">
        <v>2</v>
      </c>
      <c r="KE35">
        <v>4115</v>
      </c>
      <c r="KF35">
        <v>39</v>
      </c>
      <c r="KG35">
        <v>0</v>
      </c>
      <c r="KH35">
        <v>503</v>
      </c>
      <c r="KI35">
        <v>0</v>
      </c>
      <c r="KJ35">
        <v>3855</v>
      </c>
      <c r="KK35">
        <v>6441</v>
      </c>
      <c r="KL35">
        <v>0</v>
      </c>
      <c r="KM35">
        <v>0</v>
      </c>
      <c r="KN35">
        <v>0</v>
      </c>
      <c r="KO35">
        <v>3741</v>
      </c>
      <c r="KP35">
        <v>0</v>
      </c>
      <c r="KQ35">
        <v>11021</v>
      </c>
      <c r="KR35">
        <v>0</v>
      </c>
      <c r="KS35">
        <v>0</v>
      </c>
      <c r="KT35">
        <v>0</v>
      </c>
      <c r="KU35">
        <v>3310</v>
      </c>
      <c r="KV35">
        <v>4</v>
      </c>
      <c r="KW35">
        <v>3362</v>
      </c>
      <c r="KX35">
        <v>0</v>
      </c>
      <c r="KY35">
        <v>3200</v>
      </c>
      <c r="KZ35">
        <v>2847</v>
      </c>
      <c r="LA35">
        <v>0</v>
      </c>
      <c r="LB35">
        <v>4412</v>
      </c>
      <c r="LC35">
        <v>187</v>
      </c>
      <c r="LD35">
        <v>0</v>
      </c>
      <c r="LE35">
        <v>6182</v>
      </c>
      <c r="LF35">
        <v>3451</v>
      </c>
      <c r="LG35">
        <v>6109</v>
      </c>
      <c r="LH35">
        <v>31147</v>
      </c>
      <c r="LI35">
        <v>1762</v>
      </c>
      <c r="LJ35">
        <v>0</v>
      </c>
      <c r="LK35">
        <v>43</v>
      </c>
      <c r="LL35">
        <v>2208</v>
      </c>
      <c r="LM35">
        <v>0</v>
      </c>
      <c r="LN35">
        <v>1329</v>
      </c>
      <c r="LO35">
        <v>0</v>
      </c>
      <c r="LP35">
        <v>0</v>
      </c>
      <c r="LQ35">
        <v>4133</v>
      </c>
      <c r="LR35">
        <v>0</v>
      </c>
      <c r="LS35">
        <v>0</v>
      </c>
      <c r="LT35">
        <v>5846</v>
      </c>
      <c r="LU35">
        <v>0</v>
      </c>
      <c r="LV35">
        <v>0</v>
      </c>
      <c r="LW35">
        <v>0</v>
      </c>
      <c r="LX35">
        <v>1327</v>
      </c>
      <c r="LY35">
        <v>3351</v>
      </c>
      <c r="LZ35">
        <v>0</v>
      </c>
      <c r="MA35">
        <v>0</v>
      </c>
      <c r="MB35">
        <v>0</v>
      </c>
      <c r="MC35">
        <v>8903</v>
      </c>
      <c r="MD35">
        <v>4351</v>
      </c>
      <c r="ME35">
        <v>0</v>
      </c>
      <c r="MF35">
        <v>1608</v>
      </c>
      <c r="MG35">
        <v>0</v>
      </c>
      <c r="MH35">
        <v>1090</v>
      </c>
      <c r="MI35">
        <v>0</v>
      </c>
      <c r="MJ35">
        <v>4</v>
      </c>
      <c r="MK35">
        <v>0</v>
      </c>
      <c r="ML35">
        <v>0</v>
      </c>
      <c r="MM35">
        <v>1207</v>
      </c>
      <c r="MN35">
        <v>1912</v>
      </c>
      <c r="MO35">
        <v>0</v>
      </c>
      <c r="MP35">
        <v>8853</v>
      </c>
      <c r="MQ35">
        <v>0</v>
      </c>
      <c r="MR35">
        <v>0</v>
      </c>
      <c r="MS35">
        <v>4972</v>
      </c>
      <c r="MT35">
        <v>10646</v>
      </c>
      <c r="MU35">
        <v>226123</v>
      </c>
      <c r="MV35">
        <v>0</v>
      </c>
      <c r="MW35">
        <v>0</v>
      </c>
      <c r="MX35">
        <v>2692</v>
      </c>
      <c r="MY35">
        <v>871</v>
      </c>
      <c r="MZ35">
        <v>0</v>
      </c>
      <c r="NA35">
        <v>0</v>
      </c>
      <c r="NB35">
        <v>0</v>
      </c>
      <c r="NC35">
        <v>0</v>
      </c>
      <c r="ND35">
        <v>1654</v>
      </c>
      <c r="NE35">
        <v>0</v>
      </c>
      <c r="NF35">
        <v>4699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8041</v>
      </c>
      <c r="NS35">
        <v>0</v>
      </c>
      <c r="NT35">
        <v>3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1632</v>
      </c>
      <c r="OB35">
        <v>0</v>
      </c>
      <c r="OC35">
        <v>0</v>
      </c>
      <c r="OD35">
        <v>6</v>
      </c>
      <c r="OE35">
        <v>0</v>
      </c>
      <c r="OF35">
        <v>63</v>
      </c>
      <c r="OG35">
        <v>23</v>
      </c>
      <c r="OH35">
        <v>43</v>
      </c>
      <c r="OI35">
        <v>0</v>
      </c>
      <c r="OJ35">
        <v>42</v>
      </c>
      <c r="OK35">
        <v>0</v>
      </c>
      <c r="OL35">
        <v>5</v>
      </c>
      <c r="OM35">
        <v>0</v>
      </c>
      <c r="ON35">
        <v>186</v>
      </c>
      <c r="OO35">
        <v>0</v>
      </c>
      <c r="OP35">
        <v>0</v>
      </c>
      <c r="OQ35">
        <v>0</v>
      </c>
      <c r="OR35" s="2">
        <v>144</v>
      </c>
      <c r="OS35">
        <v>15</v>
      </c>
      <c r="OT35">
        <v>0</v>
      </c>
      <c r="OU35">
        <v>0</v>
      </c>
      <c r="OV35">
        <v>0</v>
      </c>
      <c r="OW35">
        <v>0</v>
      </c>
      <c r="OX35">
        <v>208</v>
      </c>
      <c r="OY35">
        <v>535</v>
      </c>
      <c r="OZ35">
        <v>86</v>
      </c>
      <c r="PA35">
        <v>7</v>
      </c>
      <c r="PB35">
        <v>95</v>
      </c>
      <c r="PC35">
        <v>38</v>
      </c>
      <c r="PD35">
        <v>0</v>
      </c>
      <c r="PE35">
        <v>0</v>
      </c>
      <c r="PF35">
        <v>0</v>
      </c>
      <c r="PG35">
        <v>1537</v>
      </c>
      <c r="PH35">
        <v>0</v>
      </c>
      <c r="PI35">
        <v>20</v>
      </c>
      <c r="PJ35">
        <v>148</v>
      </c>
      <c r="PK35">
        <v>0</v>
      </c>
      <c r="PL35">
        <v>2433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1110</v>
      </c>
      <c r="PT35">
        <v>0</v>
      </c>
      <c r="PU35">
        <v>595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14</v>
      </c>
      <c r="QH35">
        <v>2</v>
      </c>
      <c r="QI35">
        <v>2</v>
      </c>
      <c r="QJ35">
        <v>0</v>
      </c>
      <c r="QK35">
        <v>0</v>
      </c>
      <c r="QL35">
        <v>9</v>
      </c>
      <c r="QM35">
        <v>0</v>
      </c>
      <c r="QN35">
        <v>25</v>
      </c>
      <c r="QO35">
        <v>-57</v>
      </c>
      <c r="QP35">
        <v>0</v>
      </c>
      <c r="QQ35">
        <v>0</v>
      </c>
      <c r="QR35">
        <v>0</v>
      </c>
      <c r="QS35">
        <v>0</v>
      </c>
      <c r="QT35">
        <v>49</v>
      </c>
      <c r="QU35">
        <v>27</v>
      </c>
      <c r="QV35">
        <v>21</v>
      </c>
      <c r="QW35">
        <v>0</v>
      </c>
      <c r="QX35">
        <v>3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12</v>
      </c>
      <c r="RF35">
        <v>0</v>
      </c>
      <c r="RG35">
        <v>0</v>
      </c>
      <c r="RH35">
        <v>0</v>
      </c>
      <c r="RI35">
        <v>0</v>
      </c>
      <c r="RJ35">
        <v>2809</v>
      </c>
      <c r="RK35">
        <v>1352</v>
      </c>
      <c r="RL35">
        <v>0</v>
      </c>
      <c r="RM35">
        <v>1185</v>
      </c>
      <c r="RN35">
        <v>0</v>
      </c>
      <c r="RO35">
        <v>1136</v>
      </c>
      <c r="RP35">
        <v>761</v>
      </c>
      <c r="RQ35">
        <v>0</v>
      </c>
      <c r="RR35">
        <v>0</v>
      </c>
      <c r="RS35">
        <v>0</v>
      </c>
      <c r="RT35">
        <v>1619</v>
      </c>
      <c r="RU35">
        <v>0</v>
      </c>
      <c r="RV35">
        <v>0</v>
      </c>
      <c r="RW35">
        <v>0</v>
      </c>
      <c r="RX35">
        <v>9</v>
      </c>
      <c r="RY35">
        <v>66</v>
      </c>
      <c r="RZ35">
        <v>6</v>
      </c>
      <c r="SA35">
        <v>27</v>
      </c>
      <c r="SB35">
        <v>4733</v>
      </c>
      <c r="SC35">
        <v>293</v>
      </c>
      <c r="SD35">
        <v>0</v>
      </c>
      <c r="SE35">
        <v>517</v>
      </c>
      <c r="SF35">
        <v>1422</v>
      </c>
      <c r="SG35">
        <v>0</v>
      </c>
      <c r="SH35">
        <v>61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2338</v>
      </c>
      <c r="SO35">
        <v>4615</v>
      </c>
      <c r="SP35">
        <v>51</v>
      </c>
      <c r="SQ35">
        <v>8640</v>
      </c>
      <c r="SR35">
        <v>0</v>
      </c>
      <c r="SS35">
        <v>0</v>
      </c>
      <c r="ST35">
        <v>0</v>
      </c>
      <c r="SU35">
        <v>4024</v>
      </c>
      <c r="SV35">
        <v>3903</v>
      </c>
      <c r="SW35">
        <v>6631</v>
      </c>
      <c r="SX35">
        <v>193</v>
      </c>
      <c r="SY35">
        <v>4</v>
      </c>
      <c r="SZ35">
        <v>12878</v>
      </c>
      <c r="TA35">
        <v>13644</v>
      </c>
      <c r="TB35">
        <v>8101</v>
      </c>
      <c r="TC35">
        <v>23911</v>
      </c>
      <c r="TD35">
        <v>11978</v>
      </c>
      <c r="TE35">
        <v>183</v>
      </c>
      <c r="TF35">
        <v>5315</v>
      </c>
      <c r="TG35">
        <v>0</v>
      </c>
      <c r="TH35">
        <v>5289</v>
      </c>
      <c r="TI35">
        <v>7836</v>
      </c>
      <c r="TJ35">
        <v>0</v>
      </c>
      <c r="TK35">
        <v>3470</v>
      </c>
      <c r="TL35">
        <v>7518</v>
      </c>
      <c r="TM35">
        <v>2998</v>
      </c>
      <c r="TN35">
        <v>0</v>
      </c>
      <c r="TO35">
        <v>0</v>
      </c>
      <c r="TP35">
        <v>0</v>
      </c>
      <c r="TQ35">
        <v>5956</v>
      </c>
      <c r="TR35">
        <v>4451</v>
      </c>
      <c r="TS35">
        <v>3720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2712</v>
      </c>
      <c r="UE35">
        <v>0</v>
      </c>
      <c r="UF35">
        <v>0</v>
      </c>
      <c r="UG35">
        <v>0</v>
      </c>
      <c r="UH35">
        <v>0</v>
      </c>
      <c r="UK35">
        <f t="shared" si="0"/>
        <v>743340</v>
      </c>
    </row>
    <row r="36" spans="1:557">
      <c r="A36" s="51" t="s">
        <v>34</v>
      </c>
      <c r="B36">
        <v>0</v>
      </c>
      <c r="C36">
        <v>0</v>
      </c>
      <c r="D36">
        <v>0</v>
      </c>
      <c r="E36" s="2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164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288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 s="2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K36">
        <f t="shared" si="0"/>
        <v>452</v>
      </c>
    </row>
    <row r="37" spans="1:557">
      <c r="A37" s="51" t="s">
        <v>35</v>
      </c>
      <c r="B37">
        <v>-1718</v>
      </c>
      <c r="C37">
        <v>-9548</v>
      </c>
      <c r="D37">
        <v>-4705</v>
      </c>
      <c r="E37" s="2">
        <v>-4572</v>
      </c>
      <c r="F37">
        <v>-2933</v>
      </c>
      <c r="G37">
        <v>-2575</v>
      </c>
      <c r="H37">
        <v>-2599</v>
      </c>
      <c r="I37">
        <v>-1822</v>
      </c>
      <c r="J37">
        <v>-310</v>
      </c>
      <c r="K37">
        <v>-2597</v>
      </c>
      <c r="L37">
        <v>-3921</v>
      </c>
      <c r="M37">
        <v>-719</v>
      </c>
      <c r="N37">
        <v>-1899</v>
      </c>
      <c r="O37">
        <v>-3415</v>
      </c>
      <c r="P37">
        <v>-7473</v>
      </c>
      <c r="Q37">
        <v>-3896</v>
      </c>
      <c r="R37">
        <v>-155</v>
      </c>
      <c r="S37">
        <v>-1130</v>
      </c>
      <c r="T37">
        <v>-1346</v>
      </c>
      <c r="U37">
        <v>-1934</v>
      </c>
      <c r="V37">
        <v>-203</v>
      </c>
      <c r="W37">
        <v>-1630</v>
      </c>
      <c r="X37">
        <v>-642</v>
      </c>
      <c r="Y37">
        <v>-1183</v>
      </c>
      <c r="Z37">
        <v>-874</v>
      </c>
      <c r="AA37">
        <v>-1173</v>
      </c>
      <c r="AB37">
        <v>-2999</v>
      </c>
      <c r="AC37">
        <v>-4280</v>
      </c>
      <c r="AD37">
        <v>-669</v>
      </c>
      <c r="AE37">
        <v>-995</v>
      </c>
      <c r="AF37">
        <v>-2662</v>
      </c>
      <c r="AG37">
        <v>-664</v>
      </c>
      <c r="AH37">
        <v>-655</v>
      </c>
      <c r="AI37">
        <v>-3288</v>
      </c>
      <c r="AJ37">
        <v>-8848</v>
      </c>
      <c r="AK37">
        <v>-1665</v>
      </c>
      <c r="AL37">
        <v>-609</v>
      </c>
      <c r="AM37">
        <v>-19</v>
      </c>
      <c r="AN37">
        <v>-1943</v>
      </c>
      <c r="AO37">
        <v>-534</v>
      </c>
      <c r="AP37">
        <v>-425</v>
      </c>
      <c r="AQ37">
        <v>-220</v>
      </c>
      <c r="AR37">
        <v>-2759</v>
      </c>
      <c r="AS37">
        <v>-5596</v>
      </c>
      <c r="AT37">
        <v>-337</v>
      </c>
      <c r="AU37">
        <v>-228</v>
      </c>
      <c r="AV37">
        <v>-460</v>
      </c>
      <c r="AW37">
        <v>-548</v>
      </c>
      <c r="AX37">
        <v>-331</v>
      </c>
      <c r="AY37">
        <v>-695</v>
      </c>
      <c r="AZ37">
        <v>-27</v>
      </c>
      <c r="BA37">
        <v>-29</v>
      </c>
      <c r="BB37">
        <v>-11506</v>
      </c>
      <c r="BC37">
        <v>-2300</v>
      </c>
      <c r="BD37">
        <v>-7259</v>
      </c>
      <c r="BE37">
        <v>-47</v>
      </c>
      <c r="BF37">
        <v>-38</v>
      </c>
      <c r="BG37">
        <v>-28</v>
      </c>
      <c r="BH37">
        <v>-141</v>
      </c>
      <c r="BI37">
        <v>-1005</v>
      </c>
      <c r="BJ37">
        <v>-119</v>
      </c>
      <c r="BK37">
        <v>-162</v>
      </c>
      <c r="BL37">
        <v>-112</v>
      </c>
      <c r="BM37">
        <v>-1391</v>
      </c>
      <c r="BN37">
        <v>-5808</v>
      </c>
      <c r="BO37">
        <v>9539</v>
      </c>
      <c r="BP37">
        <v>-477</v>
      </c>
      <c r="BQ37">
        <v>-205</v>
      </c>
      <c r="BR37">
        <v>-742</v>
      </c>
      <c r="BS37">
        <v>-47</v>
      </c>
      <c r="BT37">
        <v>-1911</v>
      </c>
      <c r="BU37">
        <v>-586</v>
      </c>
      <c r="BV37">
        <v>-1136</v>
      </c>
      <c r="BW37">
        <v>-4685</v>
      </c>
      <c r="BX37">
        <v>-669</v>
      </c>
      <c r="BY37">
        <v>-5251</v>
      </c>
      <c r="BZ37">
        <v>-805</v>
      </c>
      <c r="CA37">
        <v>-1088</v>
      </c>
      <c r="CB37">
        <v>-859</v>
      </c>
      <c r="CC37">
        <v>-134</v>
      </c>
      <c r="CD37">
        <v>-138</v>
      </c>
      <c r="CE37">
        <v>-2375</v>
      </c>
      <c r="CF37">
        <v>-911</v>
      </c>
      <c r="CG37">
        <v>-10871</v>
      </c>
      <c r="CH37">
        <v>-42</v>
      </c>
      <c r="CI37">
        <v>-1249</v>
      </c>
      <c r="CJ37">
        <v>-133</v>
      </c>
      <c r="CK37">
        <v>-196</v>
      </c>
      <c r="CL37">
        <v>-3451</v>
      </c>
      <c r="CM37">
        <v>-1414</v>
      </c>
      <c r="CN37">
        <v>-1490</v>
      </c>
      <c r="CO37">
        <v>-80</v>
      </c>
      <c r="CP37">
        <v>-973</v>
      </c>
      <c r="CQ37">
        <v>-209</v>
      </c>
      <c r="CR37">
        <v>-234</v>
      </c>
      <c r="CS37">
        <v>-91</v>
      </c>
      <c r="CT37">
        <v>-1624</v>
      </c>
      <c r="CU37">
        <v>-650</v>
      </c>
      <c r="CV37">
        <v>-769</v>
      </c>
      <c r="CW37">
        <v>-709</v>
      </c>
      <c r="CX37">
        <v>-192</v>
      </c>
      <c r="CY37">
        <v>0</v>
      </c>
      <c r="CZ37">
        <v>-907</v>
      </c>
      <c r="DA37">
        <v>-4029</v>
      </c>
      <c r="DB37">
        <v>-1455</v>
      </c>
      <c r="DC37">
        <v>-9210</v>
      </c>
      <c r="DD37">
        <v>-8985</v>
      </c>
      <c r="DE37">
        <v>778</v>
      </c>
      <c r="DF37">
        <v>-327</v>
      </c>
      <c r="DG37">
        <v>-1894</v>
      </c>
      <c r="DH37">
        <v>-452</v>
      </c>
      <c r="DI37">
        <v>-568</v>
      </c>
      <c r="DJ37">
        <v>-75</v>
      </c>
      <c r="DK37">
        <v>-883</v>
      </c>
      <c r="DL37">
        <v>-2011</v>
      </c>
      <c r="DM37">
        <v>-1870</v>
      </c>
      <c r="DN37">
        <v>-743</v>
      </c>
      <c r="DO37">
        <v>-393</v>
      </c>
      <c r="DP37">
        <v>-1240</v>
      </c>
      <c r="DQ37">
        <v>79</v>
      </c>
      <c r="DR37">
        <v>-478</v>
      </c>
      <c r="DS37">
        <v>-206</v>
      </c>
      <c r="DT37">
        <v>-972</v>
      </c>
      <c r="DU37">
        <v>-1168</v>
      </c>
      <c r="DV37">
        <v>-52</v>
      </c>
      <c r="DW37">
        <v>-5973</v>
      </c>
      <c r="DX37">
        <v>-2327</v>
      </c>
      <c r="DY37">
        <v>-1544</v>
      </c>
      <c r="DZ37">
        <v>-2729</v>
      </c>
      <c r="EA37">
        <v>-713</v>
      </c>
      <c r="EB37">
        <v>-2882</v>
      </c>
      <c r="EC37">
        <v>-388</v>
      </c>
      <c r="ED37">
        <v>-1164</v>
      </c>
      <c r="EE37">
        <v>578</v>
      </c>
      <c r="EF37">
        <v>-1233</v>
      </c>
      <c r="EG37">
        <v>-1915</v>
      </c>
      <c r="EH37">
        <v>-479</v>
      </c>
      <c r="EI37">
        <v>-1391</v>
      </c>
      <c r="EJ37">
        <v>-210</v>
      </c>
      <c r="EK37">
        <v>-131</v>
      </c>
      <c r="EL37">
        <v>-368</v>
      </c>
      <c r="EM37">
        <v>-3528</v>
      </c>
      <c r="EN37">
        <v>-13470</v>
      </c>
      <c r="EO37">
        <v>-841</v>
      </c>
      <c r="EP37">
        <v>-2126</v>
      </c>
      <c r="EQ37">
        <v>-745</v>
      </c>
      <c r="ER37">
        <v>-409</v>
      </c>
      <c r="ES37">
        <v>-96</v>
      </c>
      <c r="ET37">
        <v>1242</v>
      </c>
      <c r="EU37">
        <v>-1633</v>
      </c>
      <c r="EV37">
        <v>-781</v>
      </c>
      <c r="EW37">
        <v>-67</v>
      </c>
      <c r="EX37">
        <v>-51</v>
      </c>
      <c r="EY37">
        <v>-1305</v>
      </c>
      <c r="EZ37">
        <v>-1949</v>
      </c>
      <c r="FA37">
        <v>0</v>
      </c>
      <c r="FB37">
        <v>-1762</v>
      </c>
      <c r="FC37">
        <v>-15986</v>
      </c>
      <c r="FD37">
        <v>-159</v>
      </c>
      <c r="FE37">
        <v>-62</v>
      </c>
      <c r="FF37">
        <v>-28</v>
      </c>
      <c r="FG37">
        <v>-57</v>
      </c>
      <c r="FH37">
        <v>-370</v>
      </c>
      <c r="FI37">
        <v>-844</v>
      </c>
      <c r="FJ37">
        <v>-255</v>
      </c>
      <c r="FK37">
        <v>-15</v>
      </c>
      <c r="FL37">
        <v>462</v>
      </c>
      <c r="FM37">
        <v>-76</v>
      </c>
      <c r="FN37">
        <v>-930</v>
      </c>
      <c r="FO37">
        <v>-40</v>
      </c>
      <c r="FP37">
        <v>-517</v>
      </c>
      <c r="FQ37">
        <v>-203</v>
      </c>
      <c r="FR37">
        <v>-10757</v>
      </c>
      <c r="FS37">
        <v>-118</v>
      </c>
      <c r="FT37">
        <v>-379</v>
      </c>
      <c r="FU37">
        <v>-156</v>
      </c>
      <c r="FV37">
        <v>-399</v>
      </c>
      <c r="FW37">
        <v>-16</v>
      </c>
      <c r="FX37">
        <v>-311</v>
      </c>
      <c r="FY37">
        <v>111</v>
      </c>
      <c r="FZ37">
        <v>-4483</v>
      </c>
      <c r="GA37">
        <v>-271</v>
      </c>
      <c r="GB37">
        <v>-401</v>
      </c>
      <c r="GC37">
        <v>-726</v>
      </c>
      <c r="GD37">
        <v>-634</v>
      </c>
      <c r="GE37">
        <v>-805</v>
      </c>
      <c r="GF37">
        <v>-1104</v>
      </c>
      <c r="GG37">
        <v>0</v>
      </c>
      <c r="GH37">
        <v>-9061</v>
      </c>
      <c r="GI37">
        <v>-869</v>
      </c>
      <c r="GJ37">
        <v>-491</v>
      </c>
      <c r="GK37">
        <v>-75</v>
      </c>
      <c r="GL37">
        <v>-553</v>
      </c>
      <c r="GM37">
        <v>-1134</v>
      </c>
      <c r="GN37">
        <v>-1445</v>
      </c>
      <c r="GO37">
        <v>-1135</v>
      </c>
      <c r="GP37">
        <v>-1561</v>
      </c>
      <c r="GQ37">
        <v>-1368</v>
      </c>
      <c r="GR37">
        <v>-500</v>
      </c>
      <c r="GS37">
        <v>-904</v>
      </c>
      <c r="GT37">
        <v>-49</v>
      </c>
      <c r="GU37">
        <v>-131</v>
      </c>
      <c r="GV37">
        <v>-1921</v>
      </c>
      <c r="GW37">
        <v>-266</v>
      </c>
      <c r="GX37">
        <v>-1214</v>
      </c>
      <c r="GY37">
        <v>-6314</v>
      </c>
      <c r="GZ37">
        <v>-286</v>
      </c>
      <c r="HA37">
        <v>-738</v>
      </c>
      <c r="HB37">
        <v>-697</v>
      </c>
      <c r="HC37">
        <v>-17</v>
      </c>
      <c r="HD37">
        <v>-637</v>
      </c>
      <c r="HE37">
        <v>-1076</v>
      </c>
      <c r="HF37">
        <v>-410</v>
      </c>
      <c r="HG37">
        <v>-4286</v>
      </c>
      <c r="HH37">
        <v>-8446</v>
      </c>
      <c r="HI37">
        <v>-4956</v>
      </c>
      <c r="HJ37">
        <v>-547</v>
      </c>
      <c r="HK37">
        <v>-55</v>
      </c>
      <c r="HL37">
        <v>-200</v>
      </c>
      <c r="HM37">
        <v>-279</v>
      </c>
      <c r="HN37">
        <v>-1820</v>
      </c>
      <c r="HO37">
        <v>-448</v>
      </c>
      <c r="HP37">
        <v>-1643</v>
      </c>
      <c r="HQ37">
        <v>-3321</v>
      </c>
      <c r="HR37">
        <v>-2629</v>
      </c>
      <c r="HS37">
        <v>-273</v>
      </c>
      <c r="HT37">
        <v>-4091</v>
      </c>
      <c r="HU37">
        <v>-292</v>
      </c>
      <c r="HV37">
        <v>-568</v>
      </c>
      <c r="HW37">
        <v>-736</v>
      </c>
      <c r="HX37">
        <v>-1972</v>
      </c>
      <c r="HY37">
        <v>-7023</v>
      </c>
      <c r="HZ37">
        <v>-474</v>
      </c>
      <c r="IA37">
        <v>-193</v>
      </c>
      <c r="IB37">
        <v>-751</v>
      </c>
      <c r="IC37">
        <v>-2437</v>
      </c>
      <c r="ID37">
        <v>-17</v>
      </c>
      <c r="IE37">
        <v>-2114</v>
      </c>
      <c r="IF37">
        <v>-7553</v>
      </c>
      <c r="IG37">
        <v>-66</v>
      </c>
      <c r="IH37">
        <v>-761</v>
      </c>
      <c r="II37">
        <v>-408</v>
      </c>
      <c r="IJ37">
        <v>-805</v>
      </c>
      <c r="IK37">
        <v>-833</v>
      </c>
      <c r="IL37">
        <v>-1301</v>
      </c>
      <c r="IM37">
        <v>-851</v>
      </c>
      <c r="IN37">
        <v>0</v>
      </c>
      <c r="IO37">
        <v>-1944</v>
      </c>
      <c r="IP37">
        <v>-115</v>
      </c>
      <c r="IQ37">
        <v>-1806</v>
      </c>
      <c r="IR37">
        <v>-1019</v>
      </c>
      <c r="IS37">
        <v>-50</v>
      </c>
      <c r="IT37">
        <v>-1112</v>
      </c>
      <c r="IU37">
        <v>-438</v>
      </c>
      <c r="IV37">
        <v>-919</v>
      </c>
      <c r="IW37">
        <v>-4283</v>
      </c>
      <c r="IX37">
        <v>-1953</v>
      </c>
      <c r="IY37">
        <v>-249</v>
      </c>
      <c r="IZ37">
        <v>-4393</v>
      </c>
      <c r="JA37">
        <v>-837</v>
      </c>
      <c r="JB37">
        <v>0</v>
      </c>
      <c r="JC37">
        <v>-652</v>
      </c>
      <c r="JD37">
        <v>1562</v>
      </c>
      <c r="JE37">
        <v>-957</v>
      </c>
      <c r="JF37">
        <v>-574</v>
      </c>
      <c r="JG37">
        <v>-876</v>
      </c>
      <c r="JH37">
        <v>-456</v>
      </c>
      <c r="JI37">
        <v>-3664</v>
      </c>
      <c r="JJ37">
        <v>-196</v>
      </c>
      <c r="JK37">
        <v>-425</v>
      </c>
      <c r="JL37">
        <v>-127</v>
      </c>
      <c r="JM37">
        <v>-817</v>
      </c>
      <c r="JN37">
        <v>-2169</v>
      </c>
      <c r="JO37">
        <v>2431</v>
      </c>
      <c r="JP37">
        <v>-385</v>
      </c>
      <c r="JQ37">
        <v>-1218</v>
      </c>
      <c r="JR37">
        <v>-2496</v>
      </c>
      <c r="JS37">
        <v>-5529</v>
      </c>
      <c r="JT37">
        <v>-894</v>
      </c>
      <c r="JU37">
        <v>-492</v>
      </c>
      <c r="JV37">
        <v>-1468</v>
      </c>
      <c r="JW37">
        <v>-3291</v>
      </c>
      <c r="JX37">
        <v>-1376</v>
      </c>
      <c r="JY37">
        <v>-13</v>
      </c>
      <c r="JZ37">
        <v>-3199</v>
      </c>
      <c r="KA37">
        <v>-2400</v>
      </c>
      <c r="KB37">
        <v>-611</v>
      </c>
      <c r="KC37">
        <v>-2691</v>
      </c>
      <c r="KD37">
        <v>-8014</v>
      </c>
      <c r="KE37">
        <v>-4646</v>
      </c>
      <c r="KF37">
        <v>-1818</v>
      </c>
      <c r="KG37">
        <v>-5042</v>
      </c>
      <c r="KH37">
        <v>-2476</v>
      </c>
      <c r="KI37">
        <v>-3545</v>
      </c>
      <c r="KJ37">
        <v>-3190</v>
      </c>
      <c r="KK37">
        <v>-2675</v>
      </c>
      <c r="KL37">
        <v>-3669</v>
      </c>
      <c r="KM37">
        <v>-2597</v>
      </c>
      <c r="KN37">
        <v>-10036</v>
      </c>
      <c r="KO37">
        <v>-5861</v>
      </c>
      <c r="KP37">
        <v>-1450</v>
      </c>
      <c r="KQ37">
        <v>-3621</v>
      </c>
      <c r="KR37">
        <v>-894</v>
      </c>
      <c r="KS37">
        <v>-3599</v>
      </c>
      <c r="KT37">
        <v>-11342</v>
      </c>
      <c r="KU37">
        <v>-2525</v>
      </c>
      <c r="KV37">
        <v>-2757</v>
      </c>
      <c r="KW37">
        <v>-3357</v>
      </c>
      <c r="KX37">
        <v>-18872</v>
      </c>
      <c r="KY37">
        <v>-300</v>
      </c>
      <c r="KZ37">
        <v>-795</v>
      </c>
      <c r="LA37">
        <v>-2025</v>
      </c>
      <c r="LB37">
        <v>-4217</v>
      </c>
      <c r="LC37">
        <v>-3495</v>
      </c>
      <c r="LD37">
        <v>-1416</v>
      </c>
      <c r="LE37">
        <v>-4048</v>
      </c>
      <c r="LF37">
        <v>-2518</v>
      </c>
      <c r="LG37">
        <v>-3555</v>
      </c>
      <c r="LH37">
        <v>-3064</v>
      </c>
      <c r="LI37">
        <v>-3078</v>
      </c>
      <c r="LJ37">
        <v>-8792</v>
      </c>
      <c r="LK37">
        <v>-11670</v>
      </c>
      <c r="LL37">
        <v>-9287</v>
      </c>
      <c r="LM37">
        <v>-3050</v>
      </c>
      <c r="LN37">
        <v>-2583</v>
      </c>
      <c r="LO37">
        <v>-10091</v>
      </c>
      <c r="LP37">
        <v>-1246</v>
      </c>
      <c r="LQ37">
        <v>-7898</v>
      </c>
      <c r="LR37">
        <v>-5058</v>
      </c>
      <c r="LS37">
        <v>-5249</v>
      </c>
      <c r="LT37">
        <v>-1394</v>
      </c>
      <c r="LU37">
        <v>-2965</v>
      </c>
      <c r="LV37">
        <v>-13240</v>
      </c>
      <c r="LW37">
        <v>-5440</v>
      </c>
      <c r="LX37">
        <v>-5028</v>
      </c>
      <c r="LY37">
        <v>-3352</v>
      </c>
      <c r="LZ37">
        <v>-2184</v>
      </c>
      <c r="MA37">
        <v>-6441</v>
      </c>
      <c r="MB37">
        <v>-5110</v>
      </c>
      <c r="MC37">
        <v>-5533</v>
      </c>
      <c r="MD37">
        <v>-3166</v>
      </c>
      <c r="ME37">
        <v>-1049</v>
      </c>
      <c r="MF37">
        <v>-2030</v>
      </c>
      <c r="MG37">
        <v>-3527</v>
      </c>
      <c r="MH37">
        <v>-1621</v>
      </c>
      <c r="MI37">
        <v>-1598</v>
      </c>
      <c r="MJ37">
        <v>-1781</v>
      </c>
      <c r="MK37">
        <v>0</v>
      </c>
      <c r="ML37">
        <v>-6272</v>
      </c>
      <c r="MM37">
        <v>-4278</v>
      </c>
      <c r="MN37">
        <v>-3611</v>
      </c>
      <c r="MO37">
        <v>-1369</v>
      </c>
      <c r="MP37">
        <v>-808</v>
      </c>
      <c r="MQ37">
        <v>-1789</v>
      </c>
      <c r="MR37">
        <v>-1123</v>
      </c>
      <c r="MS37">
        <v>-356</v>
      </c>
      <c r="MT37">
        <v>-957</v>
      </c>
      <c r="MU37">
        <v>-39738</v>
      </c>
      <c r="MV37">
        <v>-274</v>
      </c>
      <c r="MW37">
        <v>-32</v>
      </c>
      <c r="MX37">
        <v>-197</v>
      </c>
      <c r="MY37">
        <v>-231</v>
      </c>
      <c r="MZ37">
        <v>0</v>
      </c>
      <c r="NA37">
        <v>-1020</v>
      </c>
      <c r="NB37">
        <v>-473</v>
      </c>
      <c r="NC37">
        <v>-136</v>
      </c>
      <c r="ND37">
        <v>-636</v>
      </c>
      <c r="NE37">
        <v>-1425</v>
      </c>
      <c r="NF37">
        <v>-447</v>
      </c>
      <c r="NG37">
        <v>-645</v>
      </c>
      <c r="NH37">
        <v>-213</v>
      </c>
      <c r="NI37">
        <v>-202</v>
      </c>
      <c r="NJ37">
        <v>-409</v>
      </c>
      <c r="NK37">
        <v>-450</v>
      </c>
      <c r="NL37">
        <v>0</v>
      </c>
      <c r="NM37">
        <v>-209</v>
      </c>
      <c r="NN37">
        <v>-194</v>
      </c>
      <c r="NO37">
        <v>-143</v>
      </c>
      <c r="NP37">
        <v>-570</v>
      </c>
      <c r="NQ37">
        <v>1420</v>
      </c>
      <c r="NR37">
        <v>-3754</v>
      </c>
      <c r="NS37">
        <v>-102</v>
      </c>
      <c r="NT37">
        <v>-1595</v>
      </c>
      <c r="NU37">
        <v>-3385</v>
      </c>
      <c r="NV37">
        <v>-3051</v>
      </c>
      <c r="NW37">
        <v>-2520</v>
      </c>
      <c r="NX37">
        <v>-1175</v>
      </c>
      <c r="NY37">
        <v>-1209</v>
      </c>
      <c r="NZ37">
        <v>-178</v>
      </c>
      <c r="OA37">
        <v>-911</v>
      </c>
      <c r="OB37">
        <v>-1733</v>
      </c>
      <c r="OC37">
        <v>0</v>
      </c>
      <c r="OD37">
        <v>-2688</v>
      </c>
      <c r="OE37">
        <v>-147</v>
      </c>
      <c r="OF37">
        <v>-256</v>
      </c>
      <c r="OG37">
        <v>-36</v>
      </c>
      <c r="OH37">
        <v>-240</v>
      </c>
      <c r="OI37">
        <v>-80</v>
      </c>
      <c r="OJ37">
        <v>-32</v>
      </c>
      <c r="OK37">
        <v>-322</v>
      </c>
      <c r="OL37">
        <v>-122</v>
      </c>
      <c r="OM37">
        <v>-67</v>
      </c>
      <c r="ON37">
        <v>-50</v>
      </c>
      <c r="OO37">
        <v>-80</v>
      </c>
      <c r="OP37">
        <v>-44</v>
      </c>
      <c r="OQ37">
        <v>-68</v>
      </c>
      <c r="OR37" s="2">
        <v>-16</v>
      </c>
      <c r="OS37">
        <v>-9</v>
      </c>
      <c r="OT37">
        <v>-28</v>
      </c>
      <c r="OU37">
        <v>-51</v>
      </c>
      <c r="OV37">
        <v>-45</v>
      </c>
      <c r="OW37">
        <v>0</v>
      </c>
      <c r="OX37">
        <v>-48</v>
      </c>
      <c r="OY37">
        <v>-96</v>
      </c>
      <c r="OZ37">
        <v>-98</v>
      </c>
      <c r="PA37">
        <v>-30</v>
      </c>
      <c r="PB37">
        <v>-28</v>
      </c>
      <c r="PC37">
        <v>-11</v>
      </c>
      <c r="PD37">
        <v>-3</v>
      </c>
      <c r="PE37">
        <v>-519</v>
      </c>
      <c r="PF37">
        <v>-250</v>
      </c>
      <c r="PG37">
        <v>-112</v>
      </c>
      <c r="PH37">
        <v>-1457</v>
      </c>
      <c r="PI37">
        <v>-16</v>
      </c>
      <c r="PJ37">
        <v>-101</v>
      </c>
      <c r="PK37">
        <v>690</v>
      </c>
      <c r="PL37">
        <v>-2202</v>
      </c>
      <c r="PM37">
        <v>-554</v>
      </c>
      <c r="PN37">
        <v>-85</v>
      </c>
      <c r="PO37">
        <v>-21</v>
      </c>
      <c r="PP37">
        <v>-259</v>
      </c>
      <c r="PQ37">
        <v>0</v>
      </c>
      <c r="PR37">
        <v>0</v>
      </c>
      <c r="PS37">
        <v>-5960</v>
      </c>
      <c r="PT37">
        <v>-9697</v>
      </c>
      <c r="PU37">
        <v>-44</v>
      </c>
      <c r="PV37">
        <v>0</v>
      </c>
      <c r="PW37">
        <v>-13</v>
      </c>
      <c r="PX37">
        <v>-58</v>
      </c>
      <c r="PY37">
        <v>-51</v>
      </c>
      <c r="PZ37">
        <v>-32</v>
      </c>
      <c r="QA37">
        <v>-7</v>
      </c>
      <c r="QB37">
        <v>-30</v>
      </c>
      <c r="QC37">
        <v>-52</v>
      </c>
      <c r="QD37">
        <v>-20</v>
      </c>
      <c r="QE37">
        <v>76</v>
      </c>
      <c r="QF37">
        <v>114</v>
      </c>
      <c r="QG37">
        <v>-238</v>
      </c>
      <c r="QH37">
        <v>-1</v>
      </c>
      <c r="QI37">
        <v>-23</v>
      </c>
      <c r="QJ37">
        <v>-118</v>
      </c>
      <c r="QK37">
        <v>0</v>
      </c>
      <c r="QL37">
        <v>-61</v>
      </c>
      <c r="QM37">
        <v>-308</v>
      </c>
      <c r="QN37">
        <v>-118</v>
      </c>
      <c r="QO37">
        <v>175</v>
      </c>
      <c r="QP37">
        <v>-124</v>
      </c>
      <c r="QQ37">
        <v>160</v>
      </c>
      <c r="QR37">
        <v>-210</v>
      </c>
      <c r="QS37">
        <v>-886</v>
      </c>
      <c r="QT37">
        <v>-115</v>
      </c>
      <c r="QU37">
        <v>-48</v>
      </c>
      <c r="QV37">
        <v>-69</v>
      </c>
      <c r="QW37">
        <v>-7</v>
      </c>
      <c r="QX37">
        <v>-163</v>
      </c>
      <c r="QY37">
        <v>-259</v>
      </c>
      <c r="QZ37">
        <v>-83</v>
      </c>
      <c r="RA37">
        <v>-54</v>
      </c>
      <c r="RB37">
        <v>-272</v>
      </c>
      <c r="RC37">
        <v>-15</v>
      </c>
      <c r="RD37">
        <v>-68</v>
      </c>
      <c r="RE37">
        <v>-11</v>
      </c>
      <c r="RF37">
        <v>-55</v>
      </c>
      <c r="RG37">
        <v>0</v>
      </c>
      <c r="RH37">
        <v>-1723</v>
      </c>
      <c r="RI37">
        <v>-1985</v>
      </c>
      <c r="RJ37">
        <v>-1061</v>
      </c>
      <c r="RK37">
        <v>-1676</v>
      </c>
      <c r="RL37">
        <v>-1128</v>
      </c>
      <c r="RM37">
        <v>-1905</v>
      </c>
      <c r="RN37">
        <v>-1516</v>
      </c>
      <c r="RO37">
        <v>-143</v>
      </c>
      <c r="RP37">
        <v>-3514</v>
      </c>
      <c r="RQ37">
        <v>-3209</v>
      </c>
      <c r="RR37">
        <v>-2482</v>
      </c>
      <c r="RS37">
        <v>-3472</v>
      </c>
      <c r="RT37">
        <v>-684</v>
      </c>
      <c r="RU37">
        <v>-1643</v>
      </c>
      <c r="RV37">
        <v>-404</v>
      </c>
      <c r="RW37">
        <v>-155</v>
      </c>
      <c r="RX37">
        <v>-3679</v>
      </c>
      <c r="RY37">
        <v>-185</v>
      </c>
      <c r="RZ37">
        <v>-1584</v>
      </c>
      <c r="SA37">
        <v>-1004</v>
      </c>
      <c r="SB37">
        <v>-947</v>
      </c>
      <c r="SC37">
        <v>-6280</v>
      </c>
      <c r="SD37">
        <v>-425</v>
      </c>
      <c r="SE37">
        <v>-192</v>
      </c>
      <c r="SF37">
        <v>-271</v>
      </c>
      <c r="SG37">
        <v>-616</v>
      </c>
      <c r="SH37">
        <v>-10</v>
      </c>
      <c r="SI37">
        <v>-49</v>
      </c>
      <c r="SJ37">
        <v>-44</v>
      </c>
      <c r="SK37">
        <v>2</v>
      </c>
      <c r="SL37">
        <v>-8</v>
      </c>
      <c r="SM37">
        <v>-38</v>
      </c>
      <c r="SN37">
        <v>-532</v>
      </c>
      <c r="SO37">
        <v>-1942</v>
      </c>
      <c r="SP37">
        <v>-1516</v>
      </c>
      <c r="SQ37">
        <v>-181</v>
      </c>
      <c r="SR37">
        <v>-177</v>
      </c>
      <c r="SS37">
        <v>-79</v>
      </c>
      <c r="ST37">
        <v>-361</v>
      </c>
      <c r="SU37">
        <v>-1950</v>
      </c>
      <c r="SV37">
        <v>-1386</v>
      </c>
      <c r="SW37">
        <v>-123</v>
      </c>
      <c r="SX37">
        <v>-166</v>
      </c>
      <c r="SY37">
        <v>-255</v>
      </c>
      <c r="SZ37">
        <v>-3543</v>
      </c>
      <c r="TA37">
        <v>-337</v>
      </c>
      <c r="TB37">
        <v>-242</v>
      </c>
      <c r="TC37">
        <v>-11348</v>
      </c>
      <c r="TD37">
        <v>-2733</v>
      </c>
      <c r="TE37">
        <v>-279</v>
      </c>
      <c r="TF37">
        <v>-573</v>
      </c>
      <c r="TG37">
        <v>-504</v>
      </c>
      <c r="TH37">
        <v>-2460</v>
      </c>
      <c r="TI37">
        <v>-1303</v>
      </c>
      <c r="TJ37">
        <v>-490</v>
      </c>
      <c r="TK37">
        <v>-511</v>
      </c>
      <c r="TL37">
        <v>-2658</v>
      </c>
      <c r="TM37">
        <v>-330</v>
      </c>
      <c r="TN37">
        <v>-3933</v>
      </c>
      <c r="TO37">
        <v>-1235</v>
      </c>
      <c r="TP37">
        <v>-892</v>
      </c>
      <c r="TQ37">
        <v>148</v>
      </c>
      <c r="TR37">
        <v>-303</v>
      </c>
      <c r="TS37">
        <v>-5191</v>
      </c>
      <c r="TT37">
        <v>-14</v>
      </c>
      <c r="TU37">
        <v>-25</v>
      </c>
      <c r="TV37">
        <v>-10</v>
      </c>
      <c r="TW37">
        <v>-12</v>
      </c>
      <c r="TX37">
        <v>-301</v>
      </c>
      <c r="TY37">
        <v>-17</v>
      </c>
      <c r="TZ37">
        <v>0</v>
      </c>
      <c r="UA37">
        <v>-123</v>
      </c>
      <c r="UB37">
        <v>-57</v>
      </c>
      <c r="UC37">
        <v>-42</v>
      </c>
      <c r="UD37">
        <v>-541</v>
      </c>
      <c r="UE37">
        <v>-571</v>
      </c>
      <c r="UF37">
        <v>-400</v>
      </c>
      <c r="UG37">
        <v>-75</v>
      </c>
      <c r="UH37">
        <v>-116</v>
      </c>
      <c r="UK37">
        <f t="shared" si="0"/>
        <v>-914637</v>
      </c>
    </row>
    <row r="38" spans="1:557">
      <c r="A38" s="51" t="s">
        <v>36</v>
      </c>
      <c r="B38">
        <v>0</v>
      </c>
      <c r="C38">
        <v>0</v>
      </c>
      <c r="D38">
        <v>0</v>
      </c>
      <c r="E38" s="2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-1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-315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-1600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 s="2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-2193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K38">
        <f t="shared" si="0"/>
        <v>-4109</v>
      </c>
    </row>
    <row r="39" spans="1:557">
      <c r="A39" s="51" t="s">
        <v>37</v>
      </c>
      <c r="B39">
        <v>0</v>
      </c>
      <c r="C39">
        <v>0</v>
      </c>
      <c r="D39">
        <v>0</v>
      </c>
      <c r="E39" s="2">
        <v>0</v>
      </c>
      <c r="F39">
        <v>1952</v>
      </c>
      <c r="G39">
        <v>50</v>
      </c>
      <c r="H39">
        <v>0</v>
      </c>
      <c r="I39">
        <v>0</v>
      </c>
      <c r="J39">
        <v>0</v>
      </c>
      <c r="K39">
        <v>-555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53</v>
      </c>
      <c r="AC39">
        <v>262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84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15</v>
      </c>
      <c r="AR39">
        <v>5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-31</v>
      </c>
      <c r="BX39">
        <v>0</v>
      </c>
      <c r="BY39">
        <v>0</v>
      </c>
      <c r="BZ39">
        <v>10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207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13</v>
      </c>
      <c r="FM39">
        <v>0</v>
      </c>
      <c r="FN39">
        <v>0</v>
      </c>
      <c r="FO39">
        <v>0</v>
      </c>
      <c r="FP39">
        <v>28</v>
      </c>
      <c r="FQ39">
        <v>0</v>
      </c>
      <c r="FR39">
        <v>0</v>
      </c>
      <c r="FS39">
        <v>0</v>
      </c>
      <c r="FT39">
        <v>16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-62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16</v>
      </c>
      <c r="GQ39">
        <v>74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1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4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55</v>
      </c>
      <c r="KB39">
        <v>9119</v>
      </c>
      <c r="KC39">
        <v>37</v>
      </c>
      <c r="KD39">
        <v>3</v>
      </c>
      <c r="KE39">
        <v>4</v>
      </c>
      <c r="KF39">
        <v>134</v>
      </c>
      <c r="KG39">
        <v>0</v>
      </c>
      <c r="KH39">
        <v>0</v>
      </c>
      <c r="KI39">
        <v>8</v>
      </c>
      <c r="KJ39">
        <v>0</v>
      </c>
      <c r="KK39">
        <v>0</v>
      </c>
      <c r="KL39">
        <v>0</v>
      </c>
      <c r="KM39">
        <v>136</v>
      </c>
      <c r="KN39">
        <v>0</v>
      </c>
      <c r="KO39">
        <v>20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146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359</v>
      </c>
      <c r="LI39">
        <v>0</v>
      </c>
      <c r="LJ39">
        <v>0</v>
      </c>
      <c r="LK39">
        <v>0</v>
      </c>
      <c r="LL39">
        <v>0</v>
      </c>
      <c r="LM39">
        <v>110</v>
      </c>
      <c r="LN39">
        <v>0</v>
      </c>
      <c r="LO39">
        <v>46</v>
      </c>
      <c r="LP39">
        <v>0</v>
      </c>
      <c r="LQ39">
        <v>0</v>
      </c>
      <c r="LR39">
        <v>11</v>
      </c>
      <c r="LS39">
        <v>0</v>
      </c>
      <c r="LT39">
        <v>0</v>
      </c>
      <c r="LU39">
        <v>0</v>
      </c>
      <c r="LV39">
        <v>14</v>
      </c>
      <c r="LW39">
        <v>0</v>
      </c>
      <c r="LX39">
        <v>0</v>
      </c>
      <c r="LY39">
        <v>0</v>
      </c>
      <c r="LZ39">
        <v>47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8</v>
      </c>
      <c r="MH39">
        <v>-5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23</v>
      </c>
      <c r="MP39">
        <v>4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 s="2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414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146</v>
      </c>
      <c r="PT39">
        <v>0</v>
      </c>
      <c r="PU39">
        <v>0</v>
      </c>
      <c r="PV39">
        <v>2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7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12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257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-1331</v>
      </c>
      <c r="TA39">
        <v>0</v>
      </c>
      <c r="TB39">
        <v>0</v>
      </c>
      <c r="TC39">
        <v>255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38</v>
      </c>
      <c r="TJ39">
        <v>29</v>
      </c>
      <c r="TK39">
        <v>0</v>
      </c>
      <c r="TL39">
        <v>0</v>
      </c>
      <c r="TM39">
        <v>0</v>
      </c>
      <c r="TN39">
        <v>312</v>
      </c>
      <c r="TO39">
        <v>0</v>
      </c>
      <c r="TP39">
        <v>0</v>
      </c>
      <c r="TQ39">
        <v>15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K39">
        <f t="shared" si="0"/>
        <v>12583</v>
      </c>
    </row>
    <row r="40" spans="1:557">
      <c r="A40" s="51" t="s">
        <v>38</v>
      </c>
      <c r="B40">
        <v>24800</v>
      </c>
      <c r="C40">
        <v>176162</v>
      </c>
      <c r="D40">
        <v>93511</v>
      </c>
      <c r="E40" s="2">
        <v>63448</v>
      </c>
      <c r="F40">
        <v>69601</v>
      </c>
      <c r="G40">
        <v>37570</v>
      </c>
      <c r="H40">
        <v>43061</v>
      </c>
      <c r="I40">
        <v>36029</v>
      </c>
      <c r="J40">
        <v>58527</v>
      </c>
      <c r="K40">
        <v>71788</v>
      </c>
      <c r="L40">
        <v>40599</v>
      </c>
      <c r="M40">
        <v>35650</v>
      </c>
      <c r="N40">
        <v>29202</v>
      </c>
      <c r="O40">
        <v>73048</v>
      </c>
      <c r="P40">
        <v>51030</v>
      </c>
      <c r="Q40">
        <v>26525</v>
      </c>
      <c r="R40">
        <v>648</v>
      </c>
      <c r="S40">
        <v>571</v>
      </c>
      <c r="T40">
        <v>7113</v>
      </c>
      <c r="U40">
        <v>46522</v>
      </c>
      <c r="V40">
        <v>170593</v>
      </c>
      <c r="W40">
        <v>21407</v>
      </c>
      <c r="X40">
        <v>410</v>
      </c>
      <c r="Y40">
        <v>3715</v>
      </c>
      <c r="Z40">
        <v>7559</v>
      </c>
      <c r="AA40">
        <v>11897</v>
      </c>
      <c r="AB40">
        <v>28037</v>
      </c>
      <c r="AC40">
        <v>50067</v>
      </c>
      <c r="AD40">
        <v>75826</v>
      </c>
      <c r="AE40">
        <v>79087</v>
      </c>
      <c r="AF40">
        <v>17091</v>
      </c>
      <c r="AG40">
        <v>56958</v>
      </c>
      <c r="AH40">
        <v>23660</v>
      </c>
      <c r="AI40">
        <v>36574</v>
      </c>
      <c r="AJ40">
        <v>119933</v>
      </c>
      <c r="AK40">
        <v>87125</v>
      </c>
      <c r="AL40">
        <v>1755</v>
      </c>
      <c r="AM40">
        <v>1642</v>
      </c>
      <c r="AN40">
        <v>6609</v>
      </c>
      <c r="AO40">
        <v>2498</v>
      </c>
      <c r="AP40">
        <v>1916</v>
      </c>
      <c r="AQ40">
        <v>4762</v>
      </c>
      <c r="AR40">
        <v>66808</v>
      </c>
      <c r="AS40">
        <v>121591</v>
      </c>
      <c r="AT40">
        <v>1694</v>
      </c>
      <c r="AU40">
        <v>5746</v>
      </c>
      <c r="AV40">
        <v>11134</v>
      </c>
      <c r="AW40">
        <v>1291</v>
      </c>
      <c r="AX40">
        <v>1840</v>
      </c>
      <c r="AY40">
        <v>6180</v>
      </c>
      <c r="AZ40">
        <v>0</v>
      </c>
      <c r="BA40">
        <v>3259</v>
      </c>
      <c r="BB40">
        <v>74197</v>
      </c>
      <c r="BC40">
        <v>45800</v>
      </c>
      <c r="BD40">
        <v>121339</v>
      </c>
      <c r="BE40">
        <v>7461</v>
      </c>
      <c r="BF40">
        <v>16665</v>
      </c>
      <c r="BG40">
        <v>591</v>
      </c>
      <c r="BH40">
        <v>6439</v>
      </c>
      <c r="BI40">
        <v>1894</v>
      </c>
      <c r="BJ40">
        <v>999</v>
      </c>
      <c r="BK40">
        <v>328</v>
      </c>
      <c r="BL40">
        <v>813</v>
      </c>
      <c r="BM40">
        <v>27494</v>
      </c>
      <c r="BN40">
        <v>35333</v>
      </c>
      <c r="BO40">
        <v>73660</v>
      </c>
      <c r="BP40">
        <v>1644</v>
      </c>
      <c r="BQ40">
        <v>423</v>
      </c>
      <c r="BR40">
        <v>532</v>
      </c>
      <c r="BS40">
        <v>736</v>
      </c>
      <c r="BT40">
        <v>1230</v>
      </c>
      <c r="BU40">
        <v>3871</v>
      </c>
      <c r="BV40">
        <v>36791</v>
      </c>
      <c r="BW40">
        <v>123223</v>
      </c>
      <c r="BX40">
        <v>57811</v>
      </c>
      <c r="BY40">
        <v>79847</v>
      </c>
      <c r="BZ40">
        <v>22121</v>
      </c>
      <c r="CA40">
        <v>3103</v>
      </c>
      <c r="CB40">
        <v>4647</v>
      </c>
      <c r="CC40">
        <v>4979</v>
      </c>
      <c r="CD40">
        <v>3790</v>
      </c>
      <c r="CE40">
        <v>100969</v>
      </c>
      <c r="CF40">
        <v>30034</v>
      </c>
      <c r="CG40">
        <v>150468</v>
      </c>
      <c r="CH40">
        <v>32929</v>
      </c>
      <c r="CI40">
        <v>3902</v>
      </c>
      <c r="CJ40">
        <v>3284</v>
      </c>
      <c r="CK40">
        <v>2369</v>
      </c>
      <c r="CL40">
        <v>7784</v>
      </c>
      <c r="CM40">
        <v>11036</v>
      </c>
      <c r="CN40">
        <v>13068</v>
      </c>
      <c r="CO40">
        <v>34795</v>
      </c>
      <c r="CP40">
        <v>707</v>
      </c>
      <c r="CQ40">
        <v>759</v>
      </c>
      <c r="CR40">
        <v>4907</v>
      </c>
      <c r="CS40">
        <v>2922</v>
      </c>
      <c r="CT40">
        <v>80322</v>
      </c>
      <c r="CU40">
        <v>5293</v>
      </c>
      <c r="CV40">
        <v>2533</v>
      </c>
      <c r="CW40">
        <v>1675</v>
      </c>
      <c r="CX40">
        <v>18652</v>
      </c>
      <c r="CY40">
        <v>4973</v>
      </c>
      <c r="CZ40">
        <v>1220</v>
      </c>
      <c r="DA40">
        <v>57411</v>
      </c>
      <c r="DB40">
        <v>74562</v>
      </c>
      <c r="DC40">
        <v>154046</v>
      </c>
      <c r="DD40">
        <v>6366</v>
      </c>
      <c r="DE40">
        <v>2390</v>
      </c>
      <c r="DF40">
        <v>28461</v>
      </c>
      <c r="DG40">
        <v>2400</v>
      </c>
      <c r="DH40">
        <v>5247</v>
      </c>
      <c r="DI40">
        <v>1098</v>
      </c>
      <c r="DJ40">
        <v>1880</v>
      </c>
      <c r="DK40">
        <v>9001</v>
      </c>
      <c r="DL40">
        <v>6152</v>
      </c>
      <c r="DM40">
        <v>1409</v>
      </c>
      <c r="DN40">
        <v>9111</v>
      </c>
      <c r="DO40">
        <v>55910</v>
      </c>
      <c r="DP40">
        <v>78248</v>
      </c>
      <c r="DQ40">
        <v>2811</v>
      </c>
      <c r="DR40">
        <v>10744</v>
      </c>
      <c r="DS40">
        <v>2186</v>
      </c>
      <c r="DT40">
        <v>2966</v>
      </c>
      <c r="DU40">
        <v>2684</v>
      </c>
      <c r="DV40">
        <v>590</v>
      </c>
      <c r="DW40">
        <v>207004</v>
      </c>
      <c r="DX40">
        <v>2179</v>
      </c>
      <c r="DY40">
        <v>10136</v>
      </c>
      <c r="DZ40">
        <v>5290</v>
      </c>
      <c r="EA40">
        <v>3781</v>
      </c>
      <c r="EB40">
        <v>785</v>
      </c>
      <c r="EC40">
        <v>8004</v>
      </c>
      <c r="ED40">
        <v>24082</v>
      </c>
      <c r="EE40">
        <v>5347</v>
      </c>
      <c r="EF40">
        <v>6974</v>
      </c>
      <c r="EG40">
        <v>15497</v>
      </c>
      <c r="EH40">
        <v>72756</v>
      </c>
      <c r="EI40">
        <v>144893</v>
      </c>
      <c r="EJ40">
        <v>37647</v>
      </c>
      <c r="EK40">
        <v>38958</v>
      </c>
      <c r="EL40">
        <v>24753</v>
      </c>
      <c r="EM40">
        <v>40267</v>
      </c>
      <c r="EN40">
        <v>328846</v>
      </c>
      <c r="EO40">
        <v>6808</v>
      </c>
      <c r="EP40">
        <v>20932</v>
      </c>
      <c r="EQ40">
        <v>11033</v>
      </c>
      <c r="ER40">
        <v>5141</v>
      </c>
      <c r="ES40">
        <v>9039</v>
      </c>
      <c r="ET40">
        <v>7549</v>
      </c>
      <c r="EU40">
        <v>1474</v>
      </c>
      <c r="EV40">
        <v>3777</v>
      </c>
      <c r="EW40">
        <v>2134</v>
      </c>
      <c r="EX40">
        <v>3757</v>
      </c>
      <c r="EY40">
        <v>1816</v>
      </c>
      <c r="EZ40">
        <v>1177</v>
      </c>
      <c r="FA40">
        <v>40758</v>
      </c>
      <c r="FB40">
        <v>132632</v>
      </c>
      <c r="FC40">
        <v>144665</v>
      </c>
      <c r="FD40">
        <v>21591</v>
      </c>
      <c r="FE40">
        <v>2141</v>
      </c>
      <c r="FF40">
        <v>2846</v>
      </c>
      <c r="FG40">
        <v>12133</v>
      </c>
      <c r="FH40">
        <v>10562</v>
      </c>
      <c r="FI40">
        <v>8816</v>
      </c>
      <c r="FJ40">
        <v>2814</v>
      </c>
      <c r="FK40">
        <v>1504</v>
      </c>
      <c r="FL40">
        <v>-426</v>
      </c>
      <c r="FM40">
        <v>338</v>
      </c>
      <c r="FN40">
        <v>292</v>
      </c>
      <c r="FO40">
        <v>3847</v>
      </c>
      <c r="FP40">
        <v>89841</v>
      </c>
      <c r="FQ40">
        <v>18311</v>
      </c>
      <c r="FR40">
        <v>80640</v>
      </c>
      <c r="FS40">
        <v>1352</v>
      </c>
      <c r="FT40">
        <v>8721</v>
      </c>
      <c r="FU40">
        <v>508</v>
      </c>
      <c r="FV40">
        <v>7697</v>
      </c>
      <c r="FW40">
        <v>4510</v>
      </c>
      <c r="FX40">
        <v>4070</v>
      </c>
      <c r="FY40">
        <v>1761</v>
      </c>
      <c r="FZ40">
        <v>140178</v>
      </c>
      <c r="GA40">
        <v>403</v>
      </c>
      <c r="GB40">
        <v>9909</v>
      </c>
      <c r="GC40">
        <v>27559</v>
      </c>
      <c r="GD40">
        <v>6037</v>
      </c>
      <c r="GE40">
        <v>7046</v>
      </c>
      <c r="GF40">
        <v>4766</v>
      </c>
      <c r="GG40">
        <v>766</v>
      </c>
      <c r="GH40">
        <v>136588</v>
      </c>
      <c r="GI40">
        <v>2633</v>
      </c>
      <c r="GJ40">
        <v>304</v>
      </c>
      <c r="GK40">
        <v>5435</v>
      </c>
      <c r="GL40">
        <v>12178</v>
      </c>
      <c r="GM40">
        <v>2403</v>
      </c>
      <c r="GN40">
        <v>20814</v>
      </c>
      <c r="GO40">
        <v>1022</v>
      </c>
      <c r="GP40">
        <v>40527</v>
      </c>
      <c r="GQ40">
        <v>115453</v>
      </c>
      <c r="GR40">
        <v>506</v>
      </c>
      <c r="GS40">
        <v>3065</v>
      </c>
      <c r="GT40">
        <v>1697</v>
      </c>
      <c r="GU40">
        <v>8977</v>
      </c>
      <c r="GV40">
        <v>8734</v>
      </c>
      <c r="GW40">
        <v>613</v>
      </c>
      <c r="GX40">
        <v>7075</v>
      </c>
      <c r="GY40">
        <v>101239</v>
      </c>
      <c r="GZ40">
        <v>32562</v>
      </c>
      <c r="HA40">
        <v>6015</v>
      </c>
      <c r="HB40">
        <v>1402</v>
      </c>
      <c r="HC40">
        <v>7029</v>
      </c>
      <c r="HD40">
        <v>11781</v>
      </c>
      <c r="HE40">
        <v>2649</v>
      </c>
      <c r="HF40">
        <v>2108</v>
      </c>
      <c r="HG40">
        <v>70938</v>
      </c>
      <c r="HH40">
        <v>200358</v>
      </c>
      <c r="HI40">
        <v>89165</v>
      </c>
      <c r="HJ40">
        <v>8805</v>
      </c>
      <c r="HK40">
        <v>24365</v>
      </c>
      <c r="HL40">
        <v>6955</v>
      </c>
      <c r="HM40">
        <v>1628</v>
      </c>
      <c r="HN40">
        <v>13270</v>
      </c>
      <c r="HO40">
        <v>17114</v>
      </c>
      <c r="HP40">
        <v>1038</v>
      </c>
      <c r="HQ40">
        <v>90460</v>
      </c>
      <c r="HR40">
        <v>14887</v>
      </c>
      <c r="HS40">
        <v>15724</v>
      </c>
      <c r="HT40">
        <v>400</v>
      </c>
      <c r="HU40">
        <v>1717</v>
      </c>
      <c r="HV40">
        <v>12971</v>
      </c>
      <c r="HW40">
        <v>44328</v>
      </c>
      <c r="HX40">
        <v>62789</v>
      </c>
      <c r="HY40">
        <v>64588</v>
      </c>
      <c r="HZ40">
        <v>668</v>
      </c>
      <c r="IA40">
        <v>7413</v>
      </c>
      <c r="IB40">
        <v>9015</v>
      </c>
      <c r="IC40">
        <v>912</v>
      </c>
      <c r="ID40">
        <v>618</v>
      </c>
      <c r="IE40">
        <v>93501</v>
      </c>
      <c r="IF40">
        <v>135011</v>
      </c>
      <c r="IG40">
        <v>6074</v>
      </c>
      <c r="IH40">
        <v>3049</v>
      </c>
      <c r="II40">
        <v>2226</v>
      </c>
      <c r="IJ40">
        <v>8213</v>
      </c>
      <c r="IK40">
        <v>539</v>
      </c>
      <c r="IL40">
        <v>1323</v>
      </c>
      <c r="IM40">
        <v>3178</v>
      </c>
      <c r="IN40">
        <v>5079</v>
      </c>
      <c r="IO40">
        <v>149308</v>
      </c>
      <c r="IP40">
        <v>4892</v>
      </c>
      <c r="IQ40">
        <v>5216</v>
      </c>
      <c r="IR40">
        <v>10896</v>
      </c>
      <c r="IS40">
        <v>6696</v>
      </c>
      <c r="IT40">
        <v>18165</v>
      </c>
      <c r="IU40">
        <v>2594</v>
      </c>
      <c r="IV40">
        <v>4463</v>
      </c>
      <c r="IW40">
        <v>114623</v>
      </c>
      <c r="IX40">
        <v>2441</v>
      </c>
      <c r="IY40">
        <v>1494</v>
      </c>
      <c r="IZ40">
        <v>18962</v>
      </c>
      <c r="JA40">
        <v>9796</v>
      </c>
      <c r="JB40">
        <v>3018</v>
      </c>
      <c r="JC40">
        <v>4010</v>
      </c>
      <c r="JD40">
        <v>-1142</v>
      </c>
      <c r="JE40">
        <v>4528</v>
      </c>
      <c r="JF40">
        <v>504</v>
      </c>
      <c r="JG40">
        <v>9793</v>
      </c>
      <c r="JH40">
        <v>100751</v>
      </c>
      <c r="JI40">
        <v>87444</v>
      </c>
      <c r="JJ40">
        <v>8719</v>
      </c>
      <c r="JK40">
        <v>11589</v>
      </c>
      <c r="JL40">
        <v>7961</v>
      </c>
      <c r="JM40">
        <v>2580</v>
      </c>
      <c r="JN40">
        <v>7194</v>
      </c>
      <c r="JO40">
        <v>115491</v>
      </c>
      <c r="JP40">
        <v>4204</v>
      </c>
      <c r="JQ40">
        <v>778</v>
      </c>
      <c r="JR40">
        <v>1498</v>
      </c>
      <c r="JS40">
        <v>15761</v>
      </c>
      <c r="JT40">
        <v>5651</v>
      </c>
      <c r="JU40">
        <v>437</v>
      </c>
      <c r="JV40">
        <v>2675</v>
      </c>
      <c r="JW40">
        <v>87017</v>
      </c>
      <c r="JX40">
        <v>101497</v>
      </c>
      <c r="JY40">
        <v>1744</v>
      </c>
      <c r="JZ40">
        <v>70152</v>
      </c>
      <c r="KA40">
        <v>32774</v>
      </c>
      <c r="KB40">
        <v>313094</v>
      </c>
      <c r="KC40">
        <v>69368</v>
      </c>
      <c r="KD40">
        <v>71245</v>
      </c>
      <c r="KE40">
        <v>60533</v>
      </c>
      <c r="KF40">
        <v>74993</v>
      </c>
      <c r="KG40">
        <v>59998</v>
      </c>
      <c r="KH40">
        <v>36068</v>
      </c>
      <c r="KI40">
        <v>61839</v>
      </c>
      <c r="KJ40">
        <v>22568</v>
      </c>
      <c r="KK40">
        <v>127028</v>
      </c>
      <c r="KL40">
        <v>36015</v>
      </c>
      <c r="KM40">
        <v>62291</v>
      </c>
      <c r="KN40">
        <v>40290</v>
      </c>
      <c r="KO40">
        <v>114620</v>
      </c>
      <c r="KP40">
        <v>85384</v>
      </c>
      <c r="KQ40">
        <v>153464</v>
      </c>
      <c r="KR40">
        <v>222985</v>
      </c>
      <c r="KS40">
        <v>139898</v>
      </c>
      <c r="KT40">
        <v>225414</v>
      </c>
      <c r="KU40">
        <v>96202</v>
      </c>
      <c r="KV40">
        <v>94288</v>
      </c>
      <c r="KW40">
        <v>94193</v>
      </c>
      <c r="KX40">
        <v>354100</v>
      </c>
      <c r="KY40">
        <v>56000</v>
      </c>
      <c r="KZ40">
        <v>81038</v>
      </c>
      <c r="LA40">
        <v>161705</v>
      </c>
      <c r="LB40">
        <v>47858</v>
      </c>
      <c r="LC40">
        <v>74</v>
      </c>
      <c r="LD40">
        <v>122904</v>
      </c>
      <c r="LE40">
        <v>67014</v>
      </c>
      <c r="LF40">
        <v>35679</v>
      </c>
      <c r="LG40">
        <v>108367</v>
      </c>
      <c r="LH40">
        <v>203911</v>
      </c>
      <c r="LI40">
        <v>64900</v>
      </c>
      <c r="LJ40">
        <v>57944</v>
      </c>
      <c r="LK40">
        <v>111557</v>
      </c>
      <c r="LL40">
        <v>106661</v>
      </c>
      <c r="LM40">
        <v>241009</v>
      </c>
      <c r="LN40">
        <v>103525</v>
      </c>
      <c r="LO40">
        <v>170854</v>
      </c>
      <c r="LP40">
        <v>35169</v>
      </c>
      <c r="LQ40">
        <v>111987</v>
      </c>
      <c r="LR40">
        <v>59099</v>
      </c>
      <c r="LS40">
        <v>207568</v>
      </c>
      <c r="LT40">
        <v>119919</v>
      </c>
      <c r="LU40">
        <v>61432</v>
      </c>
      <c r="LV40">
        <v>116322</v>
      </c>
      <c r="LW40">
        <v>89210</v>
      </c>
      <c r="LX40">
        <v>117369</v>
      </c>
      <c r="LY40">
        <v>42760</v>
      </c>
      <c r="LZ40">
        <v>117550</v>
      </c>
      <c r="MA40">
        <v>11349</v>
      </c>
      <c r="MB40">
        <v>97372</v>
      </c>
      <c r="MC40">
        <v>114295</v>
      </c>
      <c r="MD40">
        <v>91607</v>
      </c>
      <c r="ME40">
        <v>165912</v>
      </c>
      <c r="MF40">
        <v>88239</v>
      </c>
      <c r="MG40">
        <v>60642</v>
      </c>
      <c r="MH40">
        <v>55449</v>
      </c>
      <c r="MI40">
        <v>54992</v>
      </c>
      <c r="MJ40">
        <v>37929</v>
      </c>
      <c r="MK40">
        <v>46267</v>
      </c>
      <c r="ML40">
        <v>191071</v>
      </c>
      <c r="MM40">
        <v>64786</v>
      </c>
      <c r="MN40">
        <v>41636</v>
      </c>
      <c r="MO40">
        <v>51839</v>
      </c>
      <c r="MP40">
        <v>79787</v>
      </c>
      <c r="MQ40">
        <v>1008</v>
      </c>
      <c r="MR40">
        <v>628</v>
      </c>
      <c r="MS40">
        <v>18810</v>
      </c>
      <c r="MT40">
        <v>173862</v>
      </c>
      <c r="MU40">
        <v>2523263</v>
      </c>
      <c r="MV40">
        <v>3918</v>
      </c>
      <c r="MW40">
        <v>14036</v>
      </c>
      <c r="MX40">
        <v>10224</v>
      </c>
      <c r="MY40">
        <v>8846</v>
      </c>
      <c r="MZ40">
        <v>4469</v>
      </c>
      <c r="NA40">
        <v>14289</v>
      </c>
      <c r="NB40">
        <v>11238</v>
      </c>
      <c r="NC40">
        <v>8746</v>
      </c>
      <c r="ND40">
        <v>5660</v>
      </c>
      <c r="NE40">
        <v>8988</v>
      </c>
      <c r="NF40">
        <v>6292</v>
      </c>
      <c r="NG40">
        <v>15397</v>
      </c>
      <c r="NH40">
        <v>6971</v>
      </c>
      <c r="NI40">
        <v>5273</v>
      </c>
      <c r="NJ40">
        <v>11513</v>
      </c>
      <c r="NK40">
        <v>8103</v>
      </c>
      <c r="NL40">
        <v>4123</v>
      </c>
      <c r="NM40">
        <v>10413</v>
      </c>
      <c r="NN40">
        <v>13231</v>
      </c>
      <c r="NO40">
        <v>4230</v>
      </c>
      <c r="NP40">
        <v>24795</v>
      </c>
      <c r="NQ40">
        <v>6085</v>
      </c>
      <c r="NR40">
        <v>58350</v>
      </c>
      <c r="NS40">
        <v>10863</v>
      </c>
      <c r="NT40">
        <v>8757</v>
      </c>
      <c r="NU40">
        <v>32300</v>
      </c>
      <c r="NV40">
        <v>47543</v>
      </c>
      <c r="NW40">
        <v>17591</v>
      </c>
      <c r="NX40">
        <v>17063</v>
      </c>
      <c r="NY40">
        <v>17018</v>
      </c>
      <c r="NZ40">
        <v>20759</v>
      </c>
      <c r="OA40">
        <v>9442</v>
      </c>
      <c r="OB40">
        <v>26772</v>
      </c>
      <c r="OC40">
        <v>11114</v>
      </c>
      <c r="OD40">
        <v>7538</v>
      </c>
      <c r="OE40">
        <v>8034</v>
      </c>
      <c r="OF40">
        <v>10038</v>
      </c>
      <c r="OG40">
        <v>2396</v>
      </c>
      <c r="OH40">
        <v>1336</v>
      </c>
      <c r="OI40">
        <v>1997</v>
      </c>
      <c r="OJ40">
        <v>2674</v>
      </c>
      <c r="OK40">
        <v>1938</v>
      </c>
      <c r="OL40">
        <v>5002</v>
      </c>
      <c r="OM40">
        <v>1014</v>
      </c>
      <c r="ON40">
        <v>6019</v>
      </c>
      <c r="OO40">
        <v>4523</v>
      </c>
      <c r="OP40">
        <v>1988</v>
      </c>
      <c r="OQ40">
        <v>2629</v>
      </c>
      <c r="OR40" s="2">
        <v>12487</v>
      </c>
      <c r="OS40">
        <v>3378</v>
      </c>
      <c r="OT40">
        <v>2942</v>
      </c>
      <c r="OU40">
        <v>3276</v>
      </c>
      <c r="OV40">
        <v>3992</v>
      </c>
      <c r="OW40">
        <v>2853</v>
      </c>
      <c r="OX40">
        <v>4327</v>
      </c>
      <c r="OY40">
        <v>693</v>
      </c>
      <c r="OZ40">
        <v>6225</v>
      </c>
      <c r="PA40">
        <v>853</v>
      </c>
      <c r="PB40">
        <v>9061</v>
      </c>
      <c r="PC40">
        <v>3955</v>
      </c>
      <c r="PD40">
        <v>5384</v>
      </c>
      <c r="PE40">
        <v>4519</v>
      </c>
      <c r="PF40">
        <v>9097</v>
      </c>
      <c r="PG40">
        <v>4637</v>
      </c>
      <c r="PH40">
        <v>7012</v>
      </c>
      <c r="PI40">
        <v>11325</v>
      </c>
      <c r="PJ40">
        <v>10246</v>
      </c>
      <c r="PK40">
        <v>0</v>
      </c>
      <c r="PL40">
        <v>6599</v>
      </c>
      <c r="PM40">
        <v>503</v>
      </c>
      <c r="PN40">
        <v>1694</v>
      </c>
      <c r="PO40">
        <v>0</v>
      </c>
      <c r="PP40">
        <v>0</v>
      </c>
      <c r="PQ40">
        <v>0</v>
      </c>
      <c r="PR40">
        <v>23847</v>
      </c>
      <c r="PS40">
        <v>1452</v>
      </c>
      <c r="PT40">
        <v>33016</v>
      </c>
      <c r="PU40">
        <v>13839</v>
      </c>
      <c r="PV40">
        <v>6335</v>
      </c>
      <c r="PW40">
        <v>26</v>
      </c>
      <c r="PX40">
        <v>76</v>
      </c>
      <c r="PY40">
        <v>447</v>
      </c>
      <c r="PZ40">
        <v>158</v>
      </c>
      <c r="QA40">
        <v>212</v>
      </c>
      <c r="QB40">
        <v>551</v>
      </c>
      <c r="QC40">
        <v>257</v>
      </c>
      <c r="QD40">
        <v>139</v>
      </c>
      <c r="QE40">
        <v>-85</v>
      </c>
      <c r="QF40">
        <v>1607</v>
      </c>
      <c r="QG40">
        <v>3004</v>
      </c>
      <c r="QH40">
        <v>2227</v>
      </c>
      <c r="QI40">
        <v>5075</v>
      </c>
      <c r="QJ40">
        <v>2323</v>
      </c>
      <c r="QK40">
        <v>822</v>
      </c>
      <c r="QL40">
        <v>842</v>
      </c>
      <c r="QM40">
        <v>12176</v>
      </c>
      <c r="QN40">
        <v>2574</v>
      </c>
      <c r="QO40">
        <v>-1056</v>
      </c>
      <c r="QP40">
        <v>4778</v>
      </c>
      <c r="QQ40">
        <v>-1333</v>
      </c>
      <c r="QR40">
        <v>1933</v>
      </c>
      <c r="QS40">
        <v>9940</v>
      </c>
      <c r="QT40">
        <v>4201</v>
      </c>
      <c r="QU40">
        <v>397</v>
      </c>
      <c r="QV40">
        <v>2498</v>
      </c>
      <c r="QW40">
        <v>2422</v>
      </c>
      <c r="QX40">
        <v>2098</v>
      </c>
      <c r="QY40">
        <v>1663</v>
      </c>
      <c r="QZ40">
        <v>272</v>
      </c>
      <c r="RA40">
        <v>673</v>
      </c>
      <c r="RB40">
        <v>2248</v>
      </c>
      <c r="RC40">
        <v>10376</v>
      </c>
      <c r="RD40">
        <v>3157</v>
      </c>
      <c r="RE40">
        <v>1633</v>
      </c>
      <c r="RF40">
        <v>718</v>
      </c>
      <c r="RG40">
        <v>1</v>
      </c>
      <c r="RH40">
        <v>22771</v>
      </c>
      <c r="RI40">
        <v>36503</v>
      </c>
      <c r="RJ40">
        <v>20920</v>
      </c>
      <c r="RK40">
        <v>34275</v>
      </c>
      <c r="RL40">
        <v>31278</v>
      </c>
      <c r="RM40">
        <v>29887</v>
      </c>
      <c r="RN40">
        <v>17388</v>
      </c>
      <c r="RO40">
        <v>33765</v>
      </c>
      <c r="RP40">
        <v>3710</v>
      </c>
      <c r="RQ40">
        <v>34353</v>
      </c>
      <c r="RR40">
        <v>49996</v>
      </c>
      <c r="RS40">
        <v>43888</v>
      </c>
      <c r="RT40">
        <v>19928</v>
      </c>
      <c r="RU40">
        <v>28172</v>
      </c>
      <c r="RV40">
        <v>81881</v>
      </c>
      <c r="RW40">
        <v>14634</v>
      </c>
      <c r="RX40">
        <v>29949</v>
      </c>
      <c r="RY40">
        <v>42328</v>
      </c>
      <c r="RZ40">
        <v>16832</v>
      </c>
      <c r="SA40">
        <v>26977</v>
      </c>
      <c r="SB40">
        <v>29291</v>
      </c>
      <c r="SC40">
        <v>98110</v>
      </c>
      <c r="SD40">
        <v>8659</v>
      </c>
      <c r="SE40">
        <v>5141</v>
      </c>
      <c r="SF40">
        <v>6634</v>
      </c>
      <c r="SG40">
        <v>12390</v>
      </c>
      <c r="SH40">
        <v>3887</v>
      </c>
      <c r="SI40">
        <v>2574</v>
      </c>
      <c r="SJ40">
        <v>4592</v>
      </c>
      <c r="SK40">
        <v>73</v>
      </c>
      <c r="SL40">
        <v>378</v>
      </c>
      <c r="SM40">
        <v>108</v>
      </c>
      <c r="SN40">
        <v>99168</v>
      </c>
      <c r="SO40">
        <v>73245</v>
      </c>
      <c r="SP40">
        <v>33301</v>
      </c>
      <c r="SQ40">
        <v>18824</v>
      </c>
      <c r="SR40">
        <v>0</v>
      </c>
      <c r="SS40">
        <v>17318</v>
      </c>
      <c r="ST40">
        <v>111010</v>
      </c>
      <c r="SU40">
        <v>70066</v>
      </c>
      <c r="SV40">
        <v>36557</v>
      </c>
      <c r="SW40">
        <v>61147</v>
      </c>
      <c r="SX40">
        <v>51815</v>
      </c>
      <c r="SY40">
        <v>14920</v>
      </c>
      <c r="SZ40">
        <v>288451</v>
      </c>
      <c r="TA40">
        <v>39948</v>
      </c>
      <c r="TB40">
        <v>125774</v>
      </c>
      <c r="TC40">
        <v>135495</v>
      </c>
      <c r="TD40">
        <v>75133</v>
      </c>
      <c r="TE40">
        <v>8489</v>
      </c>
      <c r="TF40">
        <v>30797</v>
      </c>
      <c r="TG40">
        <v>34759</v>
      </c>
      <c r="TH40">
        <v>4371</v>
      </c>
      <c r="TI40">
        <v>141279</v>
      </c>
      <c r="TJ40">
        <v>10592</v>
      </c>
      <c r="TK40">
        <v>46450</v>
      </c>
      <c r="TL40">
        <v>0</v>
      </c>
      <c r="TM40">
        <v>42147</v>
      </c>
      <c r="TN40">
        <v>24578</v>
      </c>
      <c r="TO40">
        <v>26480</v>
      </c>
      <c r="TP40">
        <v>2935</v>
      </c>
      <c r="TQ40">
        <v>4632</v>
      </c>
      <c r="TR40">
        <v>37997</v>
      </c>
      <c r="TS40">
        <v>108904</v>
      </c>
      <c r="TT40">
        <v>1003</v>
      </c>
      <c r="TU40">
        <v>2128</v>
      </c>
      <c r="TV40">
        <v>2620</v>
      </c>
      <c r="TW40">
        <v>2142</v>
      </c>
      <c r="TX40">
        <v>9763</v>
      </c>
      <c r="TY40">
        <v>2156</v>
      </c>
      <c r="TZ40">
        <v>2490</v>
      </c>
      <c r="UA40">
        <v>2785</v>
      </c>
      <c r="UB40">
        <v>10838</v>
      </c>
      <c r="UC40">
        <v>4087</v>
      </c>
      <c r="UD40">
        <v>13427</v>
      </c>
      <c r="UE40">
        <v>1956</v>
      </c>
      <c r="UF40">
        <v>23818</v>
      </c>
      <c r="UG40">
        <v>8835</v>
      </c>
      <c r="UH40">
        <v>1767</v>
      </c>
      <c r="UK40">
        <f t="shared" si="0"/>
        <v>21117640</v>
      </c>
    </row>
    <row r="41" spans="1:557">
      <c r="A41" s="51" t="s">
        <v>39</v>
      </c>
      <c r="B41">
        <v>0</v>
      </c>
      <c r="C41">
        <v>0</v>
      </c>
      <c r="D41">
        <v>7000</v>
      </c>
      <c r="E41" s="2">
        <v>4401</v>
      </c>
      <c r="F41">
        <v>5000</v>
      </c>
      <c r="G41">
        <v>0</v>
      </c>
      <c r="H41">
        <v>0</v>
      </c>
      <c r="I41">
        <v>25</v>
      </c>
      <c r="J41">
        <v>0</v>
      </c>
      <c r="K41">
        <v>0</v>
      </c>
      <c r="L41">
        <v>0</v>
      </c>
      <c r="M41">
        <v>0</v>
      </c>
      <c r="N41">
        <v>5089</v>
      </c>
      <c r="O41">
        <v>5000</v>
      </c>
      <c r="P41">
        <v>0</v>
      </c>
      <c r="Q41">
        <v>0</v>
      </c>
      <c r="R41">
        <v>0</v>
      </c>
      <c r="S41">
        <v>2000</v>
      </c>
      <c r="T41">
        <v>0</v>
      </c>
      <c r="U41">
        <v>0</v>
      </c>
      <c r="V41">
        <v>0</v>
      </c>
      <c r="W41">
        <v>0</v>
      </c>
      <c r="X41">
        <v>209</v>
      </c>
      <c r="Y41">
        <v>0</v>
      </c>
      <c r="Z41">
        <v>2000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15767</v>
      </c>
      <c r="AJ41">
        <v>38900</v>
      </c>
      <c r="AK41">
        <v>0</v>
      </c>
      <c r="AL41">
        <v>0</v>
      </c>
      <c r="AM41">
        <v>0</v>
      </c>
      <c r="AN41">
        <v>1000</v>
      </c>
      <c r="AO41">
        <v>0</v>
      </c>
      <c r="AP41">
        <v>0</v>
      </c>
      <c r="AQ41">
        <v>0</v>
      </c>
      <c r="AR41">
        <v>0</v>
      </c>
      <c r="AS41">
        <v>21000</v>
      </c>
      <c r="AT41">
        <v>0</v>
      </c>
      <c r="AU41">
        <v>0</v>
      </c>
      <c r="AV41">
        <v>-1218</v>
      </c>
      <c r="AW41">
        <v>0</v>
      </c>
      <c r="AX41">
        <v>0</v>
      </c>
      <c r="AY41">
        <v>4000</v>
      </c>
      <c r="AZ41">
        <v>0</v>
      </c>
      <c r="BA41">
        <v>0</v>
      </c>
      <c r="BB41">
        <v>0</v>
      </c>
      <c r="BC41">
        <v>0</v>
      </c>
      <c r="BD41">
        <v>2125817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43135</v>
      </c>
      <c r="BU41">
        <v>6000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-3081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41338</v>
      </c>
      <c r="DE41">
        <v>0</v>
      </c>
      <c r="DF41">
        <v>0</v>
      </c>
      <c r="DG41">
        <v>3000</v>
      </c>
      <c r="DH41">
        <v>0</v>
      </c>
      <c r="DI41">
        <v>0</v>
      </c>
      <c r="DJ41">
        <v>0</v>
      </c>
      <c r="DK41">
        <v>0</v>
      </c>
      <c r="DL41">
        <v>20000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3548</v>
      </c>
      <c r="DY41">
        <v>0</v>
      </c>
      <c r="DZ41">
        <v>0</v>
      </c>
      <c r="EA41">
        <v>2000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2000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42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5000</v>
      </c>
      <c r="FA41">
        <v>322</v>
      </c>
      <c r="FB41">
        <v>0</v>
      </c>
      <c r="FC41">
        <v>54957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784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-17000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15000</v>
      </c>
      <c r="HR41">
        <v>0</v>
      </c>
      <c r="HS41">
        <v>0</v>
      </c>
      <c r="HT41">
        <v>2500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3125</v>
      </c>
      <c r="ID41">
        <v>0</v>
      </c>
      <c r="IE41">
        <v>0</v>
      </c>
      <c r="IF41">
        <v>5000</v>
      </c>
      <c r="IG41">
        <v>0</v>
      </c>
      <c r="IH41">
        <v>0</v>
      </c>
      <c r="II41">
        <v>0</v>
      </c>
      <c r="IJ41">
        <v>-5160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5000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-2496</v>
      </c>
      <c r="JI41">
        <v>0</v>
      </c>
      <c r="JJ41">
        <v>0</v>
      </c>
      <c r="JK41">
        <v>0</v>
      </c>
      <c r="JL41">
        <v>59</v>
      </c>
      <c r="JM41">
        <v>0</v>
      </c>
      <c r="JN41">
        <v>3500</v>
      </c>
      <c r="JO41">
        <v>0</v>
      </c>
      <c r="JP41">
        <v>0</v>
      </c>
      <c r="JQ41">
        <v>4053</v>
      </c>
      <c r="JR41">
        <v>2000</v>
      </c>
      <c r="JS41">
        <v>18199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1395</v>
      </c>
      <c r="KB41">
        <v>657</v>
      </c>
      <c r="KC41">
        <v>0</v>
      </c>
      <c r="KD41">
        <v>0</v>
      </c>
      <c r="KE41">
        <v>301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7500</v>
      </c>
      <c r="KO41">
        <v>0</v>
      </c>
      <c r="KP41">
        <v>-405</v>
      </c>
      <c r="KQ41">
        <v>0</v>
      </c>
      <c r="KR41">
        <v>0</v>
      </c>
      <c r="KS41">
        <v>12223</v>
      </c>
      <c r="KT41">
        <v>0</v>
      </c>
      <c r="KU41">
        <v>0</v>
      </c>
      <c r="KV41">
        <v>0</v>
      </c>
      <c r="KW41">
        <v>0</v>
      </c>
      <c r="KX41">
        <v>-27800</v>
      </c>
      <c r="KY41">
        <v>0</v>
      </c>
      <c r="KZ41">
        <v>0</v>
      </c>
      <c r="LA41">
        <v>0</v>
      </c>
      <c r="LB41">
        <v>1985</v>
      </c>
      <c r="LC41">
        <v>0</v>
      </c>
      <c r="LD41">
        <v>0</v>
      </c>
      <c r="LE41">
        <v>0</v>
      </c>
      <c r="LF41">
        <v>103</v>
      </c>
      <c r="LG41">
        <v>26184</v>
      </c>
      <c r="LH41">
        <v>22</v>
      </c>
      <c r="LI41">
        <v>161</v>
      </c>
      <c r="LJ41">
        <v>148126</v>
      </c>
      <c r="LK41">
        <v>0</v>
      </c>
      <c r="LL41">
        <v>0</v>
      </c>
      <c r="LM41">
        <v>0</v>
      </c>
      <c r="LN41">
        <v>0</v>
      </c>
      <c r="LO41">
        <v>384</v>
      </c>
      <c r="LP41">
        <v>0</v>
      </c>
      <c r="LQ41">
        <v>0</v>
      </c>
      <c r="LR41">
        <v>0</v>
      </c>
      <c r="LS41">
        <v>0</v>
      </c>
      <c r="LT41">
        <v>554</v>
      </c>
      <c r="LU41">
        <v>0</v>
      </c>
      <c r="LV41">
        <v>0</v>
      </c>
      <c r="LW41">
        <v>10000</v>
      </c>
      <c r="LX41">
        <v>14836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137926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4084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110</v>
      </c>
      <c r="OB41">
        <v>0</v>
      </c>
      <c r="OC41">
        <v>0</v>
      </c>
      <c r="OD41">
        <v>0</v>
      </c>
      <c r="OE41">
        <v>803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 s="2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2336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-16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312725</v>
      </c>
      <c r="RO41">
        <v>0</v>
      </c>
      <c r="RP41">
        <v>10000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814</v>
      </c>
      <c r="RW41">
        <v>0</v>
      </c>
      <c r="RX41">
        <v>0</v>
      </c>
      <c r="RY41">
        <v>0</v>
      </c>
      <c r="RZ41">
        <v>0</v>
      </c>
      <c r="SA41">
        <v>346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544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1947</v>
      </c>
      <c r="SV41">
        <v>0</v>
      </c>
      <c r="SW41">
        <v>0</v>
      </c>
      <c r="SX41">
        <v>2400</v>
      </c>
      <c r="SY41">
        <v>0</v>
      </c>
      <c r="SZ41">
        <v>0</v>
      </c>
      <c r="TA41">
        <v>0</v>
      </c>
      <c r="TB41">
        <v>1400</v>
      </c>
      <c r="TC41">
        <v>0</v>
      </c>
      <c r="TD41">
        <v>4898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1099</v>
      </c>
      <c r="TK41">
        <v>0</v>
      </c>
      <c r="TL41">
        <v>0</v>
      </c>
      <c r="TM41">
        <v>0</v>
      </c>
      <c r="TN41">
        <v>165746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K41">
        <f t="shared" si="0"/>
        <v>3292203</v>
      </c>
    </row>
    <row r="42" spans="1:557">
      <c r="A42" s="51" t="s">
        <v>40</v>
      </c>
      <c r="B42">
        <v>46814</v>
      </c>
      <c r="C42">
        <v>4524</v>
      </c>
      <c r="D42">
        <v>-1317</v>
      </c>
      <c r="E42" s="2">
        <v>3691</v>
      </c>
      <c r="F42">
        <v>43221</v>
      </c>
      <c r="G42">
        <v>-407</v>
      </c>
      <c r="H42">
        <v>0</v>
      </c>
      <c r="I42">
        <v>37</v>
      </c>
      <c r="J42">
        <v>0</v>
      </c>
      <c r="K42">
        <v>318</v>
      </c>
      <c r="L42">
        <v>122</v>
      </c>
      <c r="M42">
        <v>873</v>
      </c>
      <c r="N42">
        <v>3837</v>
      </c>
      <c r="O42">
        <v>468</v>
      </c>
      <c r="P42">
        <v>0</v>
      </c>
      <c r="Q42">
        <v>0</v>
      </c>
      <c r="R42">
        <v>739</v>
      </c>
      <c r="S42">
        <v>19</v>
      </c>
      <c r="T42">
        <v>3049</v>
      </c>
      <c r="U42">
        <v>13330</v>
      </c>
      <c r="V42">
        <v>0</v>
      </c>
      <c r="W42">
        <v>0</v>
      </c>
      <c r="X42">
        <v>877</v>
      </c>
      <c r="Y42">
        <v>0</v>
      </c>
      <c r="Z42">
        <v>222</v>
      </c>
      <c r="AA42">
        <v>248</v>
      </c>
      <c r="AB42">
        <v>2567</v>
      </c>
      <c r="AC42">
        <v>7834</v>
      </c>
      <c r="AD42">
        <v>6741</v>
      </c>
      <c r="AE42">
        <v>0</v>
      </c>
      <c r="AF42">
        <v>0</v>
      </c>
      <c r="AG42">
        <v>7298</v>
      </c>
      <c r="AH42">
        <v>11302</v>
      </c>
      <c r="AI42">
        <v>0</v>
      </c>
      <c r="AJ42">
        <v>24550</v>
      </c>
      <c r="AK42">
        <v>2</v>
      </c>
      <c r="AL42">
        <v>2</v>
      </c>
      <c r="AM42">
        <v>6696</v>
      </c>
      <c r="AN42">
        <v>19</v>
      </c>
      <c r="AO42">
        <v>222</v>
      </c>
      <c r="AP42">
        <v>27</v>
      </c>
      <c r="AQ42">
        <v>177</v>
      </c>
      <c r="AR42">
        <v>0</v>
      </c>
      <c r="AS42">
        <v>0</v>
      </c>
      <c r="AT42">
        <v>1137</v>
      </c>
      <c r="AU42">
        <v>0</v>
      </c>
      <c r="AV42">
        <v>430</v>
      </c>
      <c r="AW42">
        <v>-70</v>
      </c>
      <c r="AX42">
        <v>2520</v>
      </c>
      <c r="AY42">
        <v>0</v>
      </c>
      <c r="AZ42">
        <v>5204</v>
      </c>
      <c r="BA42">
        <v>5177</v>
      </c>
      <c r="BB42">
        <v>18862</v>
      </c>
      <c r="BC42">
        <v>0</v>
      </c>
      <c r="BD42">
        <v>198</v>
      </c>
      <c r="BE42">
        <v>295</v>
      </c>
      <c r="BF42">
        <v>0</v>
      </c>
      <c r="BG42">
        <v>2949</v>
      </c>
      <c r="BH42">
        <v>0</v>
      </c>
      <c r="BI42">
        <v>0</v>
      </c>
      <c r="BJ42">
        <v>0</v>
      </c>
      <c r="BK42">
        <v>0</v>
      </c>
      <c r="BL42">
        <v>2025</v>
      </c>
      <c r="BM42">
        <v>0</v>
      </c>
      <c r="BN42">
        <v>113</v>
      </c>
      <c r="BO42">
        <v>7183</v>
      </c>
      <c r="BP42">
        <v>404</v>
      </c>
      <c r="BQ42">
        <v>44</v>
      </c>
      <c r="BR42">
        <v>4494</v>
      </c>
      <c r="BS42">
        <v>773</v>
      </c>
      <c r="BT42">
        <v>2941</v>
      </c>
      <c r="BU42">
        <v>0</v>
      </c>
      <c r="BV42">
        <v>0</v>
      </c>
      <c r="BW42">
        <v>1250</v>
      </c>
      <c r="BX42">
        <v>11130</v>
      </c>
      <c r="BY42">
        <v>0</v>
      </c>
      <c r="BZ42">
        <v>0</v>
      </c>
      <c r="CA42">
        <v>0</v>
      </c>
      <c r="CB42">
        <v>1546</v>
      </c>
      <c r="CC42">
        <v>0</v>
      </c>
      <c r="CD42">
        <v>0</v>
      </c>
      <c r="CE42">
        <v>762</v>
      </c>
      <c r="CF42">
        <v>0</v>
      </c>
      <c r="CG42">
        <v>91190</v>
      </c>
      <c r="CH42">
        <v>0</v>
      </c>
      <c r="CI42">
        <v>0</v>
      </c>
      <c r="CJ42">
        <v>0</v>
      </c>
      <c r="CK42">
        <v>0</v>
      </c>
      <c r="CL42">
        <v>1355</v>
      </c>
      <c r="CM42">
        <v>103</v>
      </c>
      <c r="CN42">
        <v>0</v>
      </c>
      <c r="CO42">
        <v>0</v>
      </c>
      <c r="CP42">
        <v>0</v>
      </c>
      <c r="CQ42">
        <v>518</v>
      </c>
      <c r="CR42">
        <v>0</v>
      </c>
      <c r="CS42">
        <v>0</v>
      </c>
      <c r="CT42">
        <v>0</v>
      </c>
      <c r="CU42">
        <v>0</v>
      </c>
      <c r="CV42">
        <v>1683</v>
      </c>
      <c r="CW42">
        <v>0</v>
      </c>
      <c r="CX42">
        <v>1099</v>
      </c>
      <c r="CY42">
        <v>486</v>
      </c>
      <c r="CZ42">
        <v>1272</v>
      </c>
      <c r="DA42">
        <v>1900</v>
      </c>
      <c r="DB42">
        <v>0</v>
      </c>
      <c r="DC42">
        <v>0</v>
      </c>
      <c r="DD42">
        <v>0</v>
      </c>
      <c r="DE42">
        <v>1199</v>
      </c>
      <c r="DF42">
        <v>263</v>
      </c>
      <c r="DG42">
        <v>628</v>
      </c>
      <c r="DH42">
        <v>884</v>
      </c>
      <c r="DI42">
        <v>116</v>
      </c>
      <c r="DJ42">
        <v>0</v>
      </c>
      <c r="DK42">
        <v>1844</v>
      </c>
      <c r="DL42">
        <v>47</v>
      </c>
      <c r="DM42">
        <v>0</v>
      </c>
      <c r="DN42">
        <v>465</v>
      </c>
      <c r="DO42">
        <v>256</v>
      </c>
      <c r="DP42">
        <v>386</v>
      </c>
      <c r="DQ42">
        <v>0</v>
      </c>
      <c r="DR42">
        <v>32</v>
      </c>
      <c r="DS42">
        <v>548</v>
      </c>
      <c r="DT42">
        <v>0</v>
      </c>
      <c r="DU42">
        <v>1773</v>
      </c>
      <c r="DV42">
        <v>495</v>
      </c>
      <c r="DW42">
        <v>0</v>
      </c>
      <c r="DX42">
        <v>0</v>
      </c>
      <c r="DY42">
        <v>816</v>
      </c>
      <c r="DZ42">
        <v>15</v>
      </c>
      <c r="EA42">
        <v>0</v>
      </c>
      <c r="EB42">
        <v>122</v>
      </c>
      <c r="EC42">
        <v>1517</v>
      </c>
      <c r="ED42">
        <v>1188</v>
      </c>
      <c r="EE42">
        <v>1389</v>
      </c>
      <c r="EF42">
        <v>0</v>
      </c>
      <c r="EG42">
        <v>1748</v>
      </c>
      <c r="EH42">
        <v>0</v>
      </c>
      <c r="EI42">
        <v>-4225</v>
      </c>
      <c r="EJ42">
        <v>987</v>
      </c>
      <c r="EK42">
        <v>3196</v>
      </c>
      <c r="EL42">
        <v>4967</v>
      </c>
      <c r="EM42">
        <v>26072</v>
      </c>
      <c r="EN42">
        <v>0</v>
      </c>
      <c r="EO42">
        <v>2529</v>
      </c>
      <c r="EP42">
        <v>0</v>
      </c>
      <c r="EQ42">
        <v>12844</v>
      </c>
      <c r="ER42">
        <v>3156</v>
      </c>
      <c r="ES42">
        <v>64</v>
      </c>
      <c r="ET42">
        <v>5494</v>
      </c>
      <c r="EU42">
        <v>9</v>
      </c>
      <c r="EV42">
        <v>1141</v>
      </c>
      <c r="EW42">
        <v>913</v>
      </c>
      <c r="EX42">
        <v>87</v>
      </c>
      <c r="EY42">
        <v>1174</v>
      </c>
      <c r="EZ42">
        <v>835</v>
      </c>
      <c r="FA42">
        <v>43</v>
      </c>
      <c r="FB42">
        <v>7233</v>
      </c>
      <c r="FC42">
        <v>16937</v>
      </c>
      <c r="FD42">
        <v>0</v>
      </c>
      <c r="FE42">
        <v>2931</v>
      </c>
      <c r="FF42">
        <v>0</v>
      </c>
      <c r="FG42">
        <v>37</v>
      </c>
      <c r="FH42">
        <v>2857</v>
      </c>
      <c r="FI42">
        <v>1720</v>
      </c>
      <c r="FJ42">
        <v>3525</v>
      </c>
      <c r="FK42">
        <v>1</v>
      </c>
      <c r="FL42">
        <v>-41</v>
      </c>
      <c r="FM42">
        <v>1885</v>
      </c>
      <c r="FN42">
        <v>6044</v>
      </c>
      <c r="FO42">
        <v>2080</v>
      </c>
      <c r="FP42">
        <v>0</v>
      </c>
      <c r="FQ42">
        <v>24064</v>
      </c>
      <c r="FR42">
        <v>0</v>
      </c>
      <c r="FS42">
        <v>21</v>
      </c>
      <c r="FT42">
        <v>115</v>
      </c>
      <c r="FU42">
        <v>0</v>
      </c>
      <c r="FV42">
        <v>1594</v>
      </c>
      <c r="FW42">
        <v>0</v>
      </c>
      <c r="FX42">
        <v>0</v>
      </c>
      <c r="FY42">
        <v>0</v>
      </c>
      <c r="FZ42">
        <v>0</v>
      </c>
      <c r="GA42">
        <v>92</v>
      </c>
      <c r="GB42">
        <v>0</v>
      </c>
      <c r="GC42">
        <v>114</v>
      </c>
      <c r="GD42">
        <v>594</v>
      </c>
      <c r="GE42">
        <v>60</v>
      </c>
      <c r="GF42">
        <v>0</v>
      </c>
      <c r="GG42">
        <v>1944</v>
      </c>
      <c r="GH42">
        <v>28598</v>
      </c>
      <c r="GI42">
        <v>610</v>
      </c>
      <c r="GJ42">
        <v>1567</v>
      </c>
      <c r="GK42">
        <v>764</v>
      </c>
      <c r="GL42">
        <v>0</v>
      </c>
      <c r="GM42">
        <v>0</v>
      </c>
      <c r="GN42">
        <v>0</v>
      </c>
      <c r="GO42">
        <v>2578</v>
      </c>
      <c r="GP42">
        <v>23275</v>
      </c>
      <c r="GQ42">
        <v>260</v>
      </c>
      <c r="GR42">
        <v>0</v>
      </c>
      <c r="GS42">
        <v>0</v>
      </c>
      <c r="GT42">
        <v>1340</v>
      </c>
      <c r="GU42">
        <v>0</v>
      </c>
      <c r="GV42">
        <v>85</v>
      </c>
      <c r="GW42">
        <v>0</v>
      </c>
      <c r="GX42">
        <v>59</v>
      </c>
      <c r="GY42">
        <v>2100</v>
      </c>
      <c r="GZ42">
        <v>0</v>
      </c>
      <c r="HA42">
        <v>-55</v>
      </c>
      <c r="HB42">
        <v>0</v>
      </c>
      <c r="HC42">
        <v>994</v>
      </c>
      <c r="HD42">
        <v>3416</v>
      </c>
      <c r="HE42">
        <v>0</v>
      </c>
      <c r="HF42">
        <v>0</v>
      </c>
      <c r="HG42">
        <v>7421</v>
      </c>
      <c r="HH42">
        <v>976</v>
      </c>
      <c r="HI42">
        <v>415</v>
      </c>
      <c r="HJ42">
        <v>981</v>
      </c>
      <c r="HK42">
        <v>2666</v>
      </c>
      <c r="HL42">
        <v>126</v>
      </c>
      <c r="HM42">
        <v>0</v>
      </c>
      <c r="HN42">
        <v>0</v>
      </c>
      <c r="HO42">
        <v>0</v>
      </c>
      <c r="HP42">
        <v>0</v>
      </c>
      <c r="HQ42">
        <v>1985</v>
      </c>
      <c r="HR42">
        <v>0</v>
      </c>
      <c r="HS42">
        <v>641</v>
      </c>
      <c r="HT42">
        <v>6367</v>
      </c>
      <c r="HU42">
        <v>0</v>
      </c>
      <c r="HV42">
        <v>4203</v>
      </c>
      <c r="HW42">
        <v>1289</v>
      </c>
      <c r="HX42">
        <v>15953</v>
      </c>
      <c r="HY42">
        <v>138</v>
      </c>
      <c r="HZ42">
        <v>785</v>
      </c>
      <c r="IA42">
        <v>1359</v>
      </c>
      <c r="IB42">
        <v>442</v>
      </c>
      <c r="IC42">
        <v>3266</v>
      </c>
      <c r="ID42">
        <v>2143</v>
      </c>
      <c r="IE42">
        <v>1450</v>
      </c>
      <c r="IF42">
        <v>0</v>
      </c>
      <c r="IG42">
        <v>2526</v>
      </c>
      <c r="IH42">
        <v>1382</v>
      </c>
      <c r="II42">
        <v>0</v>
      </c>
      <c r="IJ42">
        <v>0</v>
      </c>
      <c r="IK42">
        <v>1570</v>
      </c>
      <c r="IL42">
        <v>2844</v>
      </c>
      <c r="IM42">
        <v>0</v>
      </c>
      <c r="IN42">
        <v>0</v>
      </c>
      <c r="IO42">
        <v>-99</v>
      </c>
      <c r="IP42">
        <v>1335</v>
      </c>
      <c r="IQ42">
        <v>1910</v>
      </c>
      <c r="IR42">
        <v>742</v>
      </c>
      <c r="IS42">
        <v>677</v>
      </c>
      <c r="IT42">
        <v>0</v>
      </c>
      <c r="IU42">
        <v>748</v>
      </c>
      <c r="IV42">
        <v>751</v>
      </c>
      <c r="IW42">
        <v>-4414</v>
      </c>
      <c r="IX42">
        <v>569</v>
      </c>
      <c r="IY42">
        <v>-3884</v>
      </c>
      <c r="IZ42">
        <v>-138</v>
      </c>
      <c r="JA42">
        <v>0</v>
      </c>
      <c r="JB42">
        <v>1253</v>
      </c>
      <c r="JC42">
        <v>0</v>
      </c>
      <c r="JD42">
        <v>-735</v>
      </c>
      <c r="JE42">
        <v>84</v>
      </c>
      <c r="JF42">
        <v>4014</v>
      </c>
      <c r="JG42">
        <v>-2000</v>
      </c>
      <c r="JH42">
        <v>0</v>
      </c>
      <c r="JI42">
        <v>0</v>
      </c>
      <c r="JJ42">
        <v>514</v>
      </c>
      <c r="JK42">
        <v>0</v>
      </c>
      <c r="JL42">
        <v>2600</v>
      </c>
      <c r="JM42">
        <v>2513</v>
      </c>
      <c r="JN42">
        <v>1662</v>
      </c>
      <c r="JO42">
        <v>0</v>
      </c>
      <c r="JP42">
        <v>1364</v>
      </c>
      <c r="JQ42">
        <v>0</v>
      </c>
      <c r="JR42">
        <v>0</v>
      </c>
      <c r="JS42">
        <v>119</v>
      </c>
      <c r="JT42">
        <v>0</v>
      </c>
      <c r="JU42">
        <v>131</v>
      </c>
      <c r="JV42">
        <v>436</v>
      </c>
      <c r="JW42">
        <v>0</v>
      </c>
      <c r="JX42">
        <v>0</v>
      </c>
      <c r="JY42">
        <v>201</v>
      </c>
      <c r="JZ42">
        <v>1050</v>
      </c>
      <c r="KA42">
        <v>242</v>
      </c>
      <c r="KB42">
        <v>0</v>
      </c>
      <c r="KC42">
        <v>36</v>
      </c>
      <c r="KD42">
        <v>607</v>
      </c>
      <c r="KE42">
        <v>61843</v>
      </c>
      <c r="KF42">
        <v>11301</v>
      </c>
      <c r="KG42">
        <v>0</v>
      </c>
      <c r="KH42">
        <v>0</v>
      </c>
      <c r="KI42">
        <v>0</v>
      </c>
      <c r="KJ42">
        <v>4030</v>
      </c>
      <c r="KK42">
        <v>0</v>
      </c>
      <c r="KL42">
        <v>282</v>
      </c>
      <c r="KM42">
        <v>1293</v>
      </c>
      <c r="KN42">
        <v>20620</v>
      </c>
      <c r="KO42">
        <v>724</v>
      </c>
      <c r="KP42">
        <v>503</v>
      </c>
      <c r="KQ42">
        <v>25186</v>
      </c>
      <c r="KR42">
        <v>0</v>
      </c>
      <c r="KS42">
        <v>0</v>
      </c>
      <c r="KT42">
        <v>27056</v>
      </c>
      <c r="KU42">
        <v>10971</v>
      </c>
      <c r="KV42">
        <v>0</v>
      </c>
      <c r="KW42">
        <v>1247</v>
      </c>
      <c r="KX42">
        <v>222218</v>
      </c>
      <c r="KY42">
        <v>1300</v>
      </c>
      <c r="KZ42">
        <v>0</v>
      </c>
      <c r="LA42">
        <v>0</v>
      </c>
      <c r="LB42">
        <v>29063</v>
      </c>
      <c r="LC42">
        <v>43091</v>
      </c>
      <c r="LD42">
        <v>3091</v>
      </c>
      <c r="LE42">
        <v>6296</v>
      </c>
      <c r="LF42">
        <v>0</v>
      </c>
      <c r="LG42">
        <v>541</v>
      </c>
      <c r="LH42">
        <v>2079</v>
      </c>
      <c r="LI42">
        <v>745</v>
      </c>
      <c r="LJ42">
        <v>0</v>
      </c>
      <c r="LK42">
        <v>5194</v>
      </c>
      <c r="LL42">
        <v>0</v>
      </c>
      <c r="LM42">
        <v>0</v>
      </c>
      <c r="LN42">
        <v>0</v>
      </c>
      <c r="LO42">
        <v>4845</v>
      </c>
      <c r="LP42">
        <v>0</v>
      </c>
      <c r="LQ42">
        <v>12281</v>
      </c>
      <c r="LR42">
        <v>0</v>
      </c>
      <c r="LS42">
        <v>0</v>
      </c>
      <c r="LT42">
        <v>4313</v>
      </c>
      <c r="LU42">
        <v>350</v>
      </c>
      <c r="LV42">
        <v>46372</v>
      </c>
      <c r="LW42">
        <v>7598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19805</v>
      </c>
      <c r="MD42">
        <v>11019</v>
      </c>
      <c r="ME42">
        <v>0</v>
      </c>
      <c r="MF42">
        <v>6299</v>
      </c>
      <c r="MG42">
        <v>4452</v>
      </c>
      <c r="MH42">
        <v>17905</v>
      </c>
      <c r="MI42">
        <v>1159</v>
      </c>
      <c r="MJ42">
        <v>0</v>
      </c>
      <c r="MK42">
        <v>0</v>
      </c>
      <c r="ML42">
        <v>1451</v>
      </c>
      <c r="MM42">
        <v>6721</v>
      </c>
      <c r="MN42">
        <v>46</v>
      </c>
      <c r="MO42">
        <v>3908</v>
      </c>
      <c r="MP42">
        <v>0</v>
      </c>
      <c r="MQ42">
        <v>0</v>
      </c>
      <c r="MR42">
        <v>79322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528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 s="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-10</v>
      </c>
      <c r="PJ42">
        <v>0</v>
      </c>
      <c r="PK42">
        <v>0</v>
      </c>
      <c r="PL42">
        <v>14065</v>
      </c>
      <c r="PM42">
        <v>0</v>
      </c>
      <c r="PN42">
        <v>0</v>
      </c>
      <c r="PO42">
        <v>8672</v>
      </c>
      <c r="PP42">
        <v>0</v>
      </c>
      <c r="PQ42">
        <v>0</v>
      </c>
      <c r="PR42">
        <v>0</v>
      </c>
      <c r="PS42">
        <v>11413</v>
      </c>
      <c r="PT42">
        <v>6790</v>
      </c>
      <c r="PU42">
        <v>27995</v>
      </c>
      <c r="PV42">
        <v>0</v>
      </c>
      <c r="PW42">
        <v>153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-13</v>
      </c>
      <c r="QF42">
        <v>27</v>
      </c>
      <c r="QG42">
        <v>0</v>
      </c>
      <c r="QH42">
        <v>303</v>
      </c>
      <c r="QI42">
        <v>0</v>
      </c>
      <c r="QJ42">
        <v>265</v>
      </c>
      <c r="QK42">
        <v>0</v>
      </c>
      <c r="QL42">
        <v>0</v>
      </c>
      <c r="QM42">
        <v>93</v>
      </c>
      <c r="QN42">
        <v>0</v>
      </c>
      <c r="QO42">
        <v>0</v>
      </c>
      <c r="QP42">
        <v>0</v>
      </c>
      <c r="QQ42">
        <v>-48</v>
      </c>
      <c r="QR42">
        <v>596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3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1934</v>
      </c>
      <c r="RI42">
        <v>6606</v>
      </c>
      <c r="RJ42">
        <v>7020</v>
      </c>
      <c r="RK42">
        <v>0</v>
      </c>
      <c r="RL42">
        <v>0</v>
      </c>
      <c r="RM42">
        <v>4821</v>
      </c>
      <c r="RN42">
        <v>0</v>
      </c>
      <c r="RO42">
        <v>299</v>
      </c>
      <c r="RP42">
        <v>28675</v>
      </c>
      <c r="RQ42">
        <v>6404</v>
      </c>
      <c r="RR42">
        <v>9188</v>
      </c>
      <c r="RS42">
        <v>0</v>
      </c>
      <c r="RT42">
        <v>0</v>
      </c>
      <c r="RU42">
        <v>6316</v>
      </c>
      <c r="RV42">
        <v>0</v>
      </c>
      <c r="RW42">
        <v>1126</v>
      </c>
      <c r="RX42">
        <v>9736</v>
      </c>
      <c r="RY42">
        <v>0</v>
      </c>
      <c r="RZ42">
        <v>0</v>
      </c>
      <c r="SA42">
        <v>1783</v>
      </c>
      <c r="SB42">
        <v>6422</v>
      </c>
      <c r="SC42">
        <v>14987</v>
      </c>
      <c r="SD42">
        <v>0</v>
      </c>
      <c r="SE42">
        <v>109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171</v>
      </c>
      <c r="SN42">
        <v>0</v>
      </c>
      <c r="SO42">
        <v>4294</v>
      </c>
      <c r="SP42">
        <v>0</v>
      </c>
      <c r="SQ42">
        <v>0</v>
      </c>
      <c r="SR42">
        <v>27948</v>
      </c>
      <c r="SS42">
        <v>543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57480</v>
      </c>
      <c r="TA42">
        <v>117</v>
      </c>
      <c r="TB42">
        <v>0</v>
      </c>
      <c r="TC42">
        <v>0</v>
      </c>
      <c r="TD42">
        <v>0</v>
      </c>
      <c r="TE42">
        <v>25</v>
      </c>
      <c r="TF42">
        <v>0</v>
      </c>
      <c r="TG42">
        <v>0</v>
      </c>
      <c r="TH42">
        <v>21409</v>
      </c>
      <c r="TI42">
        <v>0</v>
      </c>
      <c r="TJ42">
        <v>53</v>
      </c>
      <c r="TK42">
        <v>0</v>
      </c>
      <c r="TL42">
        <v>53386</v>
      </c>
      <c r="TM42">
        <v>0</v>
      </c>
      <c r="TN42">
        <v>982</v>
      </c>
      <c r="TO42">
        <v>0</v>
      </c>
      <c r="TP42">
        <v>122561</v>
      </c>
      <c r="TQ42">
        <v>29256</v>
      </c>
      <c r="TR42">
        <v>0</v>
      </c>
      <c r="TS42">
        <v>10</v>
      </c>
      <c r="TT42">
        <v>0</v>
      </c>
      <c r="TU42">
        <v>0</v>
      </c>
      <c r="TV42">
        <v>0</v>
      </c>
      <c r="TW42">
        <v>0</v>
      </c>
      <c r="TX42">
        <v>124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918</v>
      </c>
      <c r="UE42">
        <v>0</v>
      </c>
      <c r="UF42">
        <v>0</v>
      </c>
      <c r="UG42">
        <v>0</v>
      </c>
      <c r="UH42">
        <v>0</v>
      </c>
      <c r="UK42">
        <f t="shared" si="0"/>
        <v>1846761</v>
      </c>
    </row>
    <row r="43" spans="1:557">
      <c r="A43" s="51" t="s">
        <v>41</v>
      </c>
      <c r="B43">
        <v>-4141</v>
      </c>
      <c r="C43">
        <v>-16139</v>
      </c>
      <c r="D43">
        <v>-3039</v>
      </c>
      <c r="E43" s="2">
        <v>-2594</v>
      </c>
      <c r="F43">
        <v>-1836</v>
      </c>
      <c r="G43">
        <v>-1084</v>
      </c>
      <c r="H43">
        <v>-18604</v>
      </c>
      <c r="I43">
        <v>-2863</v>
      </c>
      <c r="J43">
        <v>-585</v>
      </c>
      <c r="K43">
        <v>-4883</v>
      </c>
      <c r="L43">
        <v>-2216</v>
      </c>
      <c r="M43">
        <v>0</v>
      </c>
      <c r="N43">
        <v>-197</v>
      </c>
      <c r="O43">
        <v>-2318</v>
      </c>
      <c r="P43">
        <v>-5275</v>
      </c>
      <c r="Q43">
        <v>-1185</v>
      </c>
      <c r="R43">
        <v>-322</v>
      </c>
      <c r="S43">
        <v>0</v>
      </c>
      <c r="T43">
        <v>-2802</v>
      </c>
      <c r="U43">
        <v>-2325</v>
      </c>
      <c r="V43">
        <v>-10363</v>
      </c>
      <c r="W43">
        <v>-4399</v>
      </c>
      <c r="X43">
        <v>-299</v>
      </c>
      <c r="Y43">
        <v>-513</v>
      </c>
      <c r="Z43">
        <v>-3217</v>
      </c>
      <c r="AA43">
        <v>-826</v>
      </c>
      <c r="AB43">
        <v>-2353</v>
      </c>
      <c r="AC43">
        <v>-1732</v>
      </c>
      <c r="AD43">
        <v>-4366</v>
      </c>
      <c r="AE43">
        <v>-7083</v>
      </c>
      <c r="AF43">
        <v>-1164</v>
      </c>
      <c r="AG43">
        <v>-48</v>
      </c>
      <c r="AH43">
        <v>-434</v>
      </c>
      <c r="AI43">
        <v>-4519</v>
      </c>
      <c r="AJ43">
        <v>-2579</v>
      </c>
      <c r="AK43">
        <v>-2681</v>
      </c>
      <c r="AL43">
        <v>0</v>
      </c>
      <c r="AM43">
        <v>-490</v>
      </c>
      <c r="AN43">
        <v>-356</v>
      </c>
      <c r="AO43">
        <v>-298</v>
      </c>
      <c r="AP43">
        <v>0</v>
      </c>
      <c r="AQ43">
        <v>-600</v>
      </c>
      <c r="AR43">
        <v>-1979</v>
      </c>
      <c r="AS43">
        <v>-1255</v>
      </c>
      <c r="AT43">
        <v>-216</v>
      </c>
      <c r="AU43">
        <v>-629</v>
      </c>
      <c r="AV43">
        <v>-1671</v>
      </c>
      <c r="AW43">
        <v>-1813</v>
      </c>
      <c r="AX43">
        <v>-489</v>
      </c>
      <c r="AY43">
        <v>-206</v>
      </c>
      <c r="AZ43">
        <v>-1644</v>
      </c>
      <c r="BA43">
        <v>-537</v>
      </c>
      <c r="BB43">
        <v>-3169</v>
      </c>
      <c r="BC43">
        <v>-1800</v>
      </c>
      <c r="BD43">
        <v>-2292</v>
      </c>
      <c r="BE43">
        <v>-1725</v>
      </c>
      <c r="BF43">
        <v>-581</v>
      </c>
      <c r="BG43">
        <v>-781</v>
      </c>
      <c r="BH43">
        <v>-429</v>
      </c>
      <c r="BI43">
        <v>-1341</v>
      </c>
      <c r="BJ43">
        <v>-261</v>
      </c>
      <c r="BK43">
        <v>-1831</v>
      </c>
      <c r="BL43">
        <v>-80</v>
      </c>
      <c r="BM43">
        <v>-1480</v>
      </c>
      <c r="BN43">
        <v>-7598</v>
      </c>
      <c r="BO43">
        <v>-3674</v>
      </c>
      <c r="BP43">
        <v>-822</v>
      </c>
      <c r="BQ43">
        <v>-446</v>
      </c>
      <c r="BR43">
        <v>-704</v>
      </c>
      <c r="BS43">
        <v>-57</v>
      </c>
      <c r="BT43">
        <v>-1051</v>
      </c>
      <c r="BU43">
        <v>-196</v>
      </c>
      <c r="BV43">
        <v>-486</v>
      </c>
      <c r="BW43">
        <v>-5703</v>
      </c>
      <c r="BX43">
        <v>-1846</v>
      </c>
      <c r="BY43">
        <v>-1391</v>
      </c>
      <c r="BZ43">
        <v>-936</v>
      </c>
      <c r="CA43">
        <v>-1781</v>
      </c>
      <c r="CB43">
        <v>-525</v>
      </c>
      <c r="CC43">
        <v>-68</v>
      </c>
      <c r="CD43">
        <v>-1166</v>
      </c>
      <c r="CE43">
        <v>-1033</v>
      </c>
      <c r="CF43">
        <v>-1185</v>
      </c>
      <c r="CG43">
        <v>-4256</v>
      </c>
      <c r="CH43">
        <v>-1796</v>
      </c>
      <c r="CI43">
        <v>-2295</v>
      </c>
      <c r="CJ43">
        <v>-140</v>
      </c>
      <c r="CK43">
        <v>-376</v>
      </c>
      <c r="CL43">
        <v>-2726</v>
      </c>
      <c r="CM43">
        <v>-3997</v>
      </c>
      <c r="CN43">
        <v>-1248</v>
      </c>
      <c r="CO43">
        <v>-2267</v>
      </c>
      <c r="CP43">
        <v>-265</v>
      </c>
      <c r="CQ43">
        <v>-773</v>
      </c>
      <c r="CR43">
        <v>-252</v>
      </c>
      <c r="CS43">
        <v>-673</v>
      </c>
      <c r="CT43">
        <v>-2915</v>
      </c>
      <c r="CU43">
        <v>-663</v>
      </c>
      <c r="CV43">
        <v>-2739</v>
      </c>
      <c r="CW43">
        <v>-61</v>
      </c>
      <c r="CX43">
        <v>-562</v>
      </c>
      <c r="CY43">
        <v>-399</v>
      </c>
      <c r="CZ43">
        <v>-7887</v>
      </c>
      <c r="DA43">
        <v>-2916</v>
      </c>
      <c r="DB43">
        <v>-3558</v>
      </c>
      <c r="DC43">
        <v>-12155</v>
      </c>
      <c r="DD43">
        <v>-898</v>
      </c>
      <c r="DE43">
        <v>-166</v>
      </c>
      <c r="DF43">
        <v>-527</v>
      </c>
      <c r="DG43">
        <v>-722</v>
      </c>
      <c r="DH43">
        <v>-182</v>
      </c>
      <c r="DI43">
        <v>0</v>
      </c>
      <c r="DJ43">
        <v>-266</v>
      </c>
      <c r="DK43">
        <v>-874</v>
      </c>
      <c r="DL43">
        <v>-150</v>
      </c>
      <c r="DM43">
        <v>-2061</v>
      </c>
      <c r="DN43">
        <v>-1977</v>
      </c>
      <c r="DO43">
        <v>-474</v>
      </c>
      <c r="DP43">
        <v>-6892</v>
      </c>
      <c r="DQ43">
        <v>-1062</v>
      </c>
      <c r="DR43">
        <v>-651</v>
      </c>
      <c r="DS43">
        <v>-590</v>
      </c>
      <c r="DT43">
        <v>-1139</v>
      </c>
      <c r="DU43">
        <v>-655</v>
      </c>
      <c r="DV43">
        <v>0</v>
      </c>
      <c r="DW43">
        <v>-7767</v>
      </c>
      <c r="DX43">
        <v>-1332</v>
      </c>
      <c r="DY43">
        <v>-2692</v>
      </c>
      <c r="DZ43">
        <v>-606</v>
      </c>
      <c r="EA43">
        <v>-10</v>
      </c>
      <c r="EB43">
        <v>-22</v>
      </c>
      <c r="EC43">
        <v>-1639</v>
      </c>
      <c r="ED43">
        <v>-1929</v>
      </c>
      <c r="EE43">
        <v>-371</v>
      </c>
      <c r="EF43">
        <v>-212</v>
      </c>
      <c r="EG43">
        <v>-4058</v>
      </c>
      <c r="EH43">
        <v>-1488</v>
      </c>
      <c r="EI43">
        <v>-5187</v>
      </c>
      <c r="EJ43">
        <v>-2720</v>
      </c>
      <c r="EK43">
        <v>-3222</v>
      </c>
      <c r="EL43">
        <v>-4829</v>
      </c>
      <c r="EM43">
        <v>-3861</v>
      </c>
      <c r="EN43">
        <v>-9336</v>
      </c>
      <c r="EO43">
        <v>-3396</v>
      </c>
      <c r="EP43">
        <v>-1047</v>
      </c>
      <c r="EQ43">
        <v>-3499</v>
      </c>
      <c r="ER43">
        <v>-961</v>
      </c>
      <c r="ES43">
        <v>-1130</v>
      </c>
      <c r="ET43">
        <v>-1870</v>
      </c>
      <c r="EU43">
        <v>-281</v>
      </c>
      <c r="EV43">
        <v>-906</v>
      </c>
      <c r="EW43">
        <v>-390</v>
      </c>
      <c r="EX43">
        <v>-1759</v>
      </c>
      <c r="EY43">
        <v>-205</v>
      </c>
      <c r="EZ43">
        <v>-317</v>
      </c>
      <c r="FA43">
        <v>-2166</v>
      </c>
      <c r="FB43">
        <v>-5527</v>
      </c>
      <c r="FC43">
        <v>-1880</v>
      </c>
      <c r="FD43">
        <v>-1777</v>
      </c>
      <c r="FE43">
        <v>-56</v>
      </c>
      <c r="FF43">
        <v>-402</v>
      </c>
      <c r="FG43">
        <v>-294</v>
      </c>
      <c r="FH43">
        <v>-749</v>
      </c>
      <c r="FI43">
        <v>-1523</v>
      </c>
      <c r="FJ43">
        <v>-137</v>
      </c>
      <c r="FK43">
        <v>-2</v>
      </c>
      <c r="FL43">
        <v>600</v>
      </c>
      <c r="FM43">
        <v>0</v>
      </c>
      <c r="FN43">
        <v>-471</v>
      </c>
      <c r="FO43">
        <v>-191</v>
      </c>
      <c r="FP43">
        <v>-6152</v>
      </c>
      <c r="FQ43">
        <v>-27173</v>
      </c>
      <c r="FR43">
        <v>-5931</v>
      </c>
      <c r="FS43">
        <v>-596</v>
      </c>
      <c r="FT43">
        <v>-1612</v>
      </c>
      <c r="FU43">
        <v>-10</v>
      </c>
      <c r="FV43">
        <v>-178</v>
      </c>
      <c r="FW43">
        <v>-763</v>
      </c>
      <c r="FX43">
        <v>-223</v>
      </c>
      <c r="FY43">
        <v>-619</v>
      </c>
      <c r="FZ43">
        <v>-1839</v>
      </c>
      <c r="GA43">
        <v>0</v>
      </c>
      <c r="GB43">
        <v>-622</v>
      </c>
      <c r="GC43">
        <v>-991</v>
      </c>
      <c r="GD43">
        <v>-406</v>
      </c>
      <c r="GE43">
        <v>-602</v>
      </c>
      <c r="GF43">
        <v>-315</v>
      </c>
      <c r="GG43">
        <v>-92</v>
      </c>
      <c r="GH43">
        <v>-6129</v>
      </c>
      <c r="GI43">
        <v>-126</v>
      </c>
      <c r="GJ43">
        <v>0</v>
      </c>
      <c r="GK43">
        <v>-3373</v>
      </c>
      <c r="GL43">
        <v>-1262</v>
      </c>
      <c r="GM43">
        <v>-314</v>
      </c>
      <c r="GN43">
        <v>-4600</v>
      </c>
      <c r="GO43">
        <v>-505</v>
      </c>
      <c r="GP43">
        <v>-2267</v>
      </c>
      <c r="GQ43">
        <v>-4747</v>
      </c>
      <c r="GR43">
        <v>-580</v>
      </c>
      <c r="GS43">
        <v>-13</v>
      </c>
      <c r="GT43">
        <v>-92</v>
      </c>
      <c r="GU43">
        <v>-1753</v>
      </c>
      <c r="GV43">
        <v>-1119</v>
      </c>
      <c r="GW43">
        <v>0</v>
      </c>
      <c r="GX43">
        <v>-220</v>
      </c>
      <c r="GY43">
        <v>-7109</v>
      </c>
      <c r="GZ43">
        <v>-386</v>
      </c>
      <c r="HA43">
        <v>-1232</v>
      </c>
      <c r="HB43">
        <v>-225</v>
      </c>
      <c r="HC43">
        <v>-592</v>
      </c>
      <c r="HD43">
        <v>-1214</v>
      </c>
      <c r="HE43">
        <v>-211</v>
      </c>
      <c r="HF43">
        <v>-53</v>
      </c>
      <c r="HG43">
        <v>-4742</v>
      </c>
      <c r="HH43">
        <v>-16099</v>
      </c>
      <c r="HI43">
        <v>-2218</v>
      </c>
      <c r="HJ43">
        <v>-1008</v>
      </c>
      <c r="HK43">
        <v>-590</v>
      </c>
      <c r="HL43">
        <v>-371</v>
      </c>
      <c r="HM43">
        <v>-48</v>
      </c>
      <c r="HN43">
        <v>-2483</v>
      </c>
      <c r="HO43">
        <v>-332</v>
      </c>
      <c r="HP43">
        <v>-92</v>
      </c>
      <c r="HQ43">
        <v>-7359</v>
      </c>
      <c r="HR43">
        <v>-131</v>
      </c>
      <c r="HS43">
        <v>-5859</v>
      </c>
      <c r="HT43">
        <v>-163</v>
      </c>
      <c r="HU43">
        <v>-46</v>
      </c>
      <c r="HV43">
        <v>0</v>
      </c>
      <c r="HW43">
        <v>-2453</v>
      </c>
      <c r="HX43">
        <v>-3720</v>
      </c>
      <c r="HY43">
        <v>-5646</v>
      </c>
      <c r="HZ43">
        <v>-14</v>
      </c>
      <c r="IA43">
        <v>-2020</v>
      </c>
      <c r="IB43">
        <v>-563</v>
      </c>
      <c r="IC43">
        <v>-57</v>
      </c>
      <c r="ID43">
        <v>-458</v>
      </c>
      <c r="IE43">
        <v>-4112</v>
      </c>
      <c r="IF43">
        <v>-8191</v>
      </c>
      <c r="IG43">
        <v>-1876</v>
      </c>
      <c r="IH43">
        <v>-43</v>
      </c>
      <c r="II43">
        <v>-120</v>
      </c>
      <c r="IJ43">
        <v>-2104</v>
      </c>
      <c r="IK43">
        <v>0</v>
      </c>
      <c r="IL43">
        <v>-496</v>
      </c>
      <c r="IM43">
        <v>-1474</v>
      </c>
      <c r="IN43">
        <v>-295</v>
      </c>
      <c r="IO43">
        <v>-641</v>
      </c>
      <c r="IP43">
        <v>-947</v>
      </c>
      <c r="IQ43">
        <v>-317</v>
      </c>
      <c r="IR43">
        <v>-2247</v>
      </c>
      <c r="IS43">
        <v>-1061</v>
      </c>
      <c r="IT43">
        <v>-2624</v>
      </c>
      <c r="IU43">
        <v>-817</v>
      </c>
      <c r="IV43">
        <v>-577</v>
      </c>
      <c r="IW43">
        <v>-2748</v>
      </c>
      <c r="IX43">
        <v>-476</v>
      </c>
      <c r="IY43">
        <v>-8</v>
      </c>
      <c r="IZ43">
        <v>-2332</v>
      </c>
      <c r="JA43">
        <v>-946</v>
      </c>
      <c r="JB43">
        <v>-1858</v>
      </c>
      <c r="JC43">
        <v>-2804</v>
      </c>
      <c r="JD43">
        <v>871</v>
      </c>
      <c r="JE43">
        <v>-85</v>
      </c>
      <c r="JF43">
        <v>-295</v>
      </c>
      <c r="JG43">
        <v>-1871</v>
      </c>
      <c r="JH43">
        <v>-815</v>
      </c>
      <c r="JI43">
        <v>-361</v>
      </c>
      <c r="JJ43">
        <v>-903</v>
      </c>
      <c r="JK43">
        <v>-1610</v>
      </c>
      <c r="JL43">
        <v>-1071</v>
      </c>
      <c r="JM43">
        <v>-391</v>
      </c>
      <c r="JN43">
        <v>-340</v>
      </c>
      <c r="JO43">
        <v>-4115</v>
      </c>
      <c r="JP43">
        <v>-231</v>
      </c>
      <c r="JQ43">
        <v>-473</v>
      </c>
      <c r="JR43">
        <v>-32</v>
      </c>
      <c r="JS43">
        <v>-3495</v>
      </c>
      <c r="JT43">
        <v>-420</v>
      </c>
      <c r="JU43">
        <v>-59</v>
      </c>
      <c r="JV43">
        <v>-6845</v>
      </c>
      <c r="JW43">
        <v>-3925</v>
      </c>
      <c r="JX43">
        <v>-5416</v>
      </c>
      <c r="JY43">
        <v>0</v>
      </c>
      <c r="JZ43">
        <v>-3484</v>
      </c>
      <c r="KA43">
        <v>-655</v>
      </c>
      <c r="KB43">
        <v>-6968</v>
      </c>
      <c r="KC43">
        <v>-3273</v>
      </c>
      <c r="KD43">
        <v>-1966</v>
      </c>
      <c r="KE43">
        <v>-7231</v>
      </c>
      <c r="KF43">
        <v>-1006</v>
      </c>
      <c r="KG43">
        <v>-634</v>
      </c>
      <c r="KH43">
        <v>-3962</v>
      </c>
      <c r="KI43">
        <v>-1512</v>
      </c>
      <c r="KJ43">
        <v>-1205</v>
      </c>
      <c r="KK43">
        <v>-6425</v>
      </c>
      <c r="KL43">
        <v>-1908</v>
      </c>
      <c r="KM43">
        <v>-1260</v>
      </c>
      <c r="KN43">
        <v>-3575</v>
      </c>
      <c r="KO43">
        <v>-5542</v>
      </c>
      <c r="KP43">
        <v>-8120</v>
      </c>
      <c r="KQ43">
        <v>-1931</v>
      </c>
      <c r="KR43">
        <v>-10432</v>
      </c>
      <c r="KS43">
        <v>-2317</v>
      </c>
      <c r="KT43">
        <v>-12358</v>
      </c>
      <c r="KU43">
        <v>-6242</v>
      </c>
      <c r="KV43">
        <v>-2008</v>
      </c>
      <c r="KW43">
        <v>-949</v>
      </c>
      <c r="KX43">
        <v>-88000</v>
      </c>
      <c r="KY43">
        <v>-5000</v>
      </c>
      <c r="KZ43">
        <v>-4535</v>
      </c>
      <c r="LA43">
        <v>-7582</v>
      </c>
      <c r="LB43">
        <v>-3708</v>
      </c>
      <c r="LC43">
        <v>-1564</v>
      </c>
      <c r="LD43">
        <v>-3793</v>
      </c>
      <c r="LE43">
        <v>-5681</v>
      </c>
      <c r="LF43">
        <v>-746</v>
      </c>
      <c r="LG43">
        <v>-5952</v>
      </c>
      <c r="LH43">
        <v>-14718</v>
      </c>
      <c r="LI43">
        <v>-2774</v>
      </c>
      <c r="LJ43">
        <v>-1111</v>
      </c>
      <c r="LK43">
        <v>-24178</v>
      </c>
      <c r="LL43">
        <v>-42814</v>
      </c>
      <c r="LM43">
        <v>-2702</v>
      </c>
      <c r="LN43">
        <v>-12879</v>
      </c>
      <c r="LO43">
        <v>-10834</v>
      </c>
      <c r="LP43">
        <v>-107118</v>
      </c>
      <c r="LQ43">
        <v>-19910</v>
      </c>
      <c r="LR43">
        <v>-8525</v>
      </c>
      <c r="LS43">
        <v>-53999</v>
      </c>
      <c r="LT43">
        <v>-1382</v>
      </c>
      <c r="LU43">
        <v>-18435</v>
      </c>
      <c r="LV43">
        <v>-2576</v>
      </c>
      <c r="LW43">
        <v>-8303</v>
      </c>
      <c r="LX43">
        <v>-10491</v>
      </c>
      <c r="LY43">
        <v>-3567</v>
      </c>
      <c r="LZ43">
        <v>-15751</v>
      </c>
      <c r="MA43">
        <v>-2641</v>
      </c>
      <c r="MB43">
        <v>-1329</v>
      </c>
      <c r="MC43">
        <v>-9146</v>
      </c>
      <c r="MD43">
        <v>-3030</v>
      </c>
      <c r="ME43">
        <v>-6256</v>
      </c>
      <c r="MF43">
        <v>-2922</v>
      </c>
      <c r="MG43">
        <v>-5181</v>
      </c>
      <c r="MH43">
        <v>-6058</v>
      </c>
      <c r="MI43">
        <v>-4080</v>
      </c>
      <c r="MJ43">
        <v>-1869</v>
      </c>
      <c r="MK43">
        <v>-1545</v>
      </c>
      <c r="ML43">
        <v>-2365</v>
      </c>
      <c r="MM43">
        <v>-199</v>
      </c>
      <c r="MN43">
        <v>-2397</v>
      </c>
      <c r="MO43">
        <v>-4072</v>
      </c>
      <c r="MP43">
        <v>-6532</v>
      </c>
      <c r="MQ43">
        <v>0</v>
      </c>
      <c r="MR43">
        <v>-38413</v>
      </c>
      <c r="MS43">
        <v>0</v>
      </c>
      <c r="MT43">
        <v>-29484</v>
      </c>
      <c r="MU43">
        <v>-104953</v>
      </c>
      <c r="MV43">
        <v>-86</v>
      </c>
      <c r="MW43">
        <v>-156</v>
      </c>
      <c r="MX43">
        <v>-268</v>
      </c>
      <c r="MY43">
        <v>-837</v>
      </c>
      <c r="MZ43">
        <v>-167</v>
      </c>
      <c r="NA43">
        <v>-164</v>
      </c>
      <c r="NB43">
        <v>-1169</v>
      </c>
      <c r="NC43">
        <v>-289</v>
      </c>
      <c r="ND43">
        <v>-1199</v>
      </c>
      <c r="NE43">
        <v>0</v>
      </c>
      <c r="NF43">
        <v>-2072</v>
      </c>
      <c r="NG43">
        <v>-804</v>
      </c>
      <c r="NH43">
        <v>0</v>
      </c>
      <c r="NI43">
        <v>-177</v>
      </c>
      <c r="NJ43">
        <v>-235</v>
      </c>
      <c r="NK43">
        <v>0</v>
      </c>
      <c r="NL43">
        <v>-134</v>
      </c>
      <c r="NM43">
        <v>-527</v>
      </c>
      <c r="NN43">
        <v>-414</v>
      </c>
      <c r="NO43">
        <v>-1624</v>
      </c>
      <c r="NP43">
        <v>-478</v>
      </c>
      <c r="NQ43">
        <v>-205</v>
      </c>
      <c r="NR43">
        <v>-583</v>
      </c>
      <c r="NS43">
        <v>-959</v>
      </c>
      <c r="NT43">
        <v>-529</v>
      </c>
      <c r="NU43">
        <v>-790</v>
      </c>
      <c r="NV43">
        <v>-1260</v>
      </c>
      <c r="NW43">
        <v>-49</v>
      </c>
      <c r="NX43">
        <v>-211</v>
      </c>
      <c r="NY43">
        <v>0</v>
      </c>
      <c r="NZ43">
        <v>-2150</v>
      </c>
      <c r="OA43">
        <v>-8</v>
      </c>
      <c r="OB43">
        <v>-2038</v>
      </c>
      <c r="OC43">
        <v>-187</v>
      </c>
      <c r="OD43">
        <v>-4671</v>
      </c>
      <c r="OE43">
        <v>-2013</v>
      </c>
      <c r="OF43">
        <v>-3582</v>
      </c>
      <c r="OG43">
        <v>0</v>
      </c>
      <c r="OH43">
        <v>-12</v>
      </c>
      <c r="OI43">
        <v>-19</v>
      </c>
      <c r="OJ43">
        <v>0</v>
      </c>
      <c r="OK43">
        <v>-116</v>
      </c>
      <c r="OL43">
        <v>0</v>
      </c>
      <c r="OM43">
        <v>0</v>
      </c>
      <c r="ON43">
        <v>0</v>
      </c>
      <c r="OO43">
        <v>-1882</v>
      </c>
      <c r="OP43">
        <v>-59</v>
      </c>
      <c r="OQ43">
        <v>-1282</v>
      </c>
      <c r="OR43" s="2">
        <v>-742</v>
      </c>
      <c r="OS43">
        <v>-1378</v>
      </c>
      <c r="OT43">
        <v>0</v>
      </c>
      <c r="OU43">
        <v>-13</v>
      </c>
      <c r="OV43">
        <v>0</v>
      </c>
      <c r="OW43">
        <v>-3</v>
      </c>
      <c r="OX43">
        <v>0</v>
      </c>
      <c r="OY43">
        <v>0</v>
      </c>
      <c r="OZ43">
        <v>-4</v>
      </c>
      <c r="PA43">
        <v>0</v>
      </c>
      <c r="PB43">
        <v>0</v>
      </c>
      <c r="PC43">
        <v>0</v>
      </c>
      <c r="PD43">
        <v>-15</v>
      </c>
      <c r="PE43">
        <v>-19</v>
      </c>
      <c r="PF43">
        <v>-13</v>
      </c>
      <c r="PG43">
        <v>0</v>
      </c>
      <c r="PH43">
        <v>-42</v>
      </c>
      <c r="PI43">
        <v>0</v>
      </c>
      <c r="PJ43">
        <v>-226</v>
      </c>
      <c r="PK43">
        <v>0</v>
      </c>
      <c r="PL43">
        <v>-66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-10</v>
      </c>
      <c r="PS43">
        <v>-253</v>
      </c>
      <c r="PT43">
        <v>0</v>
      </c>
      <c r="PU43">
        <v>0</v>
      </c>
      <c r="PV43">
        <v>0</v>
      </c>
      <c r="PW43">
        <v>0</v>
      </c>
      <c r="PX43">
        <v>-28</v>
      </c>
      <c r="PY43">
        <v>-276</v>
      </c>
      <c r="PZ43">
        <v>0</v>
      </c>
      <c r="QA43">
        <v>0</v>
      </c>
      <c r="QB43">
        <v>-177</v>
      </c>
      <c r="QC43">
        <v>0</v>
      </c>
      <c r="QD43">
        <v>0</v>
      </c>
      <c r="QE43">
        <v>0</v>
      </c>
      <c r="QF43">
        <v>0</v>
      </c>
      <c r="QG43">
        <v>-24</v>
      </c>
      <c r="QH43">
        <v>-87</v>
      </c>
      <c r="QI43">
        <v>-33</v>
      </c>
      <c r="QJ43">
        <v>-233</v>
      </c>
      <c r="QK43">
        <v>-5</v>
      </c>
      <c r="QL43">
        <v>0</v>
      </c>
      <c r="QM43">
        <v>-117</v>
      </c>
      <c r="QN43">
        <v>-58</v>
      </c>
      <c r="QO43">
        <v>8</v>
      </c>
      <c r="QP43">
        <v>-19</v>
      </c>
      <c r="QQ43">
        <v>0</v>
      </c>
      <c r="QR43">
        <v>-44</v>
      </c>
      <c r="QS43">
        <v>-6</v>
      </c>
      <c r="QT43">
        <v>-11</v>
      </c>
      <c r="QU43">
        <v>0</v>
      </c>
      <c r="QV43">
        <v>-53</v>
      </c>
      <c r="QW43">
        <v>-252</v>
      </c>
      <c r="QX43">
        <v>0</v>
      </c>
      <c r="QY43">
        <v>-22</v>
      </c>
      <c r="QZ43">
        <v>-7</v>
      </c>
      <c r="RA43">
        <v>-348</v>
      </c>
      <c r="RB43">
        <v>-36</v>
      </c>
      <c r="RC43">
        <v>-64</v>
      </c>
      <c r="RD43">
        <v>-11</v>
      </c>
      <c r="RE43">
        <v>-551</v>
      </c>
      <c r="RF43">
        <v>-6</v>
      </c>
      <c r="RG43">
        <v>0</v>
      </c>
      <c r="RH43">
        <v>-1354</v>
      </c>
      <c r="RI43">
        <v>-1555</v>
      </c>
      <c r="RJ43">
        <v>-122</v>
      </c>
      <c r="RK43">
        <v>-1291</v>
      </c>
      <c r="RL43">
        <v>-3641</v>
      </c>
      <c r="RM43">
        <v>-773</v>
      </c>
      <c r="RN43">
        <v>-11537</v>
      </c>
      <c r="RO43">
        <v>-1931</v>
      </c>
      <c r="RP43">
        <v>-1128</v>
      </c>
      <c r="RQ43">
        <v>-4603</v>
      </c>
      <c r="RR43">
        <v>-1820</v>
      </c>
      <c r="RS43">
        <v>-1968</v>
      </c>
      <c r="RT43">
        <v>-1482</v>
      </c>
      <c r="RU43">
        <v>-528</v>
      </c>
      <c r="RV43">
        <v>-1083</v>
      </c>
      <c r="RW43">
        <v>73</v>
      </c>
      <c r="RX43">
        <v>-1842</v>
      </c>
      <c r="RY43">
        <v>-2182</v>
      </c>
      <c r="RZ43">
        <v>-1695</v>
      </c>
      <c r="SA43">
        <v>-2406</v>
      </c>
      <c r="SB43">
        <v>-3312</v>
      </c>
      <c r="SC43">
        <v>-3725</v>
      </c>
      <c r="SD43">
        <v>-233</v>
      </c>
      <c r="SE43">
        <v>0</v>
      </c>
      <c r="SF43">
        <v>-640</v>
      </c>
      <c r="SG43">
        <v>-629</v>
      </c>
      <c r="SH43">
        <v>-17</v>
      </c>
      <c r="SI43">
        <v>-13</v>
      </c>
      <c r="SJ43">
        <v>-25</v>
      </c>
      <c r="SK43">
        <v>0</v>
      </c>
      <c r="SL43">
        <v>0</v>
      </c>
      <c r="SM43">
        <v>0</v>
      </c>
      <c r="SN43">
        <v>-7496</v>
      </c>
      <c r="SO43">
        <v>-5197</v>
      </c>
      <c r="SP43">
        <v>-3444</v>
      </c>
      <c r="SQ43">
        <v>-118</v>
      </c>
      <c r="SR43">
        <v>-2060</v>
      </c>
      <c r="SS43">
        <v>-75</v>
      </c>
      <c r="ST43">
        <v>-725</v>
      </c>
      <c r="SU43">
        <v>-3275</v>
      </c>
      <c r="SV43">
        <v>-2603</v>
      </c>
      <c r="SW43">
        <v>-3111</v>
      </c>
      <c r="SX43">
        <v>-4782</v>
      </c>
      <c r="SY43">
        <v>-1329</v>
      </c>
      <c r="SZ43">
        <v>-8707</v>
      </c>
      <c r="TA43">
        <v>-6728</v>
      </c>
      <c r="TB43">
        <v>-7732</v>
      </c>
      <c r="TC43">
        <v>-8457</v>
      </c>
      <c r="TD43">
        <v>-5979</v>
      </c>
      <c r="TE43">
        <v>-51</v>
      </c>
      <c r="TF43">
        <v>-2229</v>
      </c>
      <c r="TG43">
        <v>-2347</v>
      </c>
      <c r="TH43">
        <v>-2738</v>
      </c>
      <c r="TI43">
        <v>-8317</v>
      </c>
      <c r="TJ43">
        <v>-601</v>
      </c>
      <c r="TK43">
        <v>-2284</v>
      </c>
      <c r="TL43">
        <v>-5437</v>
      </c>
      <c r="TM43">
        <v>-548</v>
      </c>
      <c r="TN43">
        <v>-932</v>
      </c>
      <c r="TO43">
        <v>-927</v>
      </c>
      <c r="TP43">
        <v>-53215</v>
      </c>
      <c r="TQ43">
        <v>-1848</v>
      </c>
      <c r="TR43">
        <v>-685</v>
      </c>
      <c r="TS43">
        <v>-4788</v>
      </c>
      <c r="TT43">
        <v>-19</v>
      </c>
      <c r="TU43">
        <v>-48</v>
      </c>
      <c r="TV43">
        <v>0</v>
      </c>
      <c r="TW43">
        <v>0</v>
      </c>
      <c r="TX43">
        <v>-62</v>
      </c>
      <c r="TY43">
        <v>-59</v>
      </c>
      <c r="TZ43">
        <v>-614</v>
      </c>
      <c r="UA43">
        <v>-913</v>
      </c>
      <c r="UB43">
        <v>-222</v>
      </c>
      <c r="UC43">
        <v>0</v>
      </c>
      <c r="UD43">
        <v>-1072</v>
      </c>
      <c r="UE43">
        <v>-370</v>
      </c>
      <c r="UF43">
        <v>0</v>
      </c>
      <c r="UG43">
        <v>0</v>
      </c>
      <c r="UH43">
        <v>-1</v>
      </c>
      <c r="UK43">
        <f t="shared" si="0"/>
        <v>-1615460</v>
      </c>
    </row>
    <row r="44" spans="1:557">
      <c r="A44" s="51" t="s">
        <v>42</v>
      </c>
      <c r="B44">
        <v>0</v>
      </c>
      <c r="C44">
        <v>0</v>
      </c>
      <c r="D44">
        <v>0</v>
      </c>
      <c r="E44" s="2">
        <v>0</v>
      </c>
      <c r="F44">
        <v>-14668</v>
      </c>
      <c r="G44">
        <v>0</v>
      </c>
      <c r="H44">
        <v>0</v>
      </c>
      <c r="I44">
        <v>0</v>
      </c>
      <c r="J44">
        <v>0</v>
      </c>
      <c r="K44">
        <v>-5000</v>
      </c>
      <c r="L44">
        <v>0</v>
      </c>
      <c r="M44">
        <v>0</v>
      </c>
      <c r="N44">
        <v>0</v>
      </c>
      <c r="O44">
        <v>0</v>
      </c>
      <c r="P44">
        <v>-27634</v>
      </c>
      <c r="Q44">
        <v>0</v>
      </c>
      <c r="R44">
        <v>0</v>
      </c>
      <c r="S44">
        <v>0</v>
      </c>
      <c r="T44">
        <v>-1500</v>
      </c>
      <c r="U44">
        <v>0</v>
      </c>
      <c r="V44">
        <v>0</v>
      </c>
      <c r="W44">
        <v>0</v>
      </c>
      <c r="X44">
        <v>-2000</v>
      </c>
      <c r="Y44">
        <v>0</v>
      </c>
      <c r="Z44">
        <v>0</v>
      </c>
      <c r="AA44">
        <v>-5037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-3000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-2185992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-1164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-703</v>
      </c>
      <c r="CE44">
        <v>0</v>
      </c>
      <c r="CF44">
        <v>0</v>
      </c>
      <c r="CG44">
        <v>0</v>
      </c>
      <c r="CH44">
        <v>0</v>
      </c>
      <c r="CI44">
        <v>-6000</v>
      </c>
      <c r="CJ44">
        <v>0</v>
      </c>
      <c r="CK44">
        <v>0</v>
      </c>
      <c r="CL44">
        <v>0</v>
      </c>
      <c r="CM44">
        <v>0</v>
      </c>
      <c r="CN44">
        <v>-10000</v>
      </c>
      <c r="CO44">
        <v>0</v>
      </c>
      <c r="CP44">
        <v>-2000</v>
      </c>
      <c r="CQ44">
        <v>0</v>
      </c>
      <c r="CR44">
        <v>0</v>
      </c>
      <c r="CS44">
        <v>0</v>
      </c>
      <c r="CT44">
        <v>0</v>
      </c>
      <c r="CU44">
        <v>-2289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-17481</v>
      </c>
      <c r="DB44">
        <v>0</v>
      </c>
      <c r="DC44">
        <v>0</v>
      </c>
      <c r="DD44">
        <v>-38925</v>
      </c>
      <c r="DE44">
        <v>7439</v>
      </c>
      <c r="DF44">
        <v>0</v>
      </c>
      <c r="DG44">
        <v>0</v>
      </c>
      <c r="DH44">
        <v>0</v>
      </c>
      <c r="DI44">
        <v>-1000</v>
      </c>
      <c r="DJ44">
        <v>0</v>
      </c>
      <c r="DK44">
        <v>-3000</v>
      </c>
      <c r="DL44">
        <v>-25000</v>
      </c>
      <c r="DM44">
        <v>0</v>
      </c>
      <c r="DN44">
        <v>-358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1199</v>
      </c>
      <c r="DX44">
        <v>-597</v>
      </c>
      <c r="DY44">
        <v>-1000</v>
      </c>
      <c r="DZ44">
        <v>0</v>
      </c>
      <c r="EA44">
        <v>-7030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-10000</v>
      </c>
      <c r="EN44">
        <v>-95100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-3138</v>
      </c>
      <c r="EV44">
        <v>-132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-4890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-2107</v>
      </c>
      <c r="GN44">
        <v>0</v>
      </c>
      <c r="GO44">
        <v>-2000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-1000</v>
      </c>
      <c r="HS44">
        <v>0</v>
      </c>
      <c r="HT44">
        <v>-8500</v>
      </c>
      <c r="HU44">
        <v>0</v>
      </c>
      <c r="HV44">
        <v>0</v>
      </c>
      <c r="HW44">
        <v>0</v>
      </c>
      <c r="HX44">
        <v>-14</v>
      </c>
      <c r="HY44">
        <v>0</v>
      </c>
      <c r="HZ44">
        <v>0</v>
      </c>
      <c r="IA44">
        <v>0</v>
      </c>
      <c r="IB44">
        <v>0</v>
      </c>
      <c r="IC44">
        <v>-3861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-3000</v>
      </c>
      <c r="IN44">
        <v>0</v>
      </c>
      <c r="IO44">
        <v>0</v>
      </c>
      <c r="IP44">
        <v>0</v>
      </c>
      <c r="IQ44">
        <v>-500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-16974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-1000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-8232</v>
      </c>
      <c r="JT44">
        <v>-8610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-10225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-45205</v>
      </c>
      <c r="KY44">
        <v>0</v>
      </c>
      <c r="KZ44">
        <v>0</v>
      </c>
      <c r="LA44">
        <v>0</v>
      </c>
      <c r="LB44">
        <v>-7000</v>
      </c>
      <c r="LC44">
        <v>-8000</v>
      </c>
      <c r="LD44">
        <v>0</v>
      </c>
      <c r="LE44">
        <v>-11000</v>
      </c>
      <c r="LF44">
        <v>0</v>
      </c>
      <c r="LG44">
        <v>-7000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-243</v>
      </c>
      <c r="LU44">
        <v>0</v>
      </c>
      <c r="LV44">
        <v>0</v>
      </c>
      <c r="LW44">
        <v>-20000</v>
      </c>
      <c r="LX44">
        <v>0</v>
      </c>
      <c r="LY44">
        <v>-17000</v>
      </c>
      <c r="LZ44">
        <v>0</v>
      </c>
      <c r="MA44">
        <v>-30501</v>
      </c>
      <c r="MB44">
        <v>-13033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-2000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5794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-193</v>
      </c>
      <c r="OM44">
        <v>0</v>
      </c>
      <c r="ON44">
        <v>0</v>
      </c>
      <c r="OO44">
        <v>0</v>
      </c>
      <c r="OP44">
        <v>0</v>
      </c>
      <c r="OQ44">
        <v>0</v>
      </c>
      <c r="OR44" s="2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-2291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154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9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-1000</v>
      </c>
      <c r="RK44">
        <v>0</v>
      </c>
      <c r="RL44">
        <v>0</v>
      </c>
      <c r="RM44">
        <v>0</v>
      </c>
      <c r="RN44">
        <v>-299365</v>
      </c>
      <c r="RO44">
        <v>0</v>
      </c>
      <c r="RP44">
        <v>-19000</v>
      </c>
      <c r="RQ44">
        <v>0</v>
      </c>
      <c r="RR44">
        <v>-2903</v>
      </c>
      <c r="RS44">
        <v>-11000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-111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-422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-192051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K44">
        <f t="shared" si="0"/>
        <v>-3215384</v>
      </c>
    </row>
    <row r="45" spans="1:557">
      <c r="A45" s="51" t="s">
        <v>43</v>
      </c>
      <c r="B45">
        <v>-59295</v>
      </c>
      <c r="C45">
        <v>-73446</v>
      </c>
      <c r="D45">
        <v>-51336</v>
      </c>
      <c r="E45" s="2">
        <v>-53018</v>
      </c>
      <c r="F45">
        <v>-72240</v>
      </c>
      <c r="G45">
        <v>-22571</v>
      </c>
      <c r="H45">
        <v>-21923</v>
      </c>
      <c r="I45">
        <v>-19825</v>
      </c>
      <c r="J45">
        <v>-34785</v>
      </c>
      <c r="K45">
        <v>-54226</v>
      </c>
      <c r="L45">
        <v>-9509</v>
      </c>
      <c r="M45">
        <v>0</v>
      </c>
      <c r="N45">
        <v>-19190</v>
      </c>
      <c r="O45">
        <v>-43374</v>
      </c>
      <c r="P45">
        <v>-30097</v>
      </c>
      <c r="Q45">
        <v>0</v>
      </c>
      <c r="R45">
        <v>-608</v>
      </c>
      <c r="S45">
        <v>-225</v>
      </c>
      <c r="T45">
        <v>-390</v>
      </c>
      <c r="U45">
        <v>-40624</v>
      </c>
      <c r="V45">
        <v>-61274</v>
      </c>
      <c r="W45">
        <v>-1875</v>
      </c>
      <c r="X45">
        <v>-334</v>
      </c>
      <c r="Y45">
        <v>-679</v>
      </c>
      <c r="Z45">
        <v>-1227</v>
      </c>
      <c r="AA45">
        <v>-531</v>
      </c>
      <c r="AB45">
        <v>-17350</v>
      </c>
      <c r="AC45">
        <v>-35219</v>
      </c>
      <c r="AD45">
        <v>-32753</v>
      </c>
      <c r="AE45">
        <v>-21586</v>
      </c>
      <c r="AF45">
        <v>-23575</v>
      </c>
      <c r="AG45">
        <v>-70681</v>
      </c>
      <c r="AH45">
        <v>-17243</v>
      </c>
      <c r="AI45">
        <v>-19258</v>
      </c>
      <c r="AJ45">
        <v>-68628</v>
      </c>
      <c r="AK45">
        <v>-66178</v>
      </c>
      <c r="AL45">
        <v>-1654</v>
      </c>
      <c r="AM45">
        <v>-5727</v>
      </c>
      <c r="AN45">
        <v>-2244</v>
      </c>
      <c r="AO45">
        <v>0</v>
      </c>
      <c r="AP45">
        <v>0</v>
      </c>
      <c r="AQ45">
        <v>-3176</v>
      </c>
      <c r="AR45">
        <v>-49857</v>
      </c>
      <c r="AS45">
        <v>-80733</v>
      </c>
      <c r="AT45">
        <v>-1438</v>
      </c>
      <c r="AU45">
        <v>0</v>
      </c>
      <c r="AV45">
        <v>-1415</v>
      </c>
      <c r="AW45">
        <v>-26</v>
      </c>
      <c r="AX45">
        <v>-656</v>
      </c>
      <c r="AY45">
        <v>-2107</v>
      </c>
      <c r="AZ45">
        <v>0</v>
      </c>
      <c r="BA45">
        <v>-781</v>
      </c>
      <c r="BB45">
        <v>-47454</v>
      </c>
      <c r="BC45">
        <v>-30900</v>
      </c>
      <c r="BD45">
        <v>-69578</v>
      </c>
      <c r="BE45">
        <v>-7019</v>
      </c>
      <c r="BF45">
        <v>-5088</v>
      </c>
      <c r="BG45">
        <v>-1032</v>
      </c>
      <c r="BH45">
        <v>-1096</v>
      </c>
      <c r="BI45">
        <v>0</v>
      </c>
      <c r="BJ45">
        <v>-1038</v>
      </c>
      <c r="BK45">
        <v>-775</v>
      </c>
      <c r="BL45">
        <v>0</v>
      </c>
      <c r="BM45">
        <v>-21810</v>
      </c>
      <c r="BN45">
        <v>-15560</v>
      </c>
      <c r="BO45">
        <v>-75958</v>
      </c>
      <c r="BP45">
        <v>-407</v>
      </c>
      <c r="BQ45">
        <v>-551</v>
      </c>
      <c r="BR45">
        <v>0</v>
      </c>
      <c r="BS45">
        <v>-538</v>
      </c>
      <c r="BT45">
        <v>-339</v>
      </c>
      <c r="BU45">
        <v>-3911</v>
      </c>
      <c r="BV45">
        <v>-21469</v>
      </c>
      <c r="BW45">
        <v>-71115</v>
      </c>
      <c r="BX45">
        <v>-38164</v>
      </c>
      <c r="BY45">
        <v>-43495</v>
      </c>
      <c r="BZ45">
        <v>-896</v>
      </c>
      <c r="CA45">
        <v>-2219</v>
      </c>
      <c r="CB45">
        <v>-884</v>
      </c>
      <c r="CC45">
        <v>-853</v>
      </c>
      <c r="CD45">
        <v>-472</v>
      </c>
      <c r="CE45">
        <v>-34343</v>
      </c>
      <c r="CF45">
        <v>-28411</v>
      </c>
      <c r="CG45">
        <v>-61850</v>
      </c>
      <c r="CH45">
        <v>-18839</v>
      </c>
      <c r="CI45">
        <v>-1854</v>
      </c>
      <c r="CJ45">
        <v>-303</v>
      </c>
      <c r="CK45">
        <v>0</v>
      </c>
      <c r="CL45">
        <v>0</v>
      </c>
      <c r="CM45">
        <v>-2432</v>
      </c>
      <c r="CN45">
        <v>-708</v>
      </c>
      <c r="CO45">
        <v>-290</v>
      </c>
      <c r="CP45">
        <v>-127</v>
      </c>
      <c r="CQ45">
        <v>0</v>
      </c>
      <c r="CR45">
        <v>-3954</v>
      </c>
      <c r="CS45">
        <v>0</v>
      </c>
      <c r="CT45">
        <v>-25289</v>
      </c>
      <c r="CU45">
        <v>-1011</v>
      </c>
      <c r="CV45">
        <v>-1114</v>
      </c>
      <c r="CW45">
        <v>-1055</v>
      </c>
      <c r="CX45">
        <v>-1053</v>
      </c>
      <c r="CY45">
        <v>-1077</v>
      </c>
      <c r="CZ45">
        <v>-784</v>
      </c>
      <c r="DA45">
        <v>-23566</v>
      </c>
      <c r="DB45">
        <v>-20303</v>
      </c>
      <c r="DC45">
        <v>-60336</v>
      </c>
      <c r="DD45">
        <v>-3090</v>
      </c>
      <c r="DE45">
        <v>-8186</v>
      </c>
      <c r="DF45">
        <v>-374</v>
      </c>
      <c r="DG45">
        <v>-324</v>
      </c>
      <c r="DH45">
        <v>-2543</v>
      </c>
      <c r="DI45">
        <v>-431</v>
      </c>
      <c r="DJ45">
        <v>-1115</v>
      </c>
      <c r="DK45">
        <v>-1738</v>
      </c>
      <c r="DL45">
        <v>0</v>
      </c>
      <c r="DM45">
        <v>0</v>
      </c>
      <c r="DN45">
        <v>-503</v>
      </c>
      <c r="DO45">
        <v>-32956</v>
      </c>
      <c r="DP45">
        <v>-29448</v>
      </c>
      <c r="DQ45">
        <v>-133</v>
      </c>
      <c r="DR45">
        <v>-348</v>
      </c>
      <c r="DS45">
        <v>0</v>
      </c>
      <c r="DT45">
        <v>0</v>
      </c>
      <c r="DU45">
        <v>-274</v>
      </c>
      <c r="DV45">
        <v>-319</v>
      </c>
      <c r="DW45">
        <v>-57073</v>
      </c>
      <c r="DX45">
        <v>0</v>
      </c>
      <c r="DY45">
        <v>-3118</v>
      </c>
      <c r="DZ45">
        <v>-422</v>
      </c>
      <c r="EA45">
        <v>-504</v>
      </c>
      <c r="EB45">
        <v>-687</v>
      </c>
      <c r="EC45">
        <v>-1034</v>
      </c>
      <c r="ED45">
        <v>-571</v>
      </c>
      <c r="EE45">
        <v>-236</v>
      </c>
      <c r="EF45">
        <v>-770</v>
      </c>
      <c r="EG45">
        <v>-2070</v>
      </c>
      <c r="EH45">
        <v>-33299</v>
      </c>
      <c r="EI45">
        <v>-69693</v>
      </c>
      <c r="EJ45">
        <v>-29361</v>
      </c>
      <c r="EK45">
        <v>-34722</v>
      </c>
      <c r="EL45">
        <v>-28353</v>
      </c>
      <c r="EM45">
        <v>-55978</v>
      </c>
      <c r="EN45">
        <v>-243496</v>
      </c>
      <c r="EO45">
        <v>-1443</v>
      </c>
      <c r="EP45">
        <v>-1571</v>
      </c>
      <c r="EQ45">
        <v>-4186</v>
      </c>
      <c r="ER45">
        <v>-2487</v>
      </c>
      <c r="ES45">
        <v>-917</v>
      </c>
      <c r="ET45">
        <v>-2889</v>
      </c>
      <c r="EU45">
        <v>-1124</v>
      </c>
      <c r="EV45">
        <v>-2188</v>
      </c>
      <c r="EW45">
        <v>-1333</v>
      </c>
      <c r="EX45">
        <v>-1236</v>
      </c>
      <c r="EY45">
        <v>-1588</v>
      </c>
      <c r="EZ45">
        <v>-835</v>
      </c>
      <c r="FA45">
        <v>-30352</v>
      </c>
      <c r="FB45">
        <v>-65361</v>
      </c>
      <c r="FC45">
        <v>-87289</v>
      </c>
      <c r="FD45">
        <v>-18579</v>
      </c>
      <c r="FE45">
        <v>-984</v>
      </c>
      <c r="FF45">
        <v>-945</v>
      </c>
      <c r="FG45">
        <v>-10490</v>
      </c>
      <c r="FH45">
        <v>-6720</v>
      </c>
      <c r="FI45">
        <v>-3397</v>
      </c>
      <c r="FJ45">
        <v>-4389</v>
      </c>
      <c r="FK45">
        <v>-469</v>
      </c>
      <c r="FL45">
        <v>113</v>
      </c>
      <c r="FM45">
        <v>-1964</v>
      </c>
      <c r="FN45">
        <v>-269</v>
      </c>
      <c r="FO45">
        <v>-4708</v>
      </c>
      <c r="FP45">
        <v>-50703</v>
      </c>
      <c r="FQ45">
        <v>-16111</v>
      </c>
      <c r="FR45">
        <v>-55255</v>
      </c>
      <c r="FS45">
        <v>-637</v>
      </c>
      <c r="FT45">
        <v>-1618</v>
      </c>
      <c r="FU45">
        <v>-11</v>
      </c>
      <c r="FV45">
        <v>-161</v>
      </c>
      <c r="FW45">
        <v>-405</v>
      </c>
      <c r="FX45">
        <v>-665</v>
      </c>
      <c r="FY45">
        <v>-30</v>
      </c>
      <c r="FZ45">
        <v>-90363</v>
      </c>
      <c r="GA45">
        <v>-89</v>
      </c>
      <c r="GB45">
        <v>-1694</v>
      </c>
      <c r="GC45">
        <v>-1084</v>
      </c>
      <c r="GD45">
        <v>-3091</v>
      </c>
      <c r="GE45">
        <v>-2163</v>
      </c>
      <c r="GF45">
        <v>-39</v>
      </c>
      <c r="GG45">
        <v>-1517</v>
      </c>
      <c r="GH45">
        <v>-90061</v>
      </c>
      <c r="GI45">
        <v>0</v>
      </c>
      <c r="GJ45">
        <v>-8763</v>
      </c>
      <c r="GK45">
        <v>-3581</v>
      </c>
      <c r="GL45">
        <v>-4216</v>
      </c>
      <c r="GM45">
        <v>-986</v>
      </c>
      <c r="GN45">
        <v>-4810</v>
      </c>
      <c r="GO45">
        <v>-26</v>
      </c>
      <c r="GP45">
        <v>-33854</v>
      </c>
      <c r="GQ45">
        <v>-62350</v>
      </c>
      <c r="GR45">
        <v>0</v>
      </c>
      <c r="GS45">
        <v>-4090</v>
      </c>
      <c r="GT45">
        <v>-728</v>
      </c>
      <c r="GU45">
        <v>0</v>
      </c>
      <c r="GV45">
        <v>-1007</v>
      </c>
      <c r="GW45">
        <v>0</v>
      </c>
      <c r="GX45">
        <v>-3196</v>
      </c>
      <c r="GY45">
        <v>-104252</v>
      </c>
      <c r="GZ45">
        <v>-4867</v>
      </c>
      <c r="HA45">
        <v>0</v>
      </c>
      <c r="HB45">
        <v>-592</v>
      </c>
      <c r="HC45">
        <v>-2583</v>
      </c>
      <c r="HD45">
        <v>-2914</v>
      </c>
      <c r="HE45">
        <v>0</v>
      </c>
      <c r="HF45">
        <v>-524</v>
      </c>
      <c r="HG45">
        <v>-48523</v>
      </c>
      <c r="HH45">
        <v>-76245</v>
      </c>
      <c r="HI45">
        <v>-45865</v>
      </c>
      <c r="HJ45">
        <v>-1620</v>
      </c>
      <c r="HK45">
        <v>-1195</v>
      </c>
      <c r="HL45">
        <v>-1639</v>
      </c>
      <c r="HM45">
        <v>-169</v>
      </c>
      <c r="HN45">
        <v>315</v>
      </c>
      <c r="HO45">
        <v>-7875</v>
      </c>
      <c r="HP45">
        <v>-736</v>
      </c>
      <c r="HQ45">
        <v>-63137</v>
      </c>
      <c r="HR45">
        <v>-8314</v>
      </c>
      <c r="HS45">
        <v>-7820</v>
      </c>
      <c r="HT45">
        <v>-1429</v>
      </c>
      <c r="HU45">
        <v>-521</v>
      </c>
      <c r="HV45">
        <v>-109</v>
      </c>
      <c r="HW45">
        <v>-17857</v>
      </c>
      <c r="HX45">
        <v>-44822</v>
      </c>
      <c r="HY45">
        <v>-23486</v>
      </c>
      <c r="HZ45">
        <v>-744</v>
      </c>
      <c r="IA45">
        <v>-581</v>
      </c>
      <c r="IB45">
        <v>-6957</v>
      </c>
      <c r="IC45">
        <v>-694</v>
      </c>
      <c r="ID45">
        <v>0</v>
      </c>
      <c r="IE45">
        <v>-50450</v>
      </c>
      <c r="IF45">
        <v>-68877</v>
      </c>
      <c r="IG45">
        <v>-300</v>
      </c>
      <c r="IH45">
        <v>-3359</v>
      </c>
      <c r="II45">
        <v>-438</v>
      </c>
      <c r="IJ45">
        <v>-1206</v>
      </c>
      <c r="IK45">
        <v>-388</v>
      </c>
      <c r="IL45">
        <v>-1668</v>
      </c>
      <c r="IM45">
        <v>-1056</v>
      </c>
      <c r="IN45">
        <v>-300</v>
      </c>
      <c r="IO45">
        <v>-91831</v>
      </c>
      <c r="IP45">
        <v>-248</v>
      </c>
      <c r="IQ45">
        <v>-340</v>
      </c>
      <c r="IR45">
        <v>-775</v>
      </c>
      <c r="IS45">
        <v>-203</v>
      </c>
      <c r="IT45">
        <v>0</v>
      </c>
      <c r="IU45">
        <v>-2056</v>
      </c>
      <c r="IV45">
        <v>-1826</v>
      </c>
      <c r="IW45">
        <v>-57716</v>
      </c>
      <c r="IX45">
        <v>-301</v>
      </c>
      <c r="IY45">
        <v>-280</v>
      </c>
      <c r="IZ45">
        <v>-240</v>
      </c>
      <c r="JA45">
        <v>-389</v>
      </c>
      <c r="JB45">
        <v>-844</v>
      </c>
      <c r="JC45">
        <v>-41</v>
      </c>
      <c r="JD45">
        <v>0</v>
      </c>
      <c r="JE45">
        <v>-310</v>
      </c>
      <c r="JF45">
        <v>0</v>
      </c>
      <c r="JG45">
        <v>-420</v>
      </c>
      <c r="JH45">
        <v>-2932</v>
      </c>
      <c r="JI45">
        <v>-42396</v>
      </c>
      <c r="JJ45">
        <v>-68</v>
      </c>
      <c r="JK45">
        <v>-3721</v>
      </c>
      <c r="JL45">
        <v>-675</v>
      </c>
      <c r="JM45">
        <v>-447</v>
      </c>
      <c r="JN45">
        <v>-1194</v>
      </c>
      <c r="JO45">
        <v>-68348</v>
      </c>
      <c r="JP45">
        <v>-1470</v>
      </c>
      <c r="JQ45">
        <v>-524</v>
      </c>
      <c r="JR45">
        <v>-5</v>
      </c>
      <c r="JS45">
        <v>-66</v>
      </c>
      <c r="JT45">
        <v>0</v>
      </c>
      <c r="JU45">
        <v>0</v>
      </c>
      <c r="JV45">
        <v>-1660</v>
      </c>
      <c r="JW45">
        <v>-32939</v>
      </c>
      <c r="JX45">
        <v>-43420</v>
      </c>
      <c r="JY45">
        <v>-5341</v>
      </c>
      <c r="JZ45">
        <v>-26067</v>
      </c>
      <c r="KA45">
        <v>-17514</v>
      </c>
      <c r="KB45">
        <v>-145658</v>
      </c>
      <c r="KC45">
        <v>-34578</v>
      </c>
      <c r="KD45">
        <v>-56297</v>
      </c>
      <c r="KE45">
        <v>-69462</v>
      </c>
      <c r="KF45">
        <v>-34541</v>
      </c>
      <c r="KG45">
        <v>-43728</v>
      </c>
      <c r="KH45">
        <v>-24743</v>
      </c>
      <c r="KI45">
        <v>-45911</v>
      </c>
      <c r="KJ45">
        <v>-22235</v>
      </c>
      <c r="KK45">
        <v>-140750</v>
      </c>
      <c r="KL45">
        <v>-38433</v>
      </c>
      <c r="KM45">
        <v>-47571</v>
      </c>
      <c r="KN45">
        <v>-59595</v>
      </c>
      <c r="KO45">
        <v>-61634</v>
      </c>
      <c r="KP45">
        <v>-38906</v>
      </c>
      <c r="KQ45">
        <v>-61434</v>
      </c>
      <c r="KR45">
        <v>-87422</v>
      </c>
      <c r="KS45">
        <v>-90554</v>
      </c>
      <c r="KT45">
        <v>-87278</v>
      </c>
      <c r="KU45">
        <v>-32320</v>
      </c>
      <c r="KV45">
        <v>-52978</v>
      </c>
      <c r="KW45">
        <v>-75338</v>
      </c>
      <c r="KX45">
        <v>-231300</v>
      </c>
      <c r="KY45">
        <v>-48302</v>
      </c>
      <c r="KZ45">
        <v>-34465</v>
      </c>
      <c r="LA45">
        <v>-101569</v>
      </c>
      <c r="LB45">
        <v>-33889</v>
      </c>
      <c r="LC45">
        <v>-34724</v>
      </c>
      <c r="LD45">
        <v>-27265</v>
      </c>
      <c r="LE45">
        <v>-62097</v>
      </c>
      <c r="LF45">
        <v>-20582</v>
      </c>
      <c r="LG45">
        <v>-52480</v>
      </c>
      <c r="LH45">
        <v>-81740</v>
      </c>
      <c r="LI45">
        <v>-70766</v>
      </c>
      <c r="LJ45">
        <v>-7176</v>
      </c>
      <c r="LK45">
        <v>-15333</v>
      </c>
      <c r="LL45">
        <v>-33654</v>
      </c>
      <c r="LM45">
        <v>-62973</v>
      </c>
      <c r="LN45">
        <v>-17356</v>
      </c>
      <c r="LO45">
        <v>-42492</v>
      </c>
      <c r="LP45">
        <v>-7445</v>
      </c>
      <c r="LQ45">
        <v>-32309</v>
      </c>
      <c r="LR45">
        <v>-32761</v>
      </c>
      <c r="LS45">
        <v>-67513</v>
      </c>
      <c r="LT45">
        <v>-73437</v>
      </c>
      <c r="LU45">
        <v>-21280</v>
      </c>
      <c r="LV45">
        <v>-12109</v>
      </c>
      <c r="LW45">
        <v>-62221</v>
      </c>
      <c r="LX45">
        <v>-53150</v>
      </c>
      <c r="LY45">
        <v>-17248</v>
      </c>
      <c r="LZ45">
        <v>-40127</v>
      </c>
      <c r="MA45">
        <v>-43744</v>
      </c>
      <c r="MB45">
        <v>-27194</v>
      </c>
      <c r="MC45">
        <v>-9111</v>
      </c>
      <c r="MD45">
        <v>-33937</v>
      </c>
      <c r="ME45">
        <v>-100424</v>
      </c>
      <c r="MF45">
        <v>-64101</v>
      </c>
      <c r="MG45">
        <v>-26042</v>
      </c>
      <c r="MH45">
        <v>-29210</v>
      </c>
      <c r="MI45">
        <v>-24364</v>
      </c>
      <c r="MJ45">
        <v>-19897</v>
      </c>
      <c r="MK45">
        <v>-32156</v>
      </c>
      <c r="ML45">
        <v>-44708</v>
      </c>
      <c r="MM45">
        <v>-49247</v>
      </c>
      <c r="MN45">
        <v>-43132</v>
      </c>
      <c r="MO45">
        <v>-15032</v>
      </c>
      <c r="MP45">
        <v>-25016</v>
      </c>
      <c r="MQ45">
        <v>0</v>
      </c>
      <c r="MR45">
        <v>-216320</v>
      </c>
      <c r="MS45">
        <v>-2194</v>
      </c>
      <c r="MT45">
        <v>-52681</v>
      </c>
      <c r="MU45">
        <v>-1933306</v>
      </c>
      <c r="MV45">
        <v>-1646</v>
      </c>
      <c r="MW45">
        <v>-1659</v>
      </c>
      <c r="MX45">
        <v>-3135</v>
      </c>
      <c r="MY45">
        <v>-2723</v>
      </c>
      <c r="MZ45">
        <v>-1216</v>
      </c>
      <c r="NA45">
        <v>0</v>
      </c>
      <c r="NB45">
        <v>-2241</v>
      </c>
      <c r="NC45">
        <v>-2252</v>
      </c>
      <c r="ND45">
        <v>-2063</v>
      </c>
      <c r="NE45">
        <v>-2164</v>
      </c>
      <c r="NF45">
        <v>-3520</v>
      </c>
      <c r="NG45">
        <v>-3487</v>
      </c>
      <c r="NH45">
        <v>-4143</v>
      </c>
      <c r="NI45">
        <v>-1570</v>
      </c>
      <c r="NJ45">
        <v>-3028</v>
      </c>
      <c r="NK45">
        <v>-1662</v>
      </c>
      <c r="NL45">
        <v>-1379</v>
      </c>
      <c r="NM45">
        <v>-2484</v>
      </c>
      <c r="NN45">
        <v>-2820</v>
      </c>
      <c r="NO45">
        <v>-3461</v>
      </c>
      <c r="NP45">
        <v>-8377</v>
      </c>
      <c r="NQ45">
        <v>-1401</v>
      </c>
      <c r="NR45">
        <v>-36564</v>
      </c>
      <c r="NS45">
        <v>-4461</v>
      </c>
      <c r="NT45">
        <v>-4410</v>
      </c>
      <c r="NU45">
        <v>-4963</v>
      </c>
      <c r="NV45">
        <v>-11668</v>
      </c>
      <c r="NW45">
        <v>-8842</v>
      </c>
      <c r="NX45">
        <v>-3657</v>
      </c>
      <c r="NY45">
        <v>-3390</v>
      </c>
      <c r="NZ45">
        <v>-3854</v>
      </c>
      <c r="OA45">
        <v>-3548</v>
      </c>
      <c r="OB45">
        <v>-15968</v>
      </c>
      <c r="OC45">
        <v>-2946</v>
      </c>
      <c r="OD45">
        <v>-4963</v>
      </c>
      <c r="OE45">
        <v>-3195</v>
      </c>
      <c r="OF45">
        <v>-3042</v>
      </c>
      <c r="OG45">
        <v>-788</v>
      </c>
      <c r="OH45">
        <v>-668</v>
      </c>
      <c r="OI45">
        <v>-684</v>
      </c>
      <c r="OJ45">
        <v>-695</v>
      </c>
      <c r="OK45">
        <v>-689</v>
      </c>
      <c r="OL45">
        <v>-726</v>
      </c>
      <c r="OM45">
        <v>-661</v>
      </c>
      <c r="ON45">
        <v>-758</v>
      </c>
      <c r="OO45">
        <v>-800</v>
      </c>
      <c r="OP45">
        <v>-723</v>
      </c>
      <c r="OQ45">
        <v>-705</v>
      </c>
      <c r="OR45" s="2">
        <v>-887</v>
      </c>
      <c r="OS45">
        <v>-1192</v>
      </c>
      <c r="OT45">
        <v>-699</v>
      </c>
      <c r="OU45">
        <v>-740</v>
      </c>
      <c r="OV45">
        <v>-1538</v>
      </c>
      <c r="OW45">
        <v>-861</v>
      </c>
      <c r="OX45">
        <v>-717</v>
      </c>
      <c r="OY45">
        <v>-677</v>
      </c>
      <c r="OZ45">
        <v>-738</v>
      </c>
      <c r="PA45">
        <v>-52</v>
      </c>
      <c r="PB45">
        <v>-932</v>
      </c>
      <c r="PC45">
        <v>-643</v>
      </c>
      <c r="PD45">
        <v>-1110</v>
      </c>
      <c r="PE45">
        <v>-1056</v>
      </c>
      <c r="PF45">
        <v>-826</v>
      </c>
      <c r="PG45">
        <v>-6</v>
      </c>
      <c r="PH45">
        <v>-1127</v>
      </c>
      <c r="PI45">
        <v>-997</v>
      </c>
      <c r="PJ45">
        <v>-935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-1976</v>
      </c>
      <c r="PR45">
        <v>-18601</v>
      </c>
      <c r="PS45">
        <v>-9785</v>
      </c>
      <c r="PT45">
        <v>-7774</v>
      </c>
      <c r="PU45">
        <v>-27792</v>
      </c>
      <c r="PV45">
        <v>-24882</v>
      </c>
      <c r="PW45">
        <v>0</v>
      </c>
      <c r="PX45">
        <v>0</v>
      </c>
      <c r="PY45">
        <v>-28</v>
      </c>
      <c r="PZ45">
        <v>-13</v>
      </c>
      <c r="QA45">
        <v>0</v>
      </c>
      <c r="QB45">
        <v>-11</v>
      </c>
      <c r="QC45">
        <v>0</v>
      </c>
      <c r="QD45">
        <v>0</v>
      </c>
      <c r="QE45">
        <v>0</v>
      </c>
      <c r="QF45">
        <v>0</v>
      </c>
      <c r="QG45">
        <v>-709</v>
      </c>
      <c r="QH45">
        <v>-4</v>
      </c>
      <c r="QI45">
        <v>-886</v>
      </c>
      <c r="QJ45">
        <v>-566</v>
      </c>
      <c r="QK45">
        <v>0</v>
      </c>
      <c r="QL45">
        <v>0</v>
      </c>
      <c r="QM45">
        <v>-365</v>
      </c>
      <c r="QN45">
        <v>-54</v>
      </c>
      <c r="QO45">
        <v>222</v>
      </c>
      <c r="QP45">
        <v>-169</v>
      </c>
      <c r="QQ45">
        <v>-53</v>
      </c>
      <c r="QR45">
        <v>-418</v>
      </c>
      <c r="QS45">
        <v>-3570</v>
      </c>
      <c r="QT45">
        <v>-1977</v>
      </c>
      <c r="QU45">
        <v>-217</v>
      </c>
      <c r="QV45">
        <v>-57</v>
      </c>
      <c r="QW45">
        <v>-334</v>
      </c>
      <c r="QX45">
        <v>-2</v>
      </c>
      <c r="QY45">
        <v>0</v>
      </c>
      <c r="QZ45">
        <v>-6</v>
      </c>
      <c r="RA45">
        <v>-87</v>
      </c>
      <c r="RB45">
        <v>-1163</v>
      </c>
      <c r="RC45">
        <v>-677</v>
      </c>
      <c r="RD45">
        <v>-387</v>
      </c>
      <c r="RE45">
        <v>-318</v>
      </c>
      <c r="RF45">
        <v>-311</v>
      </c>
      <c r="RG45">
        <v>0</v>
      </c>
      <c r="RH45">
        <v>-11383</v>
      </c>
      <c r="RI45">
        <v>-22384</v>
      </c>
      <c r="RJ45">
        <v>-13837</v>
      </c>
      <c r="RK45">
        <v>-21846</v>
      </c>
      <c r="RL45">
        <v>-17937</v>
      </c>
      <c r="RM45">
        <v>-21123</v>
      </c>
      <c r="RN45">
        <v>-14570</v>
      </c>
      <c r="RO45">
        <v>-30191</v>
      </c>
      <c r="RP45">
        <v>-18515</v>
      </c>
      <c r="RQ45">
        <v>-32778</v>
      </c>
      <c r="RR45">
        <v>-35338</v>
      </c>
      <c r="RS45">
        <v>-23886</v>
      </c>
      <c r="RT45">
        <v>-15444</v>
      </c>
      <c r="RU45">
        <v>-26273</v>
      </c>
      <c r="RV45">
        <v>-63386</v>
      </c>
      <c r="RW45">
        <v>-14900</v>
      </c>
      <c r="RX45">
        <v>-29421</v>
      </c>
      <c r="RY45">
        <v>-29223</v>
      </c>
      <c r="RZ45">
        <v>-14544</v>
      </c>
      <c r="SA45">
        <v>-9612</v>
      </c>
      <c r="SB45">
        <v>-23928</v>
      </c>
      <c r="SC45">
        <v>-61795</v>
      </c>
      <c r="SD45">
        <v>-1144</v>
      </c>
      <c r="SE45">
        <v>-1382</v>
      </c>
      <c r="SF45">
        <v>-2088</v>
      </c>
      <c r="SG45">
        <v>-4916</v>
      </c>
      <c r="SH45">
        <v>-1097</v>
      </c>
      <c r="SI45">
        <v>-925</v>
      </c>
      <c r="SJ45">
        <v>-1008</v>
      </c>
      <c r="SK45">
        <v>-84</v>
      </c>
      <c r="SL45">
        <v>-167</v>
      </c>
      <c r="SM45">
        <v>-113</v>
      </c>
      <c r="SN45">
        <v>-16828</v>
      </c>
      <c r="SO45">
        <v>-24521</v>
      </c>
      <c r="SP45">
        <v>-9077</v>
      </c>
      <c r="SQ45">
        <v>-13375</v>
      </c>
      <c r="SR45">
        <v>-6057</v>
      </c>
      <c r="SS45">
        <v>-9590</v>
      </c>
      <c r="ST45">
        <v>-17023</v>
      </c>
      <c r="SU45">
        <v>-16806</v>
      </c>
      <c r="SV45">
        <v>-7039</v>
      </c>
      <c r="SW45">
        <v>-6854</v>
      </c>
      <c r="SX45">
        <v>-8876</v>
      </c>
      <c r="SY45">
        <v>-5319</v>
      </c>
      <c r="SZ45">
        <v>-213999</v>
      </c>
      <c r="TA45">
        <v>-13336</v>
      </c>
      <c r="TB45">
        <v>-39586</v>
      </c>
      <c r="TC45">
        <v>-60974</v>
      </c>
      <c r="TD45">
        <v>-25566</v>
      </c>
      <c r="TE45">
        <v>-5529</v>
      </c>
      <c r="TF45">
        <v>-6372</v>
      </c>
      <c r="TG45">
        <v>-24591</v>
      </c>
      <c r="TH45">
        <v>-7113</v>
      </c>
      <c r="TI45">
        <v>-28437</v>
      </c>
      <c r="TJ45">
        <v>-5723</v>
      </c>
      <c r="TK45">
        <v>-11366</v>
      </c>
      <c r="TL45">
        <v>-12965</v>
      </c>
      <c r="TM45">
        <v>-14628</v>
      </c>
      <c r="TN45">
        <v>-4294</v>
      </c>
      <c r="TO45">
        <v>-9138</v>
      </c>
      <c r="TP45">
        <v>0</v>
      </c>
      <c r="TQ45">
        <v>-9186</v>
      </c>
      <c r="TR45">
        <v>-9339</v>
      </c>
      <c r="TS45">
        <v>-13917</v>
      </c>
      <c r="TT45">
        <v>-880</v>
      </c>
      <c r="TU45">
        <v>-1900</v>
      </c>
      <c r="TV45">
        <v>-2342</v>
      </c>
      <c r="TW45">
        <v>-2192</v>
      </c>
      <c r="TX45">
        <v>-9669</v>
      </c>
      <c r="TY45">
        <v>-1589</v>
      </c>
      <c r="TZ45">
        <v>-1692</v>
      </c>
      <c r="UA45">
        <v>-2215</v>
      </c>
      <c r="UB45">
        <v>-5267</v>
      </c>
      <c r="UC45">
        <v>-1631</v>
      </c>
      <c r="UD45">
        <v>-13675</v>
      </c>
      <c r="UE45">
        <v>-1564</v>
      </c>
      <c r="UF45">
        <v>-26678</v>
      </c>
      <c r="UG45">
        <v>-7381</v>
      </c>
      <c r="UH45">
        <v>-2611</v>
      </c>
      <c r="UK45">
        <f t="shared" si="0"/>
        <v>-11444079</v>
      </c>
    </row>
    <row r="46" spans="1:557">
      <c r="A46" s="51" t="s">
        <v>44</v>
      </c>
      <c r="B46">
        <v>-2729</v>
      </c>
      <c r="C46">
        <v>-25236</v>
      </c>
      <c r="D46">
        <v>0</v>
      </c>
      <c r="E46" s="2">
        <v>0</v>
      </c>
      <c r="F46">
        <v>0</v>
      </c>
      <c r="G46">
        <v>-3943</v>
      </c>
      <c r="H46">
        <v>19817</v>
      </c>
      <c r="I46">
        <v>0</v>
      </c>
      <c r="J46">
        <v>0</v>
      </c>
      <c r="K46">
        <v>-3039</v>
      </c>
      <c r="L46">
        <v>-9966</v>
      </c>
      <c r="M46">
        <v>-44505</v>
      </c>
      <c r="N46">
        <v>0</v>
      </c>
      <c r="O46">
        <v>0</v>
      </c>
      <c r="P46">
        <v>-4483</v>
      </c>
      <c r="Q46">
        <v>-4452</v>
      </c>
      <c r="R46">
        <v>0</v>
      </c>
      <c r="S46">
        <v>-68</v>
      </c>
      <c r="T46">
        <v>0</v>
      </c>
      <c r="U46">
        <v>-3585</v>
      </c>
      <c r="V46">
        <v>-7392</v>
      </c>
      <c r="W46">
        <v>-1973</v>
      </c>
      <c r="X46">
        <v>0</v>
      </c>
      <c r="Y46">
        <v>-10</v>
      </c>
      <c r="Z46">
        <v>0</v>
      </c>
      <c r="AA46">
        <v>0</v>
      </c>
      <c r="AB46">
        <v>-181</v>
      </c>
      <c r="AC46">
        <v>0</v>
      </c>
      <c r="AD46">
        <v>0</v>
      </c>
      <c r="AE46">
        <v>-6512</v>
      </c>
      <c r="AF46">
        <v>0</v>
      </c>
      <c r="AG46">
        <v>0</v>
      </c>
      <c r="AH46">
        <v>-5250</v>
      </c>
      <c r="AI46">
        <v>-2141</v>
      </c>
      <c r="AJ46">
        <v>-18352</v>
      </c>
      <c r="AK46">
        <v>0</v>
      </c>
      <c r="AL46">
        <v>0</v>
      </c>
      <c r="AM46">
        <v>0</v>
      </c>
      <c r="AN46">
        <v>0</v>
      </c>
      <c r="AO46">
        <v>-1581</v>
      </c>
      <c r="AP46">
        <v>-1112</v>
      </c>
      <c r="AQ46">
        <v>0</v>
      </c>
      <c r="AR46">
        <v>-773</v>
      </c>
      <c r="AS46">
        <v>0</v>
      </c>
      <c r="AT46">
        <v>-234</v>
      </c>
      <c r="AU46">
        <v>-695</v>
      </c>
      <c r="AV46">
        <v>-247</v>
      </c>
      <c r="AW46">
        <v>-1003</v>
      </c>
      <c r="AX46">
        <v>-2126</v>
      </c>
      <c r="AY46">
        <v>-14</v>
      </c>
      <c r="AZ46">
        <v>0</v>
      </c>
      <c r="BA46">
        <v>-2230</v>
      </c>
      <c r="BB46">
        <v>-4183</v>
      </c>
      <c r="BC46">
        <v>-900</v>
      </c>
      <c r="BD46">
        <v>-2903</v>
      </c>
      <c r="BE46">
        <v>-1129</v>
      </c>
      <c r="BF46">
        <v>-360</v>
      </c>
      <c r="BG46">
        <v>-39</v>
      </c>
      <c r="BH46">
        <v>-274</v>
      </c>
      <c r="BI46">
        <v>-15</v>
      </c>
      <c r="BJ46">
        <v>-251</v>
      </c>
      <c r="BK46">
        <v>-180</v>
      </c>
      <c r="BL46">
        <v>-2386</v>
      </c>
      <c r="BM46">
        <v>0</v>
      </c>
      <c r="BN46">
        <v>-1020</v>
      </c>
      <c r="BO46">
        <v>-25614</v>
      </c>
      <c r="BP46">
        <v>0</v>
      </c>
      <c r="BQ46">
        <v>0</v>
      </c>
      <c r="BR46">
        <v>-144</v>
      </c>
      <c r="BS46">
        <v>-690</v>
      </c>
      <c r="BT46">
        <v>0</v>
      </c>
      <c r="BU46">
        <v>-17</v>
      </c>
      <c r="BV46">
        <v>-773</v>
      </c>
      <c r="BW46">
        <v>-8446</v>
      </c>
      <c r="BX46">
        <v>-79</v>
      </c>
      <c r="BY46">
        <v>-683</v>
      </c>
      <c r="BZ46">
        <v>-281</v>
      </c>
      <c r="CA46">
        <v>0</v>
      </c>
      <c r="CB46">
        <v>-377</v>
      </c>
      <c r="CC46">
        <v>-400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-879</v>
      </c>
      <c r="CJ46">
        <v>0</v>
      </c>
      <c r="CK46">
        <v>0</v>
      </c>
      <c r="CL46">
        <v>-810</v>
      </c>
      <c r="CM46">
        <v>-2581</v>
      </c>
      <c r="CN46">
        <v>-116</v>
      </c>
      <c r="CO46">
        <v>-26050</v>
      </c>
      <c r="CP46">
        <v>-104</v>
      </c>
      <c r="CQ46">
        <v>0</v>
      </c>
      <c r="CR46">
        <v>0</v>
      </c>
      <c r="CS46">
        <v>-362</v>
      </c>
      <c r="CT46">
        <v>-4896</v>
      </c>
      <c r="CU46">
        <v>-400</v>
      </c>
      <c r="CV46">
        <v>0</v>
      </c>
      <c r="CW46">
        <v>0</v>
      </c>
      <c r="CX46">
        <v>0</v>
      </c>
      <c r="CY46">
        <v>0</v>
      </c>
      <c r="CZ46">
        <v>-175</v>
      </c>
      <c r="DA46">
        <v>-1937</v>
      </c>
      <c r="DB46">
        <v>-7423</v>
      </c>
      <c r="DC46">
        <v>-7648</v>
      </c>
      <c r="DD46">
        <v>-879</v>
      </c>
      <c r="DE46">
        <v>0</v>
      </c>
      <c r="DF46">
        <v>-1039</v>
      </c>
      <c r="DG46">
        <v>-51</v>
      </c>
      <c r="DH46">
        <v>0</v>
      </c>
      <c r="DI46">
        <v>0</v>
      </c>
      <c r="DJ46">
        <v>0</v>
      </c>
      <c r="DK46">
        <v>-19</v>
      </c>
      <c r="DL46">
        <v>-1565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-364</v>
      </c>
      <c r="DS46">
        <v>-599</v>
      </c>
      <c r="DT46">
        <v>-1081</v>
      </c>
      <c r="DU46">
        <v>-1453</v>
      </c>
      <c r="DV46">
        <v>0</v>
      </c>
      <c r="DW46">
        <v>0</v>
      </c>
      <c r="DX46">
        <v>-6378</v>
      </c>
      <c r="DY46">
        <v>0</v>
      </c>
      <c r="DZ46">
        <v>-375</v>
      </c>
      <c r="EA46">
        <v>-217</v>
      </c>
      <c r="EB46">
        <v>0</v>
      </c>
      <c r="EC46">
        <v>-861</v>
      </c>
      <c r="ED46">
        <v>-1744</v>
      </c>
      <c r="EE46">
        <v>0</v>
      </c>
      <c r="EF46">
        <v>0</v>
      </c>
      <c r="EG46">
        <v>0</v>
      </c>
      <c r="EH46">
        <v>-3156</v>
      </c>
      <c r="EI46">
        <v>-883</v>
      </c>
      <c r="EJ46">
        <v>0</v>
      </c>
      <c r="EK46">
        <v>-40</v>
      </c>
      <c r="EL46">
        <v>0</v>
      </c>
      <c r="EM46">
        <v>0</v>
      </c>
      <c r="EN46">
        <v>-22484</v>
      </c>
      <c r="EO46">
        <v>-33</v>
      </c>
      <c r="EP46">
        <v>-270</v>
      </c>
      <c r="EQ46">
        <v>0</v>
      </c>
      <c r="ER46">
        <v>-65</v>
      </c>
      <c r="ES46">
        <v>-113</v>
      </c>
      <c r="ET46">
        <v>-1277</v>
      </c>
      <c r="EU46">
        <v>0</v>
      </c>
      <c r="EV46">
        <v>-11</v>
      </c>
      <c r="EW46">
        <v>-433</v>
      </c>
      <c r="EX46">
        <v>-1655</v>
      </c>
      <c r="EY46">
        <v>0</v>
      </c>
      <c r="EZ46">
        <v>0</v>
      </c>
      <c r="FA46">
        <v>-1493</v>
      </c>
      <c r="FB46">
        <v>0</v>
      </c>
      <c r="FC46">
        <v>-17232</v>
      </c>
      <c r="FD46">
        <v>0</v>
      </c>
      <c r="FE46">
        <v>66</v>
      </c>
      <c r="FF46">
        <v>-1172</v>
      </c>
      <c r="FG46">
        <v>-444</v>
      </c>
      <c r="FH46">
        <v>0</v>
      </c>
      <c r="FI46">
        <v>-2831</v>
      </c>
      <c r="FJ46">
        <v>-223</v>
      </c>
      <c r="FK46">
        <v>-270</v>
      </c>
      <c r="FL46">
        <v>0</v>
      </c>
      <c r="FM46">
        <v>0</v>
      </c>
      <c r="FN46">
        <v>-126</v>
      </c>
      <c r="FO46">
        <v>-72</v>
      </c>
      <c r="FP46">
        <v>0</v>
      </c>
      <c r="FQ46">
        <v>0</v>
      </c>
      <c r="FR46">
        <v>-6359</v>
      </c>
      <c r="FS46">
        <v>-1029</v>
      </c>
      <c r="FT46">
        <v>-5348</v>
      </c>
      <c r="FU46">
        <v>0</v>
      </c>
      <c r="FV46">
        <v>-3089</v>
      </c>
      <c r="FW46">
        <v>0</v>
      </c>
      <c r="FX46">
        <v>0</v>
      </c>
      <c r="FY46">
        <v>0</v>
      </c>
      <c r="FZ46">
        <v>-3010</v>
      </c>
      <c r="GA46">
        <v>0</v>
      </c>
      <c r="GB46">
        <v>-1613</v>
      </c>
      <c r="GC46">
        <v>-218</v>
      </c>
      <c r="GD46">
        <v>0</v>
      </c>
      <c r="GE46">
        <v>0</v>
      </c>
      <c r="GF46">
        <v>-990</v>
      </c>
      <c r="GG46">
        <v>-1101</v>
      </c>
      <c r="GH46">
        <v>0</v>
      </c>
      <c r="GI46">
        <v>0</v>
      </c>
      <c r="GJ46">
        <v>-30</v>
      </c>
      <c r="GK46">
        <v>-2233</v>
      </c>
      <c r="GL46">
        <v>0</v>
      </c>
      <c r="GM46">
        <v>0</v>
      </c>
      <c r="GN46">
        <v>0</v>
      </c>
      <c r="GO46">
        <v>-301</v>
      </c>
      <c r="GP46">
        <v>0</v>
      </c>
      <c r="GQ46">
        <v>-146</v>
      </c>
      <c r="GR46">
        <v>0</v>
      </c>
      <c r="GS46">
        <v>0</v>
      </c>
      <c r="GT46">
        <v>0</v>
      </c>
      <c r="GU46">
        <v>-459</v>
      </c>
      <c r="GV46">
        <v>168</v>
      </c>
      <c r="GW46">
        <v>0</v>
      </c>
      <c r="GX46">
        <v>-151</v>
      </c>
      <c r="GY46">
        <v>0</v>
      </c>
      <c r="GZ46">
        <v>-4601</v>
      </c>
      <c r="HA46">
        <v>-1521</v>
      </c>
      <c r="HB46">
        <v>-931</v>
      </c>
      <c r="HC46">
        <v>-1429</v>
      </c>
      <c r="HD46">
        <v>-376</v>
      </c>
      <c r="HE46">
        <v>-2925</v>
      </c>
      <c r="HF46">
        <v>-138</v>
      </c>
      <c r="HG46">
        <v>0</v>
      </c>
      <c r="HH46">
        <v>0</v>
      </c>
      <c r="HI46">
        <v>0</v>
      </c>
      <c r="HJ46">
        <v>0</v>
      </c>
      <c r="HK46">
        <v>-2676</v>
      </c>
      <c r="HL46">
        <v>-924</v>
      </c>
      <c r="HM46">
        <v>0</v>
      </c>
      <c r="HN46">
        <v>-4970</v>
      </c>
      <c r="HO46">
        <v>-756</v>
      </c>
      <c r="HP46">
        <v>0</v>
      </c>
      <c r="HQ46">
        <v>-8869</v>
      </c>
      <c r="HR46">
        <v>0</v>
      </c>
      <c r="HS46">
        <v>-591</v>
      </c>
      <c r="HT46">
        <v>0</v>
      </c>
      <c r="HU46">
        <v>-407</v>
      </c>
      <c r="HV46">
        <v>-12046</v>
      </c>
      <c r="HW46">
        <v>-13413</v>
      </c>
      <c r="HX46">
        <v>0</v>
      </c>
      <c r="HY46">
        <v>0</v>
      </c>
      <c r="HZ46">
        <v>-133</v>
      </c>
      <c r="IA46">
        <v>-978</v>
      </c>
      <c r="IB46">
        <v>0</v>
      </c>
      <c r="IC46">
        <v>0</v>
      </c>
      <c r="ID46">
        <v>-482</v>
      </c>
      <c r="IE46">
        <v>-7358</v>
      </c>
      <c r="IF46">
        <v>0</v>
      </c>
      <c r="IG46">
        <v>-601</v>
      </c>
      <c r="IH46">
        <v>0</v>
      </c>
      <c r="II46">
        <v>-597</v>
      </c>
      <c r="IJ46">
        <v>0</v>
      </c>
      <c r="IK46">
        <v>0</v>
      </c>
      <c r="IL46">
        <v>-5</v>
      </c>
      <c r="IM46">
        <v>0</v>
      </c>
      <c r="IN46">
        <v>0</v>
      </c>
      <c r="IO46">
        <v>-1219</v>
      </c>
      <c r="IP46">
        <v>0</v>
      </c>
      <c r="IQ46">
        <v>-162</v>
      </c>
      <c r="IR46">
        <v>0</v>
      </c>
      <c r="IS46">
        <v>-526</v>
      </c>
      <c r="IT46">
        <v>-4064</v>
      </c>
      <c r="IU46">
        <v>0</v>
      </c>
      <c r="IV46">
        <v>0</v>
      </c>
      <c r="IW46">
        <v>-6522</v>
      </c>
      <c r="IX46">
        <v>-1522</v>
      </c>
      <c r="IY46">
        <v>0</v>
      </c>
      <c r="IZ46">
        <v>0</v>
      </c>
      <c r="JA46">
        <v>0</v>
      </c>
      <c r="JB46">
        <v>-3443</v>
      </c>
      <c r="JC46">
        <v>-141</v>
      </c>
      <c r="JD46">
        <v>429</v>
      </c>
      <c r="JE46">
        <v>0</v>
      </c>
      <c r="JF46">
        <v>-191</v>
      </c>
      <c r="JG46">
        <v>-653</v>
      </c>
      <c r="JH46">
        <v>-1221</v>
      </c>
      <c r="JI46">
        <v>-3055</v>
      </c>
      <c r="JJ46">
        <v>-342</v>
      </c>
      <c r="JK46">
        <v>-535</v>
      </c>
      <c r="JL46">
        <v>-636</v>
      </c>
      <c r="JM46">
        <v>-1539</v>
      </c>
      <c r="JN46">
        <v>-940</v>
      </c>
      <c r="JO46">
        <v>-174</v>
      </c>
      <c r="JP46">
        <v>-414</v>
      </c>
      <c r="JQ46">
        <v>-583</v>
      </c>
      <c r="JR46">
        <v>-802</v>
      </c>
      <c r="JS46">
        <v>-666</v>
      </c>
      <c r="JT46">
        <v>0</v>
      </c>
      <c r="JU46">
        <v>0</v>
      </c>
      <c r="JV46">
        <v>0</v>
      </c>
      <c r="JW46">
        <v>-9531</v>
      </c>
      <c r="JX46">
        <v>-9786</v>
      </c>
      <c r="JY46">
        <v>0</v>
      </c>
      <c r="JZ46">
        <v>-6263</v>
      </c>
      <c r="KA46">
        <v>-869</v>
      </c>
      <c r="KB46">
        <v>0</v>
      </c>
      <c r="KC46">
        <v>-4531</v>
      </c>
      <c r="KD46">
        <v>-7516</v>
      </c>
      <c r="KE46">
        <v>0</v>
      </c>
      <c r="KF46">
        <v>-325</v>
      </c>
      <c r="KG46">
        <v>0</v>
      </c>
      <c r="KH46">
        <v>-4389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-15937</v>
      </c>
      <c r="KP46">
        <v>0</v>
      </c>
      <c r="KQ46">
        <v>-4934</v>
      </c>
      <c r="KR46">
        <v>0</v>
      </c>
      <c r="KS46">
        <v>-23147</v>
      </c>
      <c r="KT46">
        <v>-2460</v>
      </c>
      <c r="KU46">
        <v>-11859</v>
      </c>
      <c r="KV46">
        <v>-3718</v>
      </c>
      <c r="KW46">
        <v>-1721</v>
      </c>
      <c r="KX46">
        <v>0</v>
      </c>
      <c r="KY46">
        <v>-5798</v>
      </c>
      <c r="KZ46">
        <v>-742</v>
      </c>
      <c r="LA46">
        <v>0</v>
      </c>
      <c r="LB46">
        <v>-2650</v>
      </c>
      <c r="LC46">
        <v>-2729</v>
      </c>
      <c r="LD46">
        <v>-34</v>
      </c>
      <c r="LE46">
        <v>0</v>
      </c>
      <c r="LF46">
        <v>-5004</v>
      </c>
      <c r="LG46">
        <v>-1069</v>
      </c>
      <c r="LH46">
        <v>0</v>
      </c>
      <c r="LI46">
        <v>0</v>
      </c>
      <c r="LJ46">
        <v>0</v>
      </c>
      <c r="LK46">
        <v>0</v>
      </c>
      <c r="LL46">
        <v>-7376</v>
      </c>
      <c r="LM46">
        <v>-5900</v>
      </c>
      <c r="LN46">
        <v>0</v>
      </c>
      <c r="LO46">
        <v>-10131</v>
      </c>
      <c r="LP46">
        <v>0</v>
      </c>
      <c r="LQ46">
        <v>-5083</v>
      </c>
      <c r="LR46">
        <v>0</v>
      </c>
      <c r="LS46">
        <v>-6445</v>
      </c>
      <c r="LT46">
        <v>0</v>
      </c>
      <c r="LU46">
        <v>-2228</v>
      </c>
      <c r="LV46">
        <v>0</v>
      </c>
      <c r="LW46">
        <v>0</v>
      </c>
      <c r="LX46">
        <v>0</v>
      </c>
      <c r="LY46">
        <v>-6741</v>
      </c>
      <c r="LZ46">
        <v>-3473</v>
      </c>
      <c r="MA46">
        <v>0</v>
      </c>
      <c r="MB46">
        <v>0</v>
      </c>
      <c r="MC46">
        <v>-1579</v>
      </c>
      <c r="MD46">
        <v>0</v>
      </c>
      <c r="ME46">
        <v>0</v>
      </c>
      <c r="MF46">
        <v>0</v>
      </c>
      <c r="MG46">
        <v>-777</v>
      </c>
      <c r="MH46">
        <v>-4654</v>
      </c>
      <c r="MI46">
        <v>-4290</v>
      </c>
      <c r="MJ46">
        <v>-1142</v>
      </c>
      <c r="MK46">
        <v>0</v>
      </c>
      <c r="ML46">
        <v>-34825</v>
      </c>
      <c r="MM46">
        <v>-4910</v>
      </c>
      <c r="MN46">
        <v>0</v>
      </c>
      <c r="MO46">
        <v>0</v>
      </c>
      <c r="MP46">
        <v>-12177</v>
      </c>
      <c r="MQ46">
        <v>0</v>
      </c>
      <c r="MR46">
        <v>0</v>
      </c>
      <c r="MS46">
        <v>0</v>
      </c>
      <c r="MT46">
        <v>0</v>
      </c>
      <c r="MU46">
        <v>-61786</v>
      </c>
      <c r="MV46">
        <v>-86</v>
      </c>
      <c r="MW46">
        <v>-62</v>
      </c>
      <c r="MX46">
        <v>-70</v>
      </c>
      <c r="MY46">
        <v>0</v>
      </c>
      <c r="MZ46">
        <v>0</v>
      </c>
      <c r="NA46">
        <v>-4005</v>
      </c>
      <c r="NB46">
        <v>0</v>
      </c>
      <c r="NC46">
        <v>-36</v>
      </c>
      <c r="ND46">
        <v>0</v>
      </c>
      <c r="NE46">
        <v>0</v>
      </c>
      <c r="NF46">
        <v>0</v>
      </c>
      <c r="NG46">
        <v>0</v>
      </c>
      <c r="NH46">
        <v>-405</v>
      </c>
      <c r="NI46">
        <v>6068</v>
      </c>
      <c r="NJ46">
        <v>0</v>
      </c>
      <c r="NK46">
        <v>0</v>
      </c>
      <c r="NL46">
        <v>-499</v>
      </c>
      <c r="NM46">
        <v>-373</v>
      </c>
      <c r="NN46">
        <v>0</v>
      </c>
      <c r="NO46">
        <v>-90</v>
      </c>
      <c r="NP46">
        <v>-1446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-76</v>
      </c>
      <c r="NW46">
        <v>0</v>
      </c>
      <c r="NX46">
        <v>0</v>
      </c>
      <c r="NY46">
        <v>-363</v>
      </c>
      <c r="NZ46">
        <v>0</v>
      </c>
      <c r="OA46">
        <v>-451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-724</v>
      </c>
      <c r="ON46">
        <v>-96</v>
      </c>
      <c r="OO46">
        <v>0</v>
      </c>
      <c r="OP46">
        <v>0</v>
      </c>
      <c r="OQ46">
        <v>0</v>
      </c>
      <c r="OR46" s="2">
        <v>0</v>
      </c>
      <c r="OS46">
        <v>-95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-32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10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-7454</v>
      </c>
      <c r="PS46">
        <v>-3729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-2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88</v>
      </c>
      <c r="QF46">
        <v>-237</v>
      </c>
      <c r="QG46">
        <v>0</v>
      </c>
      <c r="QH46">
        <v>-169</v>
      </c>
      <c r="QI46">
        <v>-27</v>
      </c>
      <c r="QJ46">
        <v>0</v>
      </c>
      <c r="QK46">
        <v>-284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-170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80</v>
      </c>
      <c r="RC46">
        <v>-41</v>
      </c>
      <c r="RD46">
        <v>0</v>
      </c>
      <c r="RE46">
        <v>-7</v>
      </c>
      <c r="RF46">
        <v>-57</v>
      </c>
      <c r="RG46">
        <v>0</v>
      </c>
      <c r="RH46">
        <v>-2922</v>
      </c>
      <c r="RI46">
        <v>0</v>
      </c>
      <c r="RJ46">
        <v>-1112</v>
      </c>
      <c r="RK46">
        <v>-1195</v>
      </c>
      <c r="RL46">
        <v>0</v>
      </c>
      <c r="RM46">
        <v>-1566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-1960</v>
      </c>
      <c r="RU46">
        <v>-421</v>
      </c>
      <c r="RV46">
        <v>0</v>
      </c>
      <c r="RW46">
        <v>-386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-12</v>
      </c>
      <c r="SE46">
        <v>0</v>
      </c>
      <c r="SF46">
        <v>0</v>
      </c>
      <c r="SG46">
        <v>-51</v>
      </c>
      <c r="SH46">
        <v>-221</v>
      </c>
      <c r="SI46">
        <v>0</v>
      </c>
      <c r="SJ46">
        <v>0</v>
      </c>
      <c r="SK46">
        <v>0</v>
      </c>
      <c r="SL46">
        <v>-194</v>
      </c>
      <c r="SM46">
        <v>-15</v>
      </c>
      <c r="SN46">
        <v>0</v>
      </c>
      <c r="SO46">
        <v>0</v>
      </c>
      <c r="SP46">
        <v>-765</v>
      </c>
      <c r="SQ46">
        <v>0</v>
      </c>
      <c r="SR46">
        <v>0</v>
      </c>
      <c r="SS46">
        <v>0</v>
      </c>
      <c r="ST46">
        <v>-1359</v>
      </c>
      <c r="SU46">
        <v>0</v>
      </c>
      <c r="SV46">
        <v>-340</v>
      </c>
      <c r="SW46">
        <v>-5592</v>
      </c>
      <c r="SX46">
        <v>0</v>
      </c>
      <c r="SY46">
        <v>0</v>
      </c>
      <c r="SZ46">
        <v>-67</v>
      </c>
      <c r="TA46">
        <v>0</v>
      </c>
      <c r="TB46">
        <v>0</v>
      </c>
      <c r="TC46">
        <v>-33131</v>
      </c>
      <c r="TD46">
        <v>-10118</v>
      </c>
      <c r="TE46">
        <v>-175</v>
      </c>
      <c r="TF46">
        <v>0</v>
      </c>
      <c r="TG46">
        <v>-20</v>
      </c>
      <c r="TH46">
        <v>-556</v>
      </c>
      <c r="TI46">
        <v>0</v>
      </c>
      <c r="TJ46">
        <v>0</v>
      </c>
      <c r="TK46">
        <v>-592</v>
      </c>
      <c r="TL46">
        <v>-466</v>
      </c>
      <c r="TM46">
        <v>0</v>
      </c>
      <c r="TN46">
        <v>-54</v>
      </c>
      <c r="TO46">
        <v>0</v>
      </c>
      <c r="TP46">
        <v>-29997</v>
      </c>
      <c r="TQ46">
        <v>-5858</v>
      </c>
      <c r="TR46">
        <v>0</v>
      </c>
      <c r="TS46">
        <v>-8720</v>
      </c>
      <c r="TT46">
        <v>0</v>
      </c>
      <c r="TU46">
        <v>-62</v>
      </c>
      <c r="TV46">
        <v>0</v>
      </c>
      <c r="TW46">
        <v>0</v>
      </c>
      <c r="TX46">
        <v>-437</v>
      </c>
      <c r="TY46">
        <v>-1</v>
      </c>
      <c r="TZ46">
        <v>0</v>
      </c>
      <c r="UA46">
        <v>-8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K46">
        <f t="shared" si="0"/>
        <v>-852681</v>
      </c>
    </row>
    <row r="47" spans="1:557">
      <c r="A47" s="51" t="s">
        <v>45</v>
      </c>
      <c r="B47">
        <v>-901</v>
      </c>
      <c r="C47">
        <v>-309</v>
      </c>
      <c r="D47">
        <v>-3220</v>
      </c>
      <c r="E47" s="2">
        <v>-2883</v>
      </c>
      <c r="F47">
        <v>-3388</v>
      </c>
      <c r="G47">
        <v>0</v>
      </c>
      <c r="H47">
        <v>-12939</v>
      </c>
      <c r="I47">
        <v>-5212</v>
      </c>
      <c r="J47">
        <v>-926</v>
      </c>
      <c r="K47">
        <v>0</v>
      </c>
      <c r="L47">
        <v>0</v>
      </c>
      <c r="M47">
        <v>-2755</v>
      </c>
      <c r="N47">
        <v>-3765</v>
      </c>
      <c r="O47">
        <v>-15275</v>
      </c>
      <c r="P47">
        <v>0</v>
      </c>
      <c r="Q47">
        <v>-4271</v>
      </c>
      <c r="R47">
        <v>-143</v>
      </c>
      <c r="S47">
        <v>-166</v>
      </c>
      <c r="T47">
        <v>-1224</v>
      </c>
      <c r="U47">
        <v>-2851</v>
      </c>
      <c r="V47">
        <v>0</v>
      </c>
      <c r="W47">
        <v>0</v>
      </c>
      <c r="X47">
        <v>-25</v>
      </c>
      <c r="Y47">
        <v>0</v>
      </c>
      <c r="Z47">
        <v>0</v>
      </c>
      <c r="AA47">
        <v>0</v>
      </c>
      <c r="AB47">
        <v>0</v>
      </c>
      <c r="AC47">
        <v>-4373</v>
      </c>
      <c r="AD47">
        <v>-12502</v>
      </c>
      <c r="AE47">
        <v>-2312</v>
      </c>
      <c r="AF47">
        <v>-92</v>
      </c>
      <c r="AG47">
        <v>-2859</v>
      </c>
      <c r="AH47">
        <v>-21</v>
      </c>
      <c r="AI47">
        <v>34</v>
      </c>
      <c r="AJ47">
        <v>-15243</v>
      </c>
      <c r="AK47">
        <v>-7249</v>
      </c>
      <c r="AL47">
        <v>-73</v>
      </c>
      <c r="AM47">
        <v>-53</v>
      </c>
      <c r="AN47">
        <v>-195</v>
      </c>
      <c r="AO47">
        <v>-506</v>
      </c>
      <c r="AP47">
        <v>-28</v>
      </c>
      <c r="AQ47">
        <v>-53</v>
      </c>
      <c r="AR47">
        <v>-17619</v>
      </c>
      <c r="AS47">
        <v>0</v>
      </c>
      <c r="AT47">
        <v>-1963</v>
      </c>
      <c r="AU47">
        <v>17</v>
      </c>
      <c r="AV47">
        <v>0</v>
      </c>
      <c r="AW47">
        <v>-173</v>
      </c>
      <c r="AX47">
        <v>-336</v>
      </c>
      <c r="AY47">
        <v>-50</v>
      </c>
      <c r="AZ47">
        <v>-107</v>
      </c>
      <c r="BA47">
        <v>0</v>
      </c>
      <c r="BB47">
        <v>-17000</v>
      </c>
      <c r="BC47">
        <v>0</v>
      </c>
      <c r="BD47">
        <v>-4773</v>
      </c>
      <c r="BE47">
        <v>-1166</v>
      </c>
      <c r="BF47">
        <v>0</v>
      </c>
      <c r="BG47">
        <v>-1994</v>
      </c>
      <c r="BH47">
        <v>0</v>
      </c>
      <c r="BI47">
        <v>-18</v>
      </c>
      <c r="BJ47">
        <v>-627</v>
      </c>
      <c r="BK47">
        <v>-69</v>
      </c>
      <c r="BL47">
        <v>0</v>
      </c>
      <c r="BM47">
        <v>-2229</v>
      </c>
      <c r="BN47">
        <v>0</v>
      </c>
      <c r="BO47">
        <v>0</v>
      </c>
      <c r="BP47">
        <v>-89</v>
      </c>
      <c r="BQ47">
        <v>-13</v>
      </c>
      <c r="BR47">
        <v>-153</v>
      </c>
      <c r="BS47">
        <v>214</v>
      </c>
      <c r="BT47">
        <v>-32604</v>
      </c>
      <c r="BU47">
        <v>-17</v>
      </c>
      <c r="BV47">
        <v>0</v>
      </c>
      <c r="BW47">
        <v>-11761</v>
      </c>
      <c r="BX47">
        <v>-668</v>
      </c>
      <c r="BY47">
        <v>-7050</v>
      </c>
      <c r="BZ47">
        <v>0</v>
      </c>
      <c r="CA47">
        <v>0</v>
      </c>
      <c r="CB47">
        <v>-2624</v>
      </c>
      <c r="CC47">
        <v>0</v>
      </c>
      <c r="CD47">
        <v>-30</v>
      </c>
      <c r="CE47">
        <v>-197</v>
      </c>
      <c r="CF47">
        <v>-4127</v>
      </c>
      <c r="CG47">
        <v>-4961</v>
      </c>
      <c r="CH47">
        <v>0</v>
      </c>
      <c r="CI47">
        <v>0</v>
      </c>
      <c r="CJ47">
        <v>0</v>
      </c>
      <c r="CK47">
        <v>-206</v>
      </c>
      <c r="CL47">
        <v>0</v>
      </c>
      <c r="CM47">
        <v>-46</v>
      </c>
      <c r="CN47">
        <v>-45</v>
      </c>
      <c r="CO47">
        <v>-7260</v>
      </c>
      <c r="CP47">
        <v>-111</v>
      </c>
      <c r="CQ47">
        <v>0</v>
      </c>
      <c r="CR47">
        <v>-561</v>
      </c>
      <c r="CS47">
        <v>-54</v>
      </c>
      <c r="CT47">
        <v>0</v>
      </c>
      <c r="CU47">
        <v>0</v>
      </c>
      <c r="CV47">
        <v>-145</v>
      </c>
      <c r="CW47">
        <v>-40</v>
      </c>
      <c r="CX47">
        <v>-33</v>
      </c>
      <c r="CY47">
        <v>-638</v>
      </c>
      <c r="CZ47">
        <v>0</v>
      </c>
      <c r="DA47">
        <v>-122</v>
      </c>
      <c r="DB47">
        <v>-1381</v>
      </c>
      <c r="DC47">
        <v>-15726</v>
      </c>
      <c r="DD47">
        <v>0</v>
      </c>
      <c r="DE47">
        <v>0</v>
      </c>
      <c r="DF47">
        <v>-1300</v>
      </c>
      <c r="DG47">
        <v>-234</v>
      </c>
      <c r="DH47">
        <v>-1728</v>
      </c>
      <c r="DI47">
        <v>-346</v>
      </c>
      <c r="DJ47">
        <v>-28</v>
      </c>
      <c r="DK47">
        <v>-1407</v>
      </c>
      <c r="DL47">
        <v>-254</v>
      </c>
      <c r="DM47">
        <v>-457</v>
      </c>
      <c r="DN47">
        <v>-884</v>
      </c>
      <c r="DO47">
        <v>-5448</v>
      </c>
      <c r="DP47">
        <v>0</v>
      </c>
      <c r="DQ47">
        <v>-41</v>
      </c>
      <c r="DR47">
        <v>-89</v>
      </c>
      <c r="DS47">
        <v>-399</v>
      </c>
      <c r="DT47">
        <v>-692</v>
      </c>
      <c r="DU47">
        <v>0</v>
      </c>
      <c r="DV47">
        <v>-9</v>
      </c>
      <c r="DW47">
        <v>-10646</v>
      </c>
      <c r="DX47">
        <v>0</v>
      </c>
      <c r="DY47">
        <v>-26</v>
      </c>
      <c r="DZ47">
        <v>-87</v>
      </c>
      <c r="EA47">
        <v>-20</v>
      </c>
      <c r="EB47">
        <v>-210</v>
      </c>
      <c r="EC47">
        <v>-421</v>
      </c>
      <c r="ED47">
        <v>-6251</v>
      </c>
      <c r="EE47">
        <v>-2286</v>
      </c>
      <c r="EF47">
        <v>-1452</v>
      </c>
      <c r="EG47">
        <v>-196</v>
      </c>
      <c r="EH47">
        <v>-7012</v>
      </c>
      <c r="EI47">
        <v>-3465</v>
      </c>
      <c r="EJ47">
        <v>-118</v>
      </c>
      <c r="EK47">
        <v>0</v>
      </c>
      <c r="EL47">
        <v>-816</v>
      </c>
      <c r="EM47">
        <v>0</v>
      </c>
      <c r="EN47">
        <v>0</v>
      </c>
      <c r="EO47">
        <v>-8</v>
      </c>
      <c r="EP47">
        <v>-84</v>
      </c>
      <c r="EQ47">
        <v>-12251</v>
      </c>
      <c r="ER47">
        <v>0</v>
      </c>
      <c r="ES47">
        <v>-1191</v>
      </c>
      <c r="ET47">
        <v>-77</v>
      </c>
      <c r="EU47">
        <v>0</v>
      </c>
      <c r="EV47">
        <v>-35</v>
      </c>
      <c r="EW47">
        <v>-112</v>
      </c>
      <c r="EX47">
        <v>-11</v>
      </c>
      <c r="EY47">
        <v>-8</v>
      </c>
      <c r="EZ47">
        <v>-190</v>
      </c>
      <c r="FA47">
        <v>-385</v>
      </c>
      <c r="FB47">
        <v>0</v>
      </c>
      <c r="FC47">
        <v>-6832</v>
      </c>
      <c r="FD47">
        <v>-211</v>
      </c>
      <c r="FE47">
        <v>-1476</v>
      </c>
      <c r="FF47">
        <v>-90</v>
      </c>
      <c r="FG47">
        <v>0</v>
      </c>
      <c r="FH47">
        <v>0</v>
      </c>
      <c r="FI47">
        <v>-180</v>
      </c>
      <c r="FJ47">
        <v>-82</v>
      </c>
      <c r="FK47">
        <v>0</v>
      </c>
      <c r="FL47">
        <v>167</v>
      </c>
      <c r="FM47">
        <v>-102</v>
      </c>
      <c r="FN47">
        <v>0</v>
      </c>
      <c r="FO47">
        <v>-9</v>
      </c>
      <c r="FP47">
        <v>0</v>
      </c>
      <c r="FQ47">
        <v>-80</v>
      </c>
      <c r="FR47">
        <v>0</v>
      </c>
      <c r="FS47">
        <v>-776</v>
      </c>
      <c r="FT47">
        <v>-706</v>
      </c>
      <c r="FU47">
        <v>-185</v>
      </c>
      <c r="FV47">
        <v>-950</v>
      </c>
      <c r="FW47">
        <v>0</v>
      </c>
      <c r="FX47">
        <v>-69</v>
      </c>
      <c r="FY47">
        <v>0</v>
      </c>
      <c r="FZ47">
        <v>0</v>
      </c>
      <c r="GA47">
        <v>-93</v>
      </c>
      <c r="GB47">
        <v>0</v>
      </c>
      <c r="GC47">
        <v>-1284</v>
      </c>
      <c r="GD47">
        <v>0</v>
      </c>
      <c r="GE47">
        <v>-930</v>
      </c>
      <c r="GF47">
        <v>-488</v>
      </c>
      <c r="GG47">
        <v>-134</v>
      </c>
      <c r="GH47">
        <v>-7513</v>
      </c>
      <c r="GI47">
        <v>19</v>
      </c>
      <c r="GJ47">
        <v>-62</v>
      </c>
      <c r="GK47">
        <v>-427</v>
      </c>
      <c r="GL47">
        <v>75</v>
      </c>
      <c r="GM47">
        <v>-97</v>
      </c>
      <c r="GN47">
        <v>-10362</v>
      </c>
      <c r="GO47">
        <v>-255</v>
      </c>
      <c r="GP47">
        <v>-460</v>
      </c>
      <c r="GQ47">
        <v>0</v>
      </c>
      <c r="GR47">
        <v>0</v>
      </c>
      <c r="GS47">
        <v>0</v>
      </c>
      <c r="GT47">
        <v>-1</v>
      </c>
      <c r="GU47">
        <v>-179</v>
      </c>
      <c r="GV47">
        <v>0</v>
      </c>
      <c r="GW47">
        <v>-8</v>
      </c>
      <c r="GX47">
        <v>-10</v>
      </c>
      <c r="GY47">
        <v>1376</v>
      </c>
      <c r="GZ47">
        <v>0</v>
      </c>
      <c r="HA47">
        <v>-139</v>
      </c>
      <c r="HB47">
        <v>-96</v>
      </c>
      <c r="HC47">
        <v>-2215</v>
      </c>
      <c r="HD47">
        <v>0</v>
      </c>
      <c r="HE47">
        <v>0</v>
      </c>
      <c r="HF47">
        <v>-421</v>
      </c>
      <c r="HG47">
        <v>-5563</v>
      </c>
      <c r="HH47">
        <v>-13705</v>
      </c>
      <c r="HI47">
        <v>-439</v>
      </c>
      <c r="HJ47">
        <v>-2456</v>
      </c>
      <c r="HK47">
        <v>-18</v>
      </c>
      <c r="HL47">
        <v>0</v>
      </c>
      <c r="HM47">
        <v>-383</v>
      </c>
      <c r="HN47">
        <v>-634</v>
      </c>
      <c r="HO47">
        <v>0</v>
      </c>
      <c r="HP47">
        <v>-16</v>
      </c>
      <c r="HQ47">
        <v>-344</v>
      </c>
      <c r="HR47">
        <v>-1905</v>
      </c>
      <c r="HS47">
        <v>0</v>
      </c>
      <c r="HT47">
        <v>-1951</v>
      </c>
      <c r="HU47">
        <v>0</v>
      </c>
      <c r="HV47">
        <v>0</v>
      </c>
      <c r="HW47">
        <v>-3195</v>
      </c>
      <c r="HX47">
        <v>-256</v>
      </c>
      <c r="HY47">
        <v>-13989</v>
      </c>
      <c r="HZ47">
        <v>-115</v>
      </c>
      <c r="IA47">
        <v>0</v>
      </c>
      <c r="IB47">
        <v>0</v>
      </c>
      <c r="IC47">
        <v>-3472</v>
      </c>
      <c r="ID47">
        <v>-14</v>
      </c>
      <c r="IE47">
        <v>-2072</v>
      </c>
      <c r="IF47">
        <v>0</v>
      </c>
      <c r="IG47">
        <v>0</v>
      </c>
      <c r="IH47">
        <v>-3108</v>
      </c>
      <c r="II47">
        <v>-187</v>
      </c>
      <c r="IJ47">
        <v>-1236</v>
      </c>
      <c r="IK47">
        <v>-8</v>
      </c>
      <c r="IL47">
        <v>0</v>
      </c>
      <c r="IM47">
        <v>-138</v>
      </c>
      <c r="IN47">
        <v>0</v>
      </c>
      <c r="IO47">
        <v>-7312</v>
      </c>
      <c r="IP47">
        <v>-545</v>
      </c>
      <c r="IQ47">
        <v>-5</v>
      </c>
      <c r="IR47">
        <v>-1062</v>
      </c>
      <c r="IS47">
        <v>-1511</v>
      </c>
      <c r="IT47">
        <v>-10063</v>
      </c>
      <c r="IU47">
        <v>0</v>
      </c>
      <c r="IV47">
        <v>-3</v>
      </c>
      <c r="IW47">
        <v>-1724</v>
      </c>
      <c r="IX47">
        <v>0</v>
      </c>
      <c r="IY47">
        <v>-687</v>
      </c>
      <c r="IZ47">
        <v>-1692</v>
      </c>
      <c r="JA47">
        <v>389</v>
      </c>
      <c r="JB47">
        <v>0</v>
      </c>
      <c r="JC47">
        <v>0</v>
      </c>
      <c r="JD47">
        <v>68</v>
      </c>
      <c r="JE47">
        <v>-227</v>
      </c>
      <c r="JF47">
        <v>0</v>
      </c>
      <c r="JG47">
        <v>-2</v>
      </c>
      <c r="JH47">
        <v>-1773</v>
      </c>
      <c r="JI47">
        <v>0</v>
      </c>
      <c r="JJ47">
        <v>-2380</v>
      </c>
      <c r="JK47">
        <v>0</v>
      </c>
      <c r="JL47">
        <v>-229</v>
      </c>
      <c r="JM47">
        <v>0</v>
      </c>
      <c r="JN47">
        <v>-1030</v>
      </c>
      <c r="JO47">
        <v>0</v>
      </c>
      <c r="JP47">
        <v>0</v>
      </c>
      <c r="JQ47">
        <v>-8024</v>
      </c>
      <c r="JR47">
        <v>-811</v>
      </c>
      <c r="JS47">
        <v>-93</v>
      </c>
      <c r="JT47">
        <v>116</v>
      </c>
      <c r="JU47">
        <v>-309</v>
      </c>
      <c r="JV47">
        <v>0</v>
      </c>
      <c r="JW47">
        <v>-739</v>
      </c>
      <c r="JX47">
        <v>0</v>
      </c>
      <c r="JY47">
        <v>-158</v>
      </c>
      <c r="JZ47">
        <v>-49999</v>
      </c>
      <c r="KA47">
        <v>0</v>
      </c>
      <c r="KB47">
        <v>-8272</v>
      </c>
      <c r="KC47">
        <v>0</v>
      </c>
      <c r="KD47">
        <v>1159</v>
      </c>
      <c r="KE47">
        <v>-2917</v>
      </c>
      <c r="KF47">
        <v>-621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-334</v>
      </c>
      <c r="KM47">
        <v>0</v>
      </c>
      <c r="KN47">
        <v>-9326</v>
      </c>
      <c r="KO47">
        <v>-2752</v>
      </c>
      <c r="KP47">
        <v>-975</v>
      </c>
      <c r="KQ47">
        <v>0</v>
      </c>
      <c r="KR47">
        <v>-14840</v>
      </c>
      <c r="KS47">
        <v>0</v>
      </c>
      <c r="KT47">
        <v>0</v>
      </c>
      <c r="KU47">
        <v>0</v>
      </c>
      <c r="KV47">
        <v>-1242</v>
      </c>
      <c r="KW47">
        <v>-30868</v>
      </c>
      <c r="KX47">
        <v>0</v>
      </c>
      <c r="KY47">
        <v>-2400</v>
      </c>
      <c r="KZ47">
        <v>-4844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-1840</v>
      </c>
      <c r="LG47">
        <v>-669</v>
      </c>
      <c r="LH47">
        <v>-6305</v>
      </c>
      <c r="LI47">
        <v>-6436</v>
      </c>
      <c r="LJ47">
        <v>-3742</v>
      </c>
      <c r="LK47">
        <v>-17974</v>
      </c>
      <c r="LL47">
        <v>-826</v>
      </c>
      <c r="LM47">
        <v>-3405</v>
      </c>
      <c r="LN47">
        <v>-11355</v>
      </c>
      <c r="LO47">
        <v>0</v>
      </c>
      <c r="LP47">
        <v>0</v>
      </c>
      <c r="LQ47">
        <v>-1860</v>
      </c>
      <c r="LR47">
        <v>-987</v>
      </c>
      <c r="LS47">
        <v>-67</v>
      </c>
      <c r="LT47">
        <v>0</v>
      </c>
      <c r="LU47">
        <v>0</v>
      </c>
      <c r="LV47">
        <v>-109144</v>
      </c>
      <c r="LW47">
        <v>138</v>
      </c>
      <c r="LX47">
        <v>-2227</v>
      </c>
      <c r="LY47">
        <v>-1245</v>
      </c>
      <c r="LZ47">
        <v>-4090</v>
      </c>
      <c r="MA47">
        <v>-3065</v>
      </c>
      <c r="MB47">
        <v>-134</v>
      </c>
      <c r="MC47">
        <v>0</v>
      </c>
      <c r="MD47">
        <v>0</v>
      </c>
      <c r="ME47">
        <v>-6687</v>
      </c>
      <c r="MF47">
        <v>-185</v>
      </c>
      <c r="MG47">
        <v>0</v>
      </c>
      <c r="MH47">
        <v>-2113</v>
      </c>
      <c r="MI47">
        <v>0</v>
      </c>
      <c r="MJ47">
        <v>0</v>
      </c>
      <c r="MK47">
        <v>-1101</v>
      </c>
      <c r="ML47">
        <v>-49273</v>
      </c>
      <c r="MM47">
        <v>-210</v>
      </c>
      <c r="MN47">
        <v>-1774</v>
      </c>
      <c r="MO47">
        <v>-8024</v>
      </c>
      <c r="MP47">
        <v>-1226</v>
      </c>
      <c r="MQ47">
        <v>-2760</v>
      </c>
      <c r="MR47">
        <v>0</v>
      </c>
      <c r="MS47">
        <v>-40</v>
      </c>
      <c r="MT47">
        <v>0</v>
      </c>
      <c r="MU47">
        <v>0</v>
      </c>
      <c r="MV47">
        <v>0</v>
      </c>
      <c r="MW47">
        <v>0</v>
      </c>
      <c r="MX47">
        <v>-40</v>
      </c>
      <c r="MY47">
        <v>0</v>
      </c>
      <c r="MZ47">
        <v>0</v>
      </c>
      <c r="NA47">
        <v>-66</v>
      </c>
      <c r="NB47">
        <v>-5214</v>
      </c>
      <c r="NC47">
        <v>0</v>
      </c>
      <c r="ND47">
        <v>0</v>
      </c>
      <c r="NE47">
        <v>0</v>
      </c>
      <c r="NF47">
        <v>0</v>
      </c>
      <c r="NG47">
        <v>-825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-61</v>
      </c>
      <c r="NO47">
        <v>0</v>
      </c>
      <c r="NP47">
        <v>-401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-2160</v>
      </c>
      <c r="NZ47">
        <v>0</v>
      </c>
      <c r="OA47">
        <v>0</v>
      </c>
      <c r="OB47">
        <v>-271</v>
      </c>
      <c r="OC47">
        <v>0</v>
      </c>
      <c r="OD47">
        <v>0</v>
      </c>
      <c r="OE47">
        <v>0</v>
      </c>
      <c r="OF47">
        <v>-611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 s="2">
        <v>144</v>
      </c>
      <c r="OS47">
        <v>-10</v>
      </c>
      <c r="OT47">
        <v>0</v>
      </c>
      <c r="OU47">
        <v>0</v>
      </c>
      <c r="OV47">
        <v>-250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-910</v>
      </c>
      <c r="PD47">
        <v>-57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-4566</v>
      </c>
      <c r="PU47">
        <v>-1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-16</v>
      </c>
      <c r="QI47">
        <v>0</v>
      </c>
      <c r="QJ47">
        <v>0</v>
      </c>
      <c r="QK47">
        <v>0</v>
      </c>
      <c r="QL47">
        <v>0</v>
      </c>
      <c r="QM47">
        <v>-1332</v>
      </c>
      <c r="QN47">
        <v>0</v>
      </c>
      <c r="QO47">
        <v>0</v>
      </c>
      <c r="QP47">
        <v>0</v>
      </c>
      <c r="QQ47">
        <v>-8</v>
      </c>
      <c r="QR47">
        <v>0</v>
      </c>
      <c r="QS47">
        <v>-30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-394</v>
      </c>
      <c r="RI47">
        <v>0</v>
      </c>
      <c r="RJ47">
        <v>0</v>
      </c>
      <c r="RK47">
        <v>0</v>
      </c>
      <c r="RL47">
        <v>0</v>
      </c>
      <c r="RM47">
        <v>-528</v>
      </c>
      <c r="RN47">
        <v>-705</v>
      </c>
      <c r="RO47">
        <v>-324</v>
      </c>
      <c r="RP47">
        <v>-916</v>
      </c>
      <c r="RQ47">
        <v>-1785</v>
      </c>
      <c r="RR47">
        <v>0</v>
      </c>
      <c r="RS47">
        <v>-11</v>
      </c>
      <c r="RT47">
        <v>-43</v>
      </c>
      <c r="RU47">
        <v>0</v>
      </c>
      <c r="RV47">
        <v>-1420</v>
      </c>
      <c r="RW47">
        <v>0</v>
      </c>
      <c r="RX47">
        <v>0</v>
      </c>
      <c r="RY47">
        <v>-778</v>
      </c>
      <c r="RZ47">
        <v>-157</v>
      </c>
      <c r="SA47">
        <v>961</v>
      </c>
      <c r="SB47">
        <v>0</v>
      </c>
      <c r="SC47">
        <v>-3637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-11</v>
      </c>
      <c r="SJ47">
        <v>0</v>
      </c>
      <c r="SK47">
        <v>0</v>
      </c>
      <c r="SL47">
        <v>0</v>
      </c>
      <c r="SM47">
        <v>0</v>
      </c>
      <c r="SN47">
        <v>-356</v>
      </c>
      <c r="SO47">
        <v>-2289</v>
      </c>
      <c r="SP47">
        <v>0</v>
      </c>
      <c r="SQ47">
        <v>-30</v>
      </c>
      <c r="SR47">
        <v>0</v>
      </c>
      <c r="SS47">
        <v>0</v>
      </c>
      <c r="ST47">
        <v>0</v>
      </c>
      <c r="SU47">
        <v>-366</v>
      </c>
      <c r="SV47">
        <v>0</v>
      </c>
      <c r="SW47">
        <v>-15487</v>
      </c>
      <c r="SX47">
        <v>0</v>
      </c>
      <c r="SY47">
        <v>-282</v>
      </c>
      <c r="SZ47">
        <v>-22503</v>
      </c>
      <c r="TA47">
        <v>-1610</v>
      </c>
      <c r="TB47">
        <v>0</v>
      </c>
      <c r="TC47">
        <v>-57206</v>
      </c>
      <c r="TD47">
        <v>0</v>
      </c>
      <c r="TE47">
        <v>-69</v>
      </c>
      <c r="TF47">
        <v>-1225</v>
      </c>
      <c r="TG47">
        <v>-279</v>
      </c>
      <c r="TH47">
        <v>0</v>
      </c>
      <c r="TI47">
        <v>-4131</v>
      </c>
      <c r="TJ47">
        <v>-592</v>
      </c>
      <c r="TK47">
        <v>0</v>
      </c>
      <c r="TL47">
        <v>-37</v>
      </c>
      <c r="TM47">
        <v>0</v>
      </c>
      <c r="TN47">
        <v>-2470</v>
      </c>
      <c r="TO47">
        <v>-761</v>
      </c>
      <c r="TP47">
        <v>-298</v>
      </c>
      <c r="TQ47">
        <v>0</v>
      </c>
      <c r="TR47">
        <v>-331</v>
      </c>
      <c r="TS47">
        <v>0</v>
      </c>
      <c r="TT47">
        <v>-50</v>
      </c>
      <c r="TU47">
        <v>-8</v>
      </c>
      <c r="TV47">
        <v>-46</v>
      </c>
      <c r="TW47">
        <v>0</v>
      </c>
      <c r="TX47">
        <v>0</v>
      </c>
      <c r="TY47">
        <v>-96</v>
      </c>
      <c r="TZ47">
        <v>0</v>
      </c>
      <c r="UA47">
        <v>0</v>
      </c>
      <c r="UB47">
        <v>-351</v>
      </c>
      <c r="UC47">
        <v>-261</v>
      </c>
      <c r="UD47">
        <v>0</v>
      </c>
      <c r="UE47">
        <v>-72</v>
      </c>
      <c r="UF47">
        <v>-461</v>
      </c>
      <c r="UG47">
        <v>0</v>
      </c>
      <c r="UH47">
        <v>0</v>
      </c>
      <c r="UK47">
        <f t="shared" si="0"/>
        <v>-950259</v>
      </c>
    </row>
    <row r="48" spans="1:557">
      <c r="A48" s="51" t="s">
        <v>46</v>
      </c>
      <c r="B48">
        <v>0</v>
      </c>
      <c r="C48">
        <v>0</v>
      </c>
      <c r="D48">
        <v>0</v>
      </c>
      <c r="E48" s="2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308</v>
      </c>
      <c r="GQ48">
        <v>308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7039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 s="2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197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24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K48">
        <f t="shared" si="0"/>
        <v>7876</v>
      </c>
    </row>
    <row r="49" spans="1:557">
      <c r="A49" s="51" t="s">
        <v>47</v>
      </c>
      <c r="B49">
        <v>0</v>
      </c>
      <c r="C49">
        <v>0</v>
      </c>
      <c r="D49">
        <v>0</v>
      </c>
      <c r="E49" s="2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-34745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1035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29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-129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 s="2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194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-377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K49">
        <f t="shared" si="0"/>
        <v>-33993</v>
      </c>
    </row>
    <row r="50" spans="1:557">
      <c r="A50" s="51" t="s">
        <v>48</v>
      </c>
      <c r="B50">
        <v>0</v>
      </c>
      <c r="C50">
        <v>0</v>
      </c>
      <c r="D50">
        <v>0</v>
      </c>
      <c r="E50" s="2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-5575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689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 s="2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K50">
        <f t="shared" si="0"/>
        <v>-4886</v>
      </c>
    </row>
    <row r="51" spans="1:557">
      <c r="A51" s="51" t="s">
        <v>49</v>
      </c>
      <c r="B51">
        <v>0</v>
      </c>
      <c r="C51">
        <v>0</v>
      </c>
      <c r="D51">
        <v>0</v>
      </c>
      <c r="E51" s="2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-1403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-57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202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 s="2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5754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K51">
        <f t="shared" si="0"/>
        <v>4496</v>
      </c>
    </row>
    <row r="52" spans="1:557">
      <c r="A52" s="51" t="s">
        <v>50</v>
      </c>
      <c r="B52">
        <v>0</v>
      </c>
      <c r="C52">
        <v>0</v>
      </c>
      <c r="D52">
        <v>0</v>
      </c>
      <c r="E52" s="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-1250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1</v>
      </c>
      <c r="KP52">
        <v>0</v>
      </c>
      <c r="KQ52">
        <v>0</v>
      </c>
      <c r="KR52">
        <v>0</v>
      </c>
      <c r="KS52">
        <v>-620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-1127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-2795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 s="2">
        <v>0</v>
      </c>
      <c r="OS52">
        <v>0</v>
      </c>
      <c r="OT52">
        <v>0</v>
      </c>
      <c r="OU52">
        <v>0</v>
      </c>
      <c r="OV52">
        <v>-301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K52">
        <f t="shared" si="0"/>
        <v>-6092</v>
      </c>
    </row>
    <row r="53" spans="1:557">
      <c r="A53" s="51" t="s">
        <v>51</v>
      </c>
      <c r="B53">
        <v>0</v>
      </c>
      <c r="C53">
        <v>0</v>
      </c>
      <c r="D53">
        <v>0</v>
      </c>
      <c r="E53" s="2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-19051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-455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-424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 s="2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-1422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K53">
        <f t="shared" si="0"/>
        <v>-21352</v>
      </c>
    </row>
    <row r="54" spans="1:557">
      <c r="A54" s="51" t="s">
        <v>52</v>
      </c>
      <c r="B54">
        <v>-12100</v>
      </c>
      <c r="C54">
        <v>-15424</v>
      </c>
      <c r="D54">
        <v>0</v>
      </c>
      <c r="E54" s="2">
        <v>-20510</v>
      </c>
      <c r="F54">
        <v>84</v>
      </c>
      <c r="G54">
        <v>8658</v>
      </c>
      <c r="H54">
        <v>-22779</v>
      </c>
      <c r="I54">
        <v>396</v>
      </c>
      <c r="J54">
        <v>8141</v>
      </c>
      <c r="K54">
        <v>-3074</v>
      </c>
      <c r="L54">
        <v>674</v>
      </c>
      <c r="M54">
        <v>0</v>
      </c>
      <c r="N54">
        <v>0</v>
      </c>
      <c r="O54">
        <v>-37230</v>
      </c>
      <c r="P54">
        <v>33917</v>
      </c>
      <c r="Q54">
        <v>-24389</v>
      </c>
      <c r="R54">
        <v>700</v>
      </c>
      <c r="S54">
        <v>-11176</v>
      </c>
      <c r="T54">
        <v>546</v>
      </c>
      <c r="U54">
        <v>-35437</v>
      </c>
      <c r="V54">
        <v>0</v>
      </c>
      <c r="W54">
        <v>-12424</v>
      </c>
      <c r="X54">
        <v>-360</v>
      </c>
      <c r="Y54">
        <v>-3000</v>
      </c>
      <c r="Z54">
        <v>-6396</v>
      </c>
      <c r="AA54">
        <v>-17802</v>
      </c>
      <c r="AB54">
        <v>-22900</v>
      </c>
      <c r="AC54">
        <v>0</v>
      </c>
      <c r="AD54">
        <v>0</v>
      </c>
      <c r="AE54">
        <v>-33393</v>
      </c>
      <c r="AF54">
        <v>-1976</v>
      </c>
      <c r="AG54">
        <v>-7800</v>
      </c>
      <c r="AH54">
        <v>-14143</v>
      </c>
      <c r="AI54">
        <v>1634</v>
      </c>
      <c r="AJ54">
        <v>0</v>
      </c>
      <c r="AK54">
        <v>0</v>
      </c>
      <c r="AL54">
        <v>-7500</v>
      </c>
      <c r="AM54">
        <v>0</v>
      </c>
      <c r="AN54">
        <v>-2600</v>
      </c>
      <c r="AO54">
        <v>-1101</v>
      </c>
      <c r="AP54">
        <v>-600</v>
      </c>
      <c r="AQ54">
        <v>-1505</v>
      </c>
      <c r="AR54">
        <v>-55932</v>
      </c>
      <c r="AS54">
        <v>-59904</v>
      </c>
      <c r="AT54">
        <v>-7777</v>
      </c>
      <c r="AU54">
        <v>0</v>
      </c>
      <c r="AV54">
        <v>-615</v>
      </c>
      <c r="AW54">
        <v>1245</v>
      </c>
      <c r="AX54">
        <v>-2954</v>
      </c>
      <c r="AY54">
        <v>0</v>
      </c>
      <c r="AZ54">
        <v>0</v>
      </c>
      <c r="BA54">
        <v>1008</v>
      </c>
      <c r="BB54">
        <v>-43749</v>
      </c>
      <c r="BC54">
        <v>45100</v>
      </c>
      <c r="BD54">
        <v>0</v>
      </c>
      <c r="BE54">
        <v>-351</v>
      </c>
      <c r="BF54">
        <v>-10425</v>
      </c>
      <c r="BG54">
        <v>813</v>
      </c>
      <c r="BH54">
        <v>-3083</v>
      </c>
      <c r="BI54">
        <v>872</v>
      </c>
      <c r="BJ54">
        <v>-2000</v>
      </c>
      <c r="BK54">
        <v>1792</v>
      </c>
      <c r="BL54">
        <v>1150</v>
      </c>
      <c r="BM54">
        <v>3200</v>
      </c>
      <c r="BN54">
        <v>7000</v>
      </c>
      <c r="BO54">
        <v>-5673</v>
      </c>
      <c r="BP54">
        <v>-500</v>
      </c>
      <c r="BQ54">
        <v>-4000</v>
      </c>
      <c r="BR54">
        <v>-4250</v>
      </c>
      <c r="BS54">
        <v>-2179</v>
      </c>
      <c r="BT54">
        <v>-1000</v>
      </c>
      <c r="BU54">
        <v>0</v>
      </c>
      <c r="BV54">
        <v>-25443</v>
      </c>
      <c r="BW54">
        <v>-33023</v>
      </c>
      <c r="BX54">
        <v>-14455</v>
      </c>
      <c r="BY54">
        <v>-29050</v>
      </c>
      <c r="BZ54">
        <v>-15500</v>
      </c>
      <c r="CA54">
        <v>3165</v>
      </c>
      <c r="CB54">
        <v>1</v>
      </c>
      <c r="CC54">
        <v>-2054</v>
      </c>
      <c r="CD54">
        <v>-623</v>
      </c>
      <c r="CE54">
        <v>13292</v>
      </c>
      <c r="CF54">
        <v>0</v>
      </c>
      <c r="CG54">
        <v>-60643</v>
      </c>
      <c r="CH54">
        <v>1000</v>
      </c>
      <c r="CI54">
        <v>-909</v>
      </c>
      <c r="CJ54">
        <v>-2250</v>
      </c>
      <c r="CK54">
        <v>-550</v>
      </c>
      <c r="CL54">
        <v>352</v>
      </c>
      <c r="CM54">
        <v>-5500</v>
      </c>
      <c r="CN54">
        <v>-10878</v>
      </c>
      <c r="CO54">
        <v>212</v>
      </c>
      <c r="CP54">
        <v>2472</v>
      </c>
      <c r="CQ54">
        <v>-4744</v>
      </c>
      <c r="CR54">
        <v>120</v>
      </c>
      <c r="CS54">
        <v>-3501</v>
      </c>
      <c r="CT54">
        <v>-70166</v>
      </c>
      <c r="CU54">
        <v>-4776</v>
      </c>
      <c r="CV54">
        <v>-9300</v>
      </c>
      <c r="CW54">
        <v>-2937</v>
      </c>
      <c r="CX54">
        <v>9743</v>
      </c>
      <c r="CY54">
        <v>842</v>
      </c>
      <c r="CZ54">
        <v>4545</v>
      </c>
      <c r="DA54">
        <v>11098</v>
      </c>
      <c r="DB54">
        <v>16190</v>
      </c>
      <c r="DC54">
        <v>0</v>
      </c>
      <c r="DD54">
        <v>-2400</v>
      </c>
      <c r="DE54">
        <v>-14852</v>
      </c>
      <c r="DF54">
        <v>-1748</v>
      </c>
      <c r="DG54">
        <v>5100</v>
      </c>
      <c r="DH54">
        <v>-2000</v>
      </c>
      <c r="DI54">
        <v>-1200</v>
      </c>
      <c r="DJ54">
        <v>-500</v>
      </c>
      <c r="DK54">
        <v>2400</v>
      </c>
      <c r="DL54">
        <v>-460</v>
      </c>
      <c r="DM54">
        <v>-1890</v>
      </c>
      <c r="DN54">
        <v>-6300</v>
      </c>
      <c r="DO54">
        <v>-13510</v>
      </c>
      <c r="DP54">
        <v>0</v>
      </c>
      <c r="DQ54">
        <v>0</v>
      </c>
      <c r="DR54">
        <v>-1988</v>
      </c>
      <c r="DS54">
        <v>1</v>
      </c>
      <c r="DT54">
        <v>838</v>
      </c>
      <c r="DU54">
        <v>-5065</v>
      </c>
      <c r="DV54">
        <v>0</v>
      </c>
      <c r="DW54">
        <v>-197516</v>
      </c>
      <c r="DX54">
        <v>6765</v>
      </c>
      <c r="DY54">
        <v>2000</v>
      </c>
      <c r="DZ54">
        <v>-4786</v>
      </c>
      <c r="EA54">
        <v>-4953</v>
      </c>
      <c r="EB54">
        <v>395</v>
      </c>
      <c r="EC54">
        <v>-11150</v>
      </c>
      <c r="ED54">
        <v>-15401</v>
      </c>
      <c r="EE54">
        <v>5857</v>
      </c>
      <c r="EF54">
        <v>-12400</v>
      </c>
      <c r="EG54">
        <v>-12500</v>
      </c>
      <c r="EH54">
        <v>-18000</v>
      </c>
      <c r="EI54">
        <v>-10117</v>
      </c>
      <c r="EJ54">
        <v>-15600</v>
      </c>
      <c r="EK54">
        <v>4991</v>
      </c>
      <c r="EL54">
        <v>-4596</v>
      </c>
      <c r="EM54">
        <v>-35691</v>
      </c>
      <c r="EN54">
        <v>3329</v>
      </c>
      <c r="EO54">
        <v>4603</v>
      </c>
      <c r="EP54">
        <v>-17336</v>
      </c>
      <c r="EQ54">
        <v>-120</v>
      </c>
      <c r="ER54">
        <v>1065</v>
      </c>
      <c r="ES54">
        <v>-1090</v>
      </c>
      <c r="ET54">
        <v>0</v>
      </c>
      <c r="EU54">
        <v>1183</v>
      </c>
      <c r="EV54">
        <v>0</v>
      </c>
      <c r="EW54">
        <v>-4386</v>
      </c>
      <c r="EX54">
        <v>2267</v>
      </c>
      <c r="EY54">
        <v>-754</v>
      </c>
      <c r="EZ54">
        <v>-14200</v>
      </c>
      <c r="FA54">
        <v>-12553</v>
      </c>
      <c r="FB54">
        <v>-40950</v>
      </c>
      <c r="FC54">
        <v>0</v>
      </c>
      <c r="FD54">
        <v>0</v>
      </c>
      <c r="FE54">
        <v>-3014</v>
      </c>
      <c r="FF54">
        <v>1984</v>
      </c>
      <c r="FG54">
        <v>-3915</v>
      </c>
      <c r="FH54">
        <v>-5050</v>
      </c>
      <c r="FI54">
        <v>-5000</v>
      </c>
      <c r="FJ54">
        <v>0</v>
      </c>
      <c r="FK54">
        <v>-1585</v>
      </c>
      <c r="FL54">
        <v>-2500</v>
      </c>
      <c r="FM54">
        <v>-4266</v>
      </c>
      <c r="FN54">
        <v>1200</v>
      </c>
      <c r="FO54">
        <v>360</v>
      </c>
      <c r="FP54">
        <v>17591</v>
      </c>
      <c r="FQ54">
        <v>0</v>
      </c>
      <c r="FR54">
        <v>-56064</v>
      </c>
      <c r="FS54">
        <v>2447</v>
      </c>
      <c r="FT54">
        <v>-2941</v>
      </c>
      <c r="FU54">
        <v>2000</v>
      </c>
      <c r="FV54">
        <v>-350</v>
      </c>
      <c r="FW54">
        <v>-2350</v>
      </c>
      <c r="FX54">
        <v>2904</v>
      </c>
      <c r="FY54">
        <v>-1988</v>
      </c>
      <c r="FZ54">
        <v>46396</v>
      </c>
      <c r="GA54">
        <v>-950</v>
      </c>
      <c r="GB54">
        <v>-7445</v>
      </c>
      <c r="GC54">
        <v>-2080</v>
      </c>
      <c r="GD54">
        <v>-2689</v>
      </c>
      <c r="GE54">
        <v>-1586</v>
      </c>
      <c r="GF54">
        <v>-6000</v>
      </c>
      <c r="GG54">
        <v>0</v>
      </c>
      <c r="GH54">
        <v>-68696</v>
      </c>
      <c r="GI54">
        <v>0</v>
      </c>
      <c r="GJ54">
        <v>6542</v>
      </c>
      <c r="GK54">
        <v>0</v>
      </c>
      <c r="GL54">
        <v>-1096</v>
      </c>
      <c r="GM54">
        <v>-947</v>
      </c>
      <c r="GN54">
        <v>100</v>
      </c>
      <c r="GO54">
        <v>1696</v>
      </c>
      <c r="GP54">
        <v>-4579</v>
      </c>
      <c r="GQ54">
        <v>-13202</v>
      </c>
      <c r="GR54">
        <v>-2904</v>
      </c>
      <c r="GS54">
        <v>-4140</v>
      </c>
      <c r="GT54">
        <v>-2500</v>
      </c>
      <c r="GU54">
        <v>-6276</v>
      </c>
      <c r="GV54">
        <v>12983</v>
      </c>
      <c r="GW54">
        <v>-4153</v>
      </c>
      <c r="GX54">
        <v>2013</v>
      </c>
      <c r="GY54">
        <v>34948</v>
      </c>
      <c r="GZ54">
        <v>-6499</v>
      </c>
      <c r="HA54">
        <v>-1268</v>
      </c>
      <c r="HB54">
        <v>-1271</v>
      </c>
      <c r="HC54">
        <v>-4</v>
      </c>
      <c r="HD54">
        <v>4536</v>
      </c>
      <c r="HE54">
        <v>0</v>
      </c>
      <c r="HF54">
        <v>2348</v>
      </c>
      <c r="HG54">
        <v>-53995</v>
      </c>
      <c r="HH54">
        <v>-33329</v>
      </c>
      <c r="HI54">
        <v>-6450</v>
      </c>
      <c r="HJ54">
        <v>-1800</v>
      </c>
      <c r="HK54">
        <v>-4170</v>
      </c>
      <c r="HL54">
        <v>51</v>
      </c>
      <c r="HM54">
        <v>-1895</v>
      </c>
      <c r="HN54">
        <v>0</v>
      </c>
      <c r="HO54">
        <v>-8542</v>
      </c>
      <c r="HP54">
        <v>-7631</v>
      </c>
      <c r="HQ54">
        <v>-26306</v>
      </c>
      <c r="HR54">
        <v>-14343</v>
      </c>
      <c r="HS54">
        <v>2236</v>
      </c>
      <c r="HT54">
        <v>4674</v>
      </c>
      <c r="HU54">
        <v>4110</v>
      </c>
      <c r="HV54">
        <v>-6895</v>
      </c>
      <c r="HW54">
        <v>-26275</v>
      </c>
      <c r="HX54">
        <v>28778</v>
      </c>
      <c r="HY54">
        <v>-58511</v>
      </c>
      <c r="HZ54">
        <v>-1610</v>
      </c>
      <c r="IA54">
        <v>-4970</v>
      </c>
      <c r="IB54">
        <v>3300</v>
      </c>
      <c r="IC54">
        <v>388</v>
      </c>
      <c r="ID54">
        <v>-1034</v>
      </c>
      <c r="IE54">
        <v>-20627</v>
      </c>
      <c r="IF54">
        <v>-10212</v>
      </c>
      <c r="IG54">
        <v>0</v>
      </c>
      <c r="IH54">
        <v>-2700</v>
      </c>
      <c r="II54">
        <v>-5602</v>
      </c>
      <c r="IJ54">
        <v>-6697</v>
      </c>
      <c r="IK54">
        <v>-3131</v>
      </c>
      <c r="IL54">
        <v>-6000</v>
      </c>
      <c r="IM54">
        <v>2984</v>
      </c>
      <c r="IN54">
        <v>505</v>
      </c>
      <c r="IO54">
        <v>-11126</v>
      </c>
      <c r="IP54">
        <v>-3464</v>
      </c>
      <c r="IQ54">
        <v>-5867</v>
      </c>
      <c r="IR54">
        <v>-22323</v>
      </c>
      <c r="IS54">
        <v>-1000</v>
      </c>
      <c r="IT54">
        <v>-1797</v>
      </c>
      <c r="IU54">
        <v>-3167</v>
      </c>
      <c r="IV54">
        <v>-11501</v>
      </c>
      <c r="IW54">
        <v>-161726</v>
      </c>
      <c r="IX54">
        <v>0</v>
      </c>
      <c r="IY54">
        <v>0</v>
      </c>
      <c r="IZ54">
        <v>-12376</v>
      </c>
      <c r="JA54">
        <v>0</v>
      </c>
      <c r="JB54">
        <v>13975</v>
      </c>
      <c r="JC54">
        <v>1200</v>
      </c>
      <c r="JD54">
        <v>9776</v>
      </c>
      <c r="JE54">
        <v>-12280</v>
      </c>
      <c r="JF54">
        <v>-1006</v>
      </c>
      <c r="JG54">
        <v>310</v>
      </c>
      <c r="JH54">
        <v>3501</v>
      </c>
      <c r="JI54">
        <v>-258</v>
      </c>
      <c r="JJ54">
        <v>0</v>
      </c>
      <c r="JK54">
        <v>-6261</v>
      </c>
      <c r="JL54">
        <v>-1625</v>
      </c>
      <c r="JM54">
        <v>-5500</v>
      </c>
      <c r="JN54">
        <v>0</v>
      </c>
      <c r="JO54">
        <v>-32819</v>
      </c>
      <c r="JP54">
        <v>-373</v>
      </c>
      <c r="JQ54">
        <v>3159</v>
      </c>
      <c r="JR54">
        <v>-5100</v>
      </c>
      <c r="JS54">
        <v>-17846</v>
      </c>
      <c r="JT54">
        <v>0</v>
      </c>
      <c r="JU54">
        <v>0</v>
      </c>
      <c r="JV54">
        <v>0</v>
      </c>
      <c r="JW54">
        <v>13543</v>
      </c>
      <c r="JX54">
        <v>0</v>
      </c>
      <c r="JY54">
        <v>-53</v>
      </c>
      <c r="JZ54">
        <v>13145</v>
      </c>
      <c r="KA54">
        <v>-2059</v>
      </c>
      <c r="KB54">
        <v>10840</v>
      </c>
      <c r="KC54">
        <v>-57580</v>
      </c>
      <c r="KD54">
        <v>46346</v>
      </c>
      <c r="KE54">
        <v>6850</v>
      </c>
      <c r="KF54">
        <v>-17330</v>
      </c>
      <c r="KG54">
        <v>-1377</v>
      </c>
      <c r="KH54">
        <v>-2109</v>
      </c>
      <c r="KI54">
        <v>-7362</v>
      </c>
      <c r="KJ54">
        <v>-23155</v>
      </c>
      <c r="KK54">
        <v>70057</v>
      </c>
      <c r="KL54">
        <v>18156</v>
      </c>
      <c r="KM54">
        <v>-25139</v>
      </c>
      <c r="KN54">
        <v>21014</v>
      </c>
      <c r="KO54">
        <v>-10800</v>
      </c>
      <c r="KP54">
        <v>0</v>
      </c>
      <c r="KQ54">
        <v>-58806</v>
      </c>
      <c r="KR54">
        <v>-90911</v>
      </c>
      <c r="KS54">
        <v>8277</v>
      </c>
      <c r="KT54">
        <v>-180910</v>
      </c>
      <c r="KU54">
        <v>-2979</v>
      </c>
      <c r="KV54">
        <v>17402</v>
      </c>
      <c r="KW54">
        <v>37137</v>
      </c>
      <c r="KX54">
        <v>-83708</v>
      </c>
      <c r="KY54">
        <v>0</v>
      </c>
      <c r="KZ54">
        <v>-18609</v>
      </c>
      <c r="LA54">
        <v>33582</v>
      </c>
      <c r="LB54">
        <v>-31153</v>
      </c>
      <c r="LC54">
        <v>29919</v>
      </c>
      <c r="LD54">
        <v>0</v>
      </c>
      <c r="LE54">
        <v>-11663</v>
      </c>
      <c r="LF54">
        <v>-15200</v>
      </c>
      <c r="LG54">
        <v>-76080</v>
      </c>
      <c r="LH54">
        <v>-15249</v>
      </c>
      <c r="LI54">
        <v>-3450</v>
      </c>
      <c r="LJ54">
        <v>-188670</v>
      </c>
      <c r="LK54">
        <v>0</v>
      </c>
      <c r="LL54">
        <v>-13342</v>
      </c>
      <c r="LM54">
        <v>-132965</v>
      </c>
      <c r="LN54">
        <v>61000</v>
      </c>
      <c r="LO54">
        <v>0</v>
      </c>
      <c r="LP54">
        <v>-57495</v>
      </c>
      <c r="LQ54">
        <v>-135645</v>
      </c>
      <c r="LR54">
        <v>20459</v>
      </c>
      <c r="LS54">
        <v>-46789</v>
      </c>
      <c r="LT54">
        <v>7358</v>
      </c>
      <c r="LU54">
        <v>-4628</v>
      </c>
      <c r="LV54">
        <v>-150529</v>
      </c>
      <c r="LW54">
        <v>6388</v>
      </c>
      <c r="LX54">
        <v>-35900</v>
      </c>
      <c r="LY54">
        <v>2000</v>
      </c>
      <c r="LZ54">
        <v>-28898</v>
      </c>
      <c r="MA54">
        <v>39385</v>
      </c>
      <c r="MB54">
        <v>42974</v>
      </c>
      <c r="MC54">
        <v>4691</v>
      </c>
      <c r="MD54">
        <v>-49349</v>
      </c>
      <c r="ME54">
        <v>-599</v>
      </c>
      <c r="MF54">
        <v>10464</v>
      </c>
      <c r="MG54">
        <v>-23661</v>
      </c>
      <c r="MH54">
        <v>-20154</v>
      </c>
      <c r="MI54">
        <v>25350</v>
      </c>
      <c r="MJ54">
        <v>-17464</v>
      </c>
      <c r="MK54">
        <v>-18300</v>
      </c>
      <c r="ML54">
        <v>17990</v>
      </c>
      <c r="MM54">
        <v>-300</v>
      </c>
      <c r="MN54">
        <v>13046</v>
      </c>
      <c r="MO54">
        <v>-11592</v>
      </c>
      <c r="MP54">
        <v>8572</v>
      </c>
      <c r="MQ54">
        <v>4000</v>
      </c>
      <c r="MR54">
        <v>0</v>
      </c>
      <c r="MS54">
        <v>-5000</v>
      </c>
      <c r="MT54">
        <v>0</v>
      </c>
      <c r="MU54">
        <v>-495355</v>
      </c>
      <c r="MV54">
        <v>-7100</v>
      </c>
      <c r="MW54">
        <v>-1740</v>
      </c>
      <c r="MX54">
        <v>-3203</v>
      </c>
      <c r="MY54">
        <v>-3700</v>
      </c>
      <c r="MZ54">
        <v>-3000</v>
      </c>
      <c r="NA54">
        <v>-9038</v>
      </c>
      <c r="NB54">
        <v>0</v>
      </c>
      <c r="NC54">
        <v>-3104</v>
      </c>
      <c r="ND54">
        <v>2270</v>
      </c>
      <c r="NE54">
        <v>-8976</v>
      </c>
      <c r="NF54">
        <v>-3155</v>
      </c>
      <c r="NG54">
        <v>-9385</v>
      </c>
      <c r="NH54">
        <v>-4499</v>
      </c>
      <c r="NI54">
        <v>-7121</v>
      </c>
      <c r="NJ54">
        <v>-12792</v>
      </c>
      <c r="NK54">
        <v>-5192</v>
      </c>
      <c r="NL54">
        <v>-945</v>
      </c>
      <c r="NM54">
        <v>-589</v>
      </c>
      <c r="NN54">
        <v>-1642</v>
      </c>
      <c r="NO54">
        <v>6022</v>
      </c>
      <c r="NP54">
        <v>-13975</v>
      </c>
      <c r="NQ54">
        <v>0</v>
      </c>
      <c r="NR54">
        <v>6150</v>
      </c>
      <c r="NS54">
        <v>-7100</v>
      </c>
      <c r="NT54">
        <v>11009</v>
      </c>
      <c r="NU54">
        <v>-31018</v>
      </c>
      <c r="NV54">
        <v>-47683</v>
      </c>
      <c r="NW54">
        <v>0</v>
      </c>
      <c r="NX54">
        <v>-2710</v>
      </c>
      <c r="NY54">
        <v>-4875</v>
      </c>
      <c r="NZ54">
        <v>-1205</v>
      </c>
      <c r="OA54">
        <v>-2814</v>
      </c>
      <c r="OB54">
        <v>-435</v>
      </c>
      <c r="OC54">
        <v>-11925</v>
      </c>
      <c r="OD54">
        <v>-774</v>
      </c>
      <c r="OE54">
        <v>1061</v>
      </c>
      <c r="OF54">
        <v>0</v>
      </c>
      <c r="OG54">
        <v>0</v>
      </c>
      <c r="OH54">
        <v>-2498</v>
      </c>
      <c r="OI54">
        <v>10</v>
      </c>
      <c r="OJ54">
        <v>331</v>
      </c>
      <c r="OK54">
        <v>-11</v>
      </c>
      <c r="OL54">
        <v>-260</v>
      </c>
      <c r="OM54">
        <v>2678</v>
      </c>
      <c r="ON54">
        <v>1778</v>
      </c>
      <c r="OO54">
        <v>-2013</v>
      </c>
      <c r="OP54">
        <v>2528</v>
      </c>
      <c r="OQ54">
        <v>0</v>
      </c>
      <c r="OR54" s="2">
        <v>0</v>
      </c>
      <c r="OS54">
        <v>2153</v>
      </c>
      <c r="OT54">
        <v>0</v>
      </c>
      <c r="OU54">
        <v>4300</v>
      </c>
      <c r="OV54">
        <v>12725</v>
      </c>
      <c r="OW54">
        <v>3038</v>
      </c>
      <c r="OX54">
        <v>-2059</v>
      </c>
      <c r="OY54">
        <v>564</v>
      </c>
      <c r="OZ54">
        <v>3400</v>
      </c>
      <c r="PA54">
        <v>55</v>
      </c>
      <c r="PB54">
        <v>-296</v>
      </c>
      <c r="PC54">
        <v>-336</v>
      </c>
      <c r="PD54">
        <v>0</v>
      </c>
      <c r="PE54">
        <v>-8000</v>
      </c>
      <c r="PF54">
        <v>1435</v>
      </c>
      <c r="PG54">
        <v>0</v>
      </c>
      <c r="PH54">
        <v>0</v>
      </c>
      <c r="PI54">
        <v>1454</v>
      </c>
      <c r="PJ54">
        <v>-200</v>
      </c>
      <c r="PK54">
        <v>1820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-24509</v>
      </c>
      <c r="PR54">
        <v>8532</v>
      </c>
      <c r="PS54">
        <v>15479</v>
      </c>
      <c r="PT54">
        <v>-77884</v>
      </c>
      <c r="PU54">
        <v>8426</v>
      </c>
      <c r="PV54">
        <v>0</v>
      </c>
      <c r="PW54">
        <v>-200</v>
      </c>
      <c r="PX54">
        <v>14</v>
      </c>
      <c r="PY54">
        <v>-2350</v>
      </c>
      <c r="PZ54">
        <v>0</v>
      </c>
      <c r="QA54">
        <v>0</v>
      </c>
      <c r="QB54">
        <v>0</v>
      </c>
      <c r="QC54">
        <v>0</v>
      </c>
      <c r="QD54">
        <v>224</v>
      </c>
      <c r="QE54">
        <v>-186</v>
      </c>
      <c r="QF54">
        <v>1804</v>
      </c>
      <c r="QG54">
        <v>1482</v>
      </c>
      <c r="QH54">
        <v>6190</v>
      </c>
      <c r="QI54">
        <v>0</v>
      </c>
      <c r="QJ54">
        <v>0</v>
      </c>
      <c r="QK54">
        <v>240</v>
      </c>
      <c r="QL54">
        <v>122</v>
      </c>
      <c r="QM54">
        <v>4700</v>
      </c>
      <c r="QN54">
        <v>0</v>
      </c>
      <c r="QO54">
        <v>1031</v>
      </c>
      <c r="QP54">
        <v>148</v>
      </c>
      <c r="QQ54">
        <v>374</v>
      </c>
      <c r="QR54">
        <v>-1000</v>
      </c>
      <c r="QS54">
        <v>-3965</v>
      </c>
      <c r="QT54">
        <v>113</v>
      </c>
      <c r="QU54">
        <v>0</v>
      </c>
      <c r="QV54">
        <v>3603</v>
      </c>
      <c r="QW54">
        <v>-500</v>
      </c>
      <c r="QX54">
        <v>315</v>
      </c>
      <c r="QY54">
        <v>6914</v>
      </c>
      <c r="QZ54">
        <v>-700</v>
      </c>
      <c r="RA54">
        <v>194</v>
      </c>
      <c r="RB54">
        <v>48</v>
      </c>
      <c r="RC54">
        <v>0</v>
      </c>
      <c r="RD54">
        <v>0</v>
      </c>
      <c r="RE54">
        <v>0</v>
      </c>
      <c r="RF54">
        <v>301</v>
      </c>
      <c r="RG54">
        <v>0</v>
      </c>
      <c r="RH54">
        <v>-2500</v>
      </c>
      <c r="RI54">
        <v>-25018</v>
      </c>
      <c r="RJ54">
        <v>-17447</v>
      </c>
      <c r="RK54">
        <v>-4300</v>
      </c>
      <c r="RL54">
        <v>-2900</v>
      </c>
      <c r="RM54">
        <v>-4369</v>
      </c>
      <c r="RN54">
        <v>0</v>
      </c>
      <c r="RO54">
        <v>0</v>
      </c>
      <c r="RP54">
        <v>19790</v>
      </c>
      <c r="RQ54">
        <v>-24774</v>
      </c>
      <c r="RR54">
        <v>-842</v>
      </c>
      <c r="RS54">
        <v>-758</v>
      </c>
      <c r="RT54">
        <v>-13763</v>
      </c>
      <c r="RU54">
        <v>-4385</v>
      </c>
      <c r="RV54">
        <v>-10479</v>
      </c>
      <c r="RW54">
        <v>-85</v>
      </c>
      <c r="RX54">
        <v>-19648</v>
      </c>
      <c r="RY54">
        <v>6525</v>
      </c>
      <c r="RZ54">
        <v>-8394</v>
      </c>
      <c r="SA54">
        <v>-2067</v>
      </c>
      <c r="SB54">
        <v>0</v>
      </c>
      <c r="SC54">
        <v>-3460</v>
      </c>
      <c r="SD54">
        <v>-8040</v>
      </c>
      <c r="SE54">
        <v>1553</v>
      </c>
      <c r="SF54">
        <v>10312</v>
      </c>
      <c r="SG54">
        <v>-3421</v>
      </c>
      <c r="SH54">
        <v>-1000</v>
      </c>
      <c r="SI54">
        <v>2370</v>
      </c>
      <c r="SJ54">
        <v>5006</v>
      </c>
      <c r="SK54">
        <v>0</v>
      </c>
      <c r="SL54">
        <v>0</v>
      </c>
      <c r="SM54">
        <v>-393</v>
      </c>
      <c r="SN54">
        <v>-1600</v>
      </c>
      <c r="SO54">
        <v>-12055</v>
      </c>
      <c r="SP54">
        <v>3509</v>
      </c>
      <c r="SQ54">
        <v>-10000</v>
      </c>
      <c r="SR54">
        <v>0</v>
      </c>
      <c r="SS54">
        <v>5402</v>
      </c>
      <c r="ST54">
        <v>-8528</v>
      </c>
      <c r="SU54">
        <v>0</v>
      </c>
      <c r="SV54">
        <v>-397</v>
      </c>
      <c r="SW54">
        <v>-8416</v>
      </c>
      <c r="SX54">
        <v>-8873</v>
      </c>
      <c r="SY54">
        <v>9797</v>
      </c>
      <c r="SZ54">
        <v>19827</v>
      </c>
      <c r="TA54">
        <v>4872</v>
      </c>
      <c r="TB54">
        <v>0</v>
      </c>
      <c r="TC54">
        <v>-52179</v>
      </c>
      <c r="TD54">
        <v>21447</v>
      </c>
      <c r="TE54">
        <v>-23072</v>
      </c>
      <c r="TF54">
        <v>-30277</v>
      </c>
      <c r="TG54">
        <v>2490</v>
      </c>
      <c r="TH54">
        <v>-35061</v>
      </c>
      <c r="TI54">
        <v>-1562</v>
      </c>
      <c r="TJ54">
        <v>-10209</v>
      </c>
      <c r="TK54">
        <v>-6844</v>
      </c>
      <c r="TL54">
        <v>-25315</v>
      </c>
      <c r="TM54">
        <v>-19486</v>
      </c>
      <c r="TN54">
        <v>-2953</v>
      </c>
      <c r="TO54">
        <v>-15225</v>
      </c>
      <c r="TP54">
        <v>0</v>
      </c>
      <c r="TQ54">
        <v>-8705</v>
      </c>
      <c r="TR54">
        <v>-17018</v>
      </c>
      <c r="TS54">
        <v>-21500</v>
      </c>
      <c r="TT54">
        <v>-488</v>
      </c>
      <c r="TU54">
        <v>0</v>
      </c>
      <c r="TV54">
        <v>0</v>
      </c>
      <c r="TW54">
        <v>0</v>
      </c>
      <c r="TX54">
        <v>373</v>
      </c>
      <c r="TY54">
        <v>0</v>
      </c>
      <c r="TZ54">
        <v>69</v>
      </c>
      <c r="UA54">
        <v>4570</v>
      </c>
      <c r="UB54">
        <v>0</v>
      </c>
      <c r="UC54">
        <v>0</v>
      </c>
      <c r="UD54">
        <v>0</v>
      </c>
      <c r="UE54">
        <v>0</v>
      </c>
      <c r="UF54">
        <v>2432</v>
      </c>
      <c r="UG54">
        <v>82</v>
      </c>
      <c r="UH54">
        <v>0</v>
      </c>
      <c r="UK54">
        <f t="shared" si="0"/>
        <v>-3871401</v>
      </c>
    </row>
    <row r="55" spans="1:557">
      <c r="A55" s="51" t="s">
        <v>53</v>
      </c>
      <c r="B55">
        <v>0</v>
      </c>
      <c r="C55">
        <v>13116</v>
      </c>
      <c r="D55">
        <v>0</v>
      </c>
      <c r="E55" s="2">
        <v>4793</v>
      </c>
      <c r="F55">
        <v>0</v>
      </c>
      <c r="G55">
        <v>-544</v>
      </c>
      <c r="H55">
        <v>0</v>
      </c>
      <c r="I55">
        <v>5673</v>
      </c>
      <c r="J55">
        <v>1121</v>
      </c>
      <c r="K55">
        <v>126</v>
      </c>
      <c r="L55">
        <v>-21531</v>
      </c>
      <c r="M55">
        <v>0</v>
      </c>
      <c r="N55">
        <v>0</v>
      </c>
      <c r="O55">
        <v>2202</v>
      </c>
      <c r="P55">
        <v>0</v>
      </c>
      <c r="Q55">
        <v>2870</v>
      </c>
      <c r="R55">
        <v>0</v>
      </c>
      <c r="S55">
        <v>938</v>
      </c>
      <c r="T55">
        <v>12534</v>
      </c>
      <c r="U55">
        <v>13934</v>
      </c>
      <c r="V55">
        <v>0</v>
      </c>
      <c r="W55">
        <v>8716</v>
      </c>
      <c r="X55">
        <v>792</v>
      </c>
      <c r="Y55">
        <v>1094</v>
      </c>
      <c r="Z55">
        <v>0</v>
      </c>
      <c r="AA55">
        <v>6732</v>
      </c>
      <c r="AB55">
        <v>2823</v>
      </c>
      <c r="AC55">
        <v>10251</v>
      </c>
      <c r="AD55">
        <v>0</v>
      </c>
      <c r="AE55">
        <v>-362</v>
      </c>
      <c r="AF55">
        <v>0</v>
      </c>
      <c r="AG55">
        <v>-968</v>
      </c>
      <c r="AH55">
        <v>0</v>
      </c>
      <c r="AI55">
        <v>2404</v>
      </c>
      <c r="AJ55">
        <v>0</v>
      </c>
      <c r="AK55">
        <v>0</v>
      </c>
      <c r="AL55">
        <v>-174</v>
      </c>
      <c r="AM55">
        <v>0</v>
      </c>
      <c r="AN55">
        <v>2378</v>
      </c>
      <c r="AO55">
        <v>0</v>
      </c>
      <c r="AP55">
        <v>-611</v>
      </c>
      <c r="AQ55">
        <v>0</v>
      </c>
      <c r="AR55">
        <v>9085</v>
      </c>
      <c r="AS55">
        <v>0</v>
      </c>
      <c r="AT55">
        <v>0</v>
      </c>
      <c r="AU55">
        <v>0</v>
      </c>
      <c r="AV55">
        <v>9961</v>
      </c>
      <c r="AW55">
        <v>0</v>
      </c>
      <c r="AX55">
        <v>7229</v>
      </c>
      <c r="AY55">
        <v>0</v>
      </c>
      <c r="AZ55">
        <v>0</v>
      </c>
      <c r="BA55">
        <v>0</v>
      </c>
      <c r="BB55">
        <v>206</v>
      </c>
      <c r="BC55">
        <v>0</v>
      </c>
      <c r="BD55">
        <v>0</v>
      </c>
      <c r="BE55">
        <v>0</v>
      </c>
      <c r="BF55">
        <v>0</v>
      </c>
      <c r="BG55">
        <v>-558</v>
      </c>
      <c r="BH55">
        <v>1321</v>
      </c>
      <c r="BI55">
        <v>6944</v>
      </c>
      <c r="BJ55">
        <v>608</v>
      </c>
      <c r="BK55">
        <v>0</v>
      </c>
      <c r="BL55">
        <v>0</v>
      </c>
      <c r="BM55">
        <v>-10500</v>
      </c>
      <c r="BN55">
        <v>2942</v>
      </c>
      <c r="BO55">
        <v>0</v>
      </c>
      <c r="BP55">
        <v>342</v>
      </c>
      <c r="BQ55">
        <v>849</v>
      </c>
      <c r="BR55">
        <v>-755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2889</v>
      </c>
      <c r="BY55">
        <v>0</v>
      </c>
      <c r="BZ55">
        <v>2383</v>
      </c>
      <c r="CA55">
        <v>-1280</v>
      </c>
      <c r="CB55">
        <v>868</v>
      </c>
      <c r="CC55">
        <v>-971</v>
      </c>
      <c r="CD55">
        <v>580</v>
      </c>
      <c r="CE55">
        <v>0</v>
      </c>
      <c r="CF55">
        <v>0</v>
      </c>
      <c r="CG55">
        <v>0</v>
      </c>
      <c r="CH55">
        <v>0</v>
      </c>
      <c r="CI55">
        <v>4976</v>
      </c>
      <c r="CJ55">
        <v>0</v>
      </c>
      <c r="CK55">
        <v>708</v>
      </c>
      <c r="CL55">
        <v>335</v>
      </c>
      <c r="CM55">
        <v>923</v>
      </c>
      <c r="CN55">
        <v>2008</v>
      </c>
      <c r="CO55">
        <v>5290</v>
      </c>
      <c r="CP55">
        <v>0</v>
      </c>
      <c r="CQ55">
        <v>520</v>
      </c>
      <c r="CR55">
        <v>81</v>
      </c>
      <c r="CS55">
        <v>-1577</v>
      </c>
      <c r="CT55">
        <v>0</v>
      </c>
      <c r="CU55">
        <v>4502</v>
      </c>
      <c r="CV55">
        <v>0</v>
      </c>
      <c r="CW55">
        <v>0</v>
      </c>
      <c r="CX55">
        <v>-6444</v>
      </c>
      <c r="CY55">
        <v>-293</v>
      </c>
      <c r="CZ55">
        <v>-460</v>
      </c>
      <c r="DA55">
        <v>5180</v>
      </c>
      <c r="DB55">
        <v>3884</v>
      </c>
      <c r="DC55">
        <v>0</v>
      </c>
      <c r="DD55">
        <v>0</v>
      </c>
      <c r="DE55">
        <v>2152</v>
      </c>
      <c r="DF55">
        <v>0</v>
      </c>
      <c r="DG55">
        <v>241</v>
      </c>
      <c r="DH55">
        <v>0</v>
      </c>
      <c r="DI55">
        <v>1218</v>
      </c>
      <c r="DJ55">
        <v>1298</v>
      </c>
      <c r="DK55">
        <v>9580</v>
      </c>
      <c r="DL55">
        <v>7539</v>
      </c>
      <c r="DM55">
        <v>0</v>
      </c>
      <c r="DN55">
        <v>2499</v>
      </c>
      <c r="DO55">
        <v>4527</v>
      </c>
      <c r="DP55">
        <v>0</v>
      </c>
      <c r="DQ55">
        <v>0</v>
      </c>
      <c r="DR55">
        <v>2691</v>
      </c>
      <c r="DS55">
        <v>0</v>
      </c>
      <c r="DT55">
        <v>-6243</v>
      </c>
      <c r="DU55">
        <v>0</v>
      </c>
      <c r="DV55">
        <v>1496</v>
      </c>
      <c r="DW55">
        <v>0</v>
      </c>
      <c r="DX55">
        <v>0</v>
      </c>
      <c r="DY55">
        <v>12345</v>
      </c>
      <c r="DZ55">
        <v>5706</v>
      </c>
      <c r="EA55">
        <v>5378</v>
      </c>
      <c r="EB55">
        <v>0</v>
      </c>
      <c r="EC55">
        <v>0</v>
      </c>
      <c r="ED55">
        <v>0</v>
      </c>
      <c r="EE55">
        <v>-1787</v>
      </c>
      <c r="EF55">
        <v>0</v>
      </c>
      <c r="EG55">
        <v>0</v>
      </c>
      <c r="EH55">
        <v>7152</v>
      </c>
      <c r="EI55">
        <v>0</v>
      </c>
      <c r="EJ55">
        <v>0</v>
      </c>
      <c r="EK55">
        <v>0</v>
      </c>
      <c r="EL55">
        <v>1505</v>
      </c>
      <c r="EM55">
        <v>6517</v>
      </c>
      <c r="EN55">
        <v>0</v>
      </c>
      <c r="EO55">
        <v>0</v>
      </c>
      <c r="EP55">
        <v>9653</v>
      </c>
      <c r="EQ55">
        <v>-3781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2804</v>
      </c>
      <c r="EX55">
        <v>1111</v>
      </c>
      <c r="EY55">
        <v>0</v>
      </c>
      <c r="EZ55">
        <v>0</v>
      </c>
      <c r="FA55">
        <v>3393</v>
      </c>
      <c r="FB55">
        <v>0</v>
      </c>
      <c r="FC55">
        <v>0</v>
      </c>
      <c r="FD55">
        <v>0</v>
      </c>
      <c r="FE55">
        <v>-527</v>
      </c>
      <c r="FF55">
        <v>938</v>
      </c>
      <c r="FG55">
        <v>3916</v>
      </c>
      <c r="FH55">
        <v>0</v>
      </c>
      <c r="FI55">
        <v>105</v>
      </c>
      <c r="FJ55">
        <v>1746</v>
      </c>
      <c r="FK55">
        <v>0</v>
      </c>
      <c r="FL55">
        <v>0</v>
      </c>
      <c r="FM55">
        <v>2579</v>
      </c>
      <c r="FN55">
        <v>-383</v>
      </c>
      <c r="FO55">
        <v>0</v>
      </c>
      <c r="FP55">
        <v>-5543</v>
      </c>
      <c r="FQ55">
        <v>0</v>
      </c>
      <c r="FR55">
        <v>0</v>
      </c>
      <c r="FS55">
        <v>2787</v>
      </c>
      <c r="FT55">
        <v>7524</v>
      </c>
      <c r="FU55">
        <v>0</v>
      </c>
      <c r="FV55">
        <v>0</v>
      </c>
      <c r="FW55">
        <v>2758</v>
      </c>
      <c r="FX55">
        <v>0</v>
      </c>
      <c r="FY55">
        <v>68</v>
      </c>
      <c r="FZ55">
        <v>0</v>
      </c>
      <c r="GA55">
        <v>232</v>
      </c>
      <c r="GB55">
        <v>0</v>
      </c>
      <c r="GC55">
        <v>0</v>
      </c>
      <c r="GD55">
        <v>9319</v>
      </c>
      <c r="GE55">
        <v>3026</v>
      </c>
      <c r="GF55">
        <v>0</v>
      </c>
      <c r="GG55">
        <v>0</v>
      </c>
      <c r="GH55">
        <v>0</v>
      </c>
      <c r="GI55">
        <v>822</v>
      </c>
      <c r="GJ55">
        <v>0</v>
      </c>
      <c r="GK55">
        <v>480</v>
      </c>
      <c r="GL55">
        <v>0</v>
      </c>
      <c r="GM55">
        <v>0</v>
      </c>
      <c r="GN55">
        <v>0</v>
      </c>
      <c r="GO55">
        <v>5285</v>
      </c>
      <c r="GP55">
        <v>0</v>
      </c>
      <c r="GQ55">
        <v>0</v>
      </c>
      <c r="GR55">
        <v>882</v>
      </c>
      <c r="GS55">
        <v>0</v>
      </c>
      <c r="GT55">
        <v>3</v>
      </c>
      <c r="GU55">
        <v>0</v>
      </c>
      <c r="GV55">
        <v>2717</v>
      </c>
      <c r="GW55">
        <v>2463</v>
      </c>
      <c r="GX55">
        <v>7561</v>
      </c>
      <c r="GY55">
        <v>0</v>
      </c>
      <c r="GZ55">
        <v>6128</v>
      </c>
      <c r="HA55">
        <v>0</v>
      </c>
      <c r="HB55">
        <v>2005</v>
      </c>
      <c r="HC55">
        <v>6485</v>
      </c>
      <c r="HD55">
        <v>0</v>
      </c>
      <c r="HE55">
        <v>0</v>
      </c>
      <c r="HF55">
        <v>3268</v>
      </c>
      <c r="HG55">
        <v>0</v>
      </c>
      <c r="HH55">
        <v>0</v>
      </c>
      <c r="HI55">
        <v>0</v>
      </c>
      <c r="HJ55">
        <v>0</v>
      </c>
      <c r="HK55">
        <v>-1213</v>
      </c>
      <c r="HL55">
        <v>1651</v>
      </c>
      <c r="HM55">
        <v>788</v>
      </c>
      <c r="HN55">
        <v>0</v>
      </c>
      <c r="HO55">
        <v>779</v>
      </c>
      <c r="HP55">
        <v>5401</v>
      </c>
      <c r="HQ55">
        <v>0</v>
      </c>
      <c r="HR55">
        <v>0</v>
      </c>
      <c r="HS55">
        <v>0</v>
      </c>
      <c r="HT55">
        <v>22</v>
      </c>
      <c r="HU55">
        <v>-36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3077</v>
      </c>
      <c r="IB55">
        <v>0</v>
      </c>
      <c r="IC55">
        <v>10960</v>
      </c>
      <c r="ID55">
        <v>0</v>
      </c>
      <c r="IE55">
        <v>6015</v>
      </c>
      <c r="IF55">
        <v>0</v>
      </c>
      <c r="IG55">
        <v>-107</v>
      </c>
      <c r="IH55">
        <v>0</v>
      </c>
      <c r="II55">
        <v>7197</v>
      </c>
      <c r="IJ55">
        <v>0</v>
      </c>
      <c r="IK55">
        <v>0</v>
      </c>
      <c r="IL55">
        <v>4324</v>
      </c>
      <c r="IM55">
        <v>1107</v>
      </c>
      <c r="IN55">
        <v>5220</v>
      </c>
      <c r="IO55">
        <v>507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-655</v>
      </c>
      <c r="IW55">
        <v>0</v>
      </c>
      <c r="IX55">
        <v>3843</v>
      </c>
      <c r="IY55">
        <v>0</v>
      </c>
      <c r="IZ55">
        <v>0</v>
      </c>
      <c r="JA55">
        <v>-746</v>
      </c>
      <c r="JB55">
        <v>0</v>
      </c>
      <c r="JC55">
        <v>-1318</v>
      </c>
      <c r="JD55">
        <v>-4768</v>
      </c>
      <c r="JE55">
        <v>5491</v>
      </c>
      <c r="JF55">
        <v>0</v>
      </c>
      <c r="JG55">
        <v>0</v>
      </c>
      <c r="JH55">
        <v>0</v>
      </c>
      <c r="JI55">
        <v>0</v>
      </c>
      <c r="JJ55">
        <v>-254</v>
      </c>
      <c r="JK55">
        <v>-535</v>
      </c>
      <c r="JL55">
        <v>-376</v>
      </c>
      <c r="JM55">
        <v>4591</v>
      </c>
      <c r="JN55">
        <v>0</v>
      </c>
      <c r="JO55">
        <v>0</v>
      </c>
      <c r="JP55">
        <v>959</v>
      </c>
      <c r="JQ55">
        <v>2054</v>
      </c>
      <c r="JR55">
        <v>144</v>
      </c>
      <c r="JS55">
        <v>0</v>
      </c>
      <c r="JT55">
        <v>7540</v>
      </c>
      <c r="JU55">
        <v>0</v>
      </c>
      <c r="JV55">
        <v>1143</v>
      </c>
      <c r="JW55">
        <v>-72349</v>
      </c>
      <c r="JX55">
        <v>0</v>
      </c>
      <c r="JY55">
        <v>116</v>
      </c>
      <c r="JZ55">
        <v>0</v>
      </c>
      <c r="KA55">
        <v>1925</v>
      </c>
      <c r="KB55">
        <v>0</v>
      </c>
      <c r="KC55">
        <v>0</v>
      </c>
      <c r="KD55">
        <v>10926</v>
      </c>
      <c r="KE55">
        <v>7302</v>
      </c>
      <c r="KF55">
        <v>0</v>
      </c>
      <c r="KG55">
        <v>6355</v>
      </c>
      <c r="KH55">
        <v>-119</v>
      </c>
      <c r="KI55">
        <v>0</v>
      </c>
      <c r="KJ55">
        <v>5505</v>
      </c>
      <c r="KK55">
        <v>0</v>
      </c>
      <c r="KL55">
        <v>0</v>
      </c>
      <c r="KM55">
        <v>7688</v>
      </c>
      <c r="KN55">
        <v>0</v>
      </c>
      <c r="KO55">
        <v>0</v>
      </c>
      <c r="KP55">
        <v>0</v>
      </c>
      <c r="KQ55">
        <v>11050</v>
      </c>
      <c r="KR55">
        <v>0</v>
      </c>
      <c r="KS55">
        <v>0</v>
      </c>
      <c r="KT55">
        <v>5082</v>
      </c>
      <c r="KU55">
        <v>5801</v>
      </c>
      <c r="KV55">
        <v>0</v>
      </c>
      <c r="KW55">
        <v>6884</v>
      </c>
      <c r="KX55">
        <v>0</v>
      </c>
      <c r="KY55">
        <v>-900</v>
      </c>
      <c r="KZ55">
        <v>0</v>
      </c>
      <c r="LA55">
        <v>0</v>
      </c>
      <c r="LB55">
        <v>5844</v>
      </c>
      <c r="LC55">
        <v>6157</v>
      </c>
      <c r="LD55">
        <v>0</v>
      </c>
      <c r="LE55">
        <v>6856</v>
      </c>
      <c r="LF55">
        <v>5664</v>
      </c>
      <c r="LG55">
        <v>9207</v>
      </c>
      <c r="LH55">
        <v>0</v>
      </c>
      <c r="LI55">
        <v>0</v>
      </c>
      <c r="LJ55">
        <v>8581</v>
      </c>
      <c r="LK55">
        <v>0</v>
      </c>
      <c r="LL55">
        <v>0</v>
      </c>
      <c r="LM55">
        <v>-6441</v>
      </c>
      <c r="LN55">
        <v>0</v>
      </c>
      <c r="LO55">
        <v>3320</v>
      </c>
      <c r="LP55">
        <v>-90</v>
      </c>
      <c r="LQ55">
        <v>0</v>
      </c>
      <c r="LR55">
        <v>0</v>
      </c>
      <c r="LS55">
        <v>1327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404</v>
      </c>
      <c r="LZ55">
        <v>0</v>
      </c>
      <c r="MA55">
        <v>0</v>
      </c>
      <c r="MB55">
        <v>21331</v>
      </c>
      <c r="MC55">
        <v>8901</v>
      </c>
      <c r="MD55">
        <v>0</v>
      </c>
      <c r="ME55">
        <v>0</v>
      </c>
      <c r="MF55">
        <v>0</v>
      </c>
      <c r="MG55">
        <v>0</v>
      </c>
      <c r="MH55">
        <v>47768</v>
      </c>
      <c r="MI55">
        <v>13736</v>
      </c>
      <c r="MJ55">
        <v>2307</v>
      </c>
      <c r="MK55">
        <v>0</v>
      </c>
      <c r="ML55">
        <v>0</v>
      </c>
      <c r="MM55">
        <v>0</v>
      </c>
      <c r="MN55">
        <v>2281</v>
      </c>
      <c r="MO55">
        <v>0</v>
      </c>
      <c r="MP55">
        <v>-1707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48</v>
      </c>
      <c r="NR55">
        <v>0</v>
      </c>
      <c r="NS55">
        <v>-176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 s="2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611</v>
      </c>
      <c r="RL55">
        <v>0</v>
      </c>
      <c r="RM55">
        <v>4285</v>
      </c>
      <c r="RN55">
        <v>0</v>
      </c>
      <c r="RO55">
        <v>0</v>
      </c>
      <c r="RP55">
        <v>0</v>
      </c>
      <c r="RQ55">
        <v>4532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-3038</v>
      </c>
      <c r="RY55">
        <v>0</v>
      </c>
      <c r="RZ55">
        <v>324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-814</v>
      </c>
      <c r="SQ55">
        <v>281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407</v>
      </c>
      <c r="SZ55">
        <v>-12698</v>
      </c>
      <c r="TA55">
        <v>0</v>
      </c>
      <c r="TB55">
        <v>-4816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-922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242</v>
      </c>
      <c r="TP55">
        <v>0</v>
      </c>
      <c r="TQ55">
        <v>-36958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K55">
        <f t="shared" si="0"/>
        <v>408546</v>
      </c>
    </row>
    <row r="56" spans="1:557">
      <c r="A56" s="51" t="s">
        <v>54</v>
      </c>
      <c r="B56">
        <v>20456</v>
      </c>
      <c r="C56">
        <v>-10338</v>
      </c>
      <c r="D56">
        <v>-67733</v>
      </c>
      <c r="E56" s="2">
        <v>0</v>
      </c>
      <c r="F56">
        <v>-2737</v>
      </c>
      <c r="G56">
        <v>176</v>
      </c>
      <c r="H56">
        <v>0</v>
      </c>
      <c r="I56">
        <v>0</v>
      </c>
      <c r="J56">
        <v>1047</v>
      </c>
      <c r="K56">
        <v>429</v>
      </c>
      <c r="L56">
        <v>0</v>
      </c>
      <c r="M56">
        <v>1375</v>
      </c>
      <c r="N56">
        <v>-14407</v>
      </c>
      <c r="O56">
        <v>0</v>
      </c>
      <c r="P56">
        <v>0</v>
      </c>
      <c r="Q56">
        <v>0</v>
      </c>
      <c r="R56">
        <v>-1785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-301</v>
      </c>
      <c r="AA56">
        <v>0</v>
      </c>
      <c r="AB56">
        <v>-3553</v>
      </c>
      <c r="AC56">
        <v>-13060</v>
      </c>
      <c r="AD56">
        <v>-3903</v>
      </c>
      <c r="AE56">
        <v>0</v>
      </c>
      <c r="AF56">
        <v>-9897</v>
      </c>
      <c r="AG56">
        <v>0</v>
      </c>
      <c r="AH56">
        <v>0</v>
      </c>
      <c r="AI56">
        <v>0</v>
      </c>
      <c r="AJ56">
        <v>-71432</v>
      </c>
      <c r="AK56">
        <v>19785</v>
      </c>
      <c r="AL56">
        <v>-1858</v>
      </c>
      <c r="AM56">
        <v>1549</v>
      </c>
      <c r="AN56">
        <v>0</v>
      </c>
      <c r="AO56">
        <v>-32</v>
      </c>
      <c r="AP56">
        <v>900</v>
      </c>
      <c r="AQ56">
        <v>418</v>
      </c>
      <c r="AR56">
        <v>0</v>
      </c>
      <c r="AS56">
        <v>0</v>
      </c>
      <c r="AT56">
        <v>2876</v>
      </c>
      <c r="AU56">
        <v>-413</v>
      </c>
      <c r="AV56">
        <v>0</v>
      </c>
      <c r="AW56">
        <v>1545</v>
      </c>
      <c r="AX56">
        <v>0</v>
      </c>
      <c r="AY56">
        <v>-5850</v>
      </c>
      <c r="AZ56">
        <v>346</v>
      </c>
      <c r="BA56">
        <v>4</v>
      </c>
      <c r="BB56">
        <v>0</v>
      </c>
      <c r="BC56">
        <v>-9000</v>
      </c>
      <c r="BD56">
        <v>0</v>
      </c>
      <c r="BE56">
        <v>2026</v>
      </c>
      <c r="BF56">
        <v>0</v>
      </c>
      <c r="BG56">
        <v>28</v>
      </c>
      <c r="BH56">
        <v>0</v>
      </c>
      <c r="BI56">
        <v>0</v>
      </c>
      <c r="BJ56">
        <v>0</v>
      </c>
      <c r="BK56">
        <v>0</v>
      </c>
      <c r="BL56">
        <v>-219</v>
      </c>
      <c r="BM56">
        <v>1512</v>
      </c>
      <c r="BN56">
        <v>0</v>
      </c>
      <c r="BO56">
        <v>1375</v>
      </c>
      <c r="BP56">
        <v>0</v>
      </c>
      <c r="BQ56">
        <v>0</v>
      </c>
      <c r="BR56">
        <v>1552</v>
      </c>
      <c r="BS56">
        <v>0</v>
      </c>
      <c r="BT56">
        <v>1304</v>
      </c>
      <c r="BU56">
        <v>-4683</v>
      </c>
      <c r="BV56">
        <v>0</v>
      </c>
      <c r="BW56">
        <v>-8142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-811</v>
      </c>
      <c r="CE56">
        <v>2662</v>
      </c>
      <c r="CF56">
        <v>227</v>
      </c>
      <c r="CG56">
        <v>-53938</v>
      </c>
      <c r="CH56">
        <v>3955</v>
      </c>
      <c r="CI56">
        <v>0</v>
      </c>
      <c r="CJ56">
        <v>-4070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338</v>
      </c>
      <c r="CQ56">
        <v>0</v>
      </c>
      <c r="CR56">
        <v>0</v>
      </c>
      <c r="CS56">
        <v>-33</v>
      </c>
      <c r="CT56">
        <v>0</v>
      </c>
      <c r="CU56">
        <v>0</v>
      </c>
      <c r="CV56">
        <v>0</v>
      </c>
      <c r="CW56">
        <v>231</v>
      </c>
      <c r="CX56">
        <v>6444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3294</v>
      </c>
      <c r="DE56">
        <v>0</v>
      </c>
      <c r="DF56">
        <v>2655</v>
      </c>
      <c r="DG56">
        <v>-9000</v>
      </c>
      <c r="DH56">
        <v>-453</v>
      </c>
      <c r="DI56">
        <v>0</v>
      </c>
      <c r="DJ56">
        <v>0</v>
      </c>
      <c r="DK56">
        <v>0</v>
      </c>
      <c r="DL56">
        <v>0</v>
      </c>
      <c r="DM56">
        <v>-4347</v>
      </c>
      <c r="DN56">
        <v>0</v>
      </c>
      <c r="DO56">
        <v>0</v>
      </c>
      <c r="DP56">
        <v>-20325</v>
      </c>
      <c r="DQ56">
        <v>0</v>
      </c>
      <c r="DR56">
        <v>0</v>
      </c>
      <c r="DS56">
        <v>69</v>
      </c>
      <c r="DT56">
        <v>5723</v>
      </c>
      <c r="DU56">
        <v>3174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-97</v>
      </c>
      <c r="EC56">
        <v>6333</v>
      </c>
      <c r="ED56">
        <v>1787</v>
      </c>
      <c r="EE56">
        <v>-3227</v>
      </c>
      <c r="EF56">
        <v>3906</v>
      </c>
      <c r="EG56">
        <v>3699</v>
      </c>
      <c r="EH56">
        <v>0</v>
      </c>
      <c r="EI56">
        <v>0</v>
      </c>
      <c r="EJ56">
        <v>10348</v>
      </c>
      <c r="EK56">
        <v>2962</v>
      </c>
      <c r="EL56">
        <v>0</v>
      </c>
      <c r="EM56">
        <v>312</v>
      </c>
      <c r="EN56">
        <v>0</v>
      </c>
      <c r="EO56">
        <v>-1229</v>
      </c>
      <c r="EP56">
        <v>0</v>
      </c>
      <c r="EQ56">
        <v>0</v>
      </c>
      <c r="ER56">
        <v>4326</v>
      </c>
      <c r="ES56">
        <v>0</v>
      </c>
      <c r="ET56">
        <v>-10249</v>
      </c>
      <c r="EU56">
        <v>1122</v>
      </c>
      <c r="EV56">
        <v>-3283</v>
      </c>
      <c r="EW56">
        <v>0</v>
      </c>
      <c r="EX56">
        <v>0</v>
      </c>
      <c r="EY56">
        <v>981</v>
      </c>
      <c r="EZ56">
        <v>3116</v>
      </c>
      <c r="FA56">
        <v>0</v>
      </c>
      <c r="FB56">
        <v>0</v>
      </c>
      <c r="FC56">
        <v>88265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367</v>
      </c>
      <c r="FL56">
        <v>-908</v>
      </c>
      <c r="FM56">
        <v>0</v>
      </c>
      <c r="FN56">
        <v>0</v>
      </c>
      <c r="FO56">
        <v>-541</v>
      </c>
      <c r="FP56">
        <v>0</v>
      </c>
      <c r="FQ56">
        <v>894</v>
      </c>
      <c r="FR56">
        <v>1751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4462</v>
      </c>
      <c r="FY56">
        <v>0</v>
      </c>
      <c r="FZ56">
        <v>0</v>
      </c>
      <c r="GA56">
        <v>0</v>
      </c>
      <c r="GB56">
        <v>0</v>
      </c>
      <c r="GC56">
        <v>-462</v>
      </c>
      <c r="GD56">
        <v>0</v>
      </c>
      <c r="GE56">
        <v>0</v>
      </c>
      <c r="GF56">
        <v>2338</v>
      </c>
      <c r="GG56">
        <v>0</v>
      </c>
      <c r="GH56">
        <v>0</v>
      </c>
      <c r="GI56">
        <v>1122</v>
      </c>
      <c r="GJ56">
        <v>408</v>
      </c>
      <c r="GK56">
        <v>0</v>
      </c>
      <c r="GL56">
        <v>1300</v>
      </c>
      <c r="GM56">
        <v>909</v>
      </c>
      <c r="GN56">
        <v>2512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1248</v>
      </c>
      <c r="GV56">
        <v>0</v>
      </c>
      <c r="GW56">
        <v>0</v>
      </c>
      <c r="GX56">
        <v>-7011</v>
      </c>
      <c r="GY56">
        <v>-10690</v>
      </c>
      <c r="GZ56">
        <v>0</v>
      </c>
      <c r="HA56">
        <v>-6570</v>
      </c>
      <c r="HB56">
        <v>-2000</v>
      </c>
      <c r="HC56">
        <v>0</v>
      </c>
      <c r="HD56">
        <v>0</v>
      </c>
      <c r="HE56">
        <v>-250</v>
      </c>
      <c r="HF56">
        <v>-6490</v>
      </c>
      <c r="HG56">
        <v>2857</v>
      </c>
      <c r="HH56">
        <v>9552</v>
      </c>
      <c r="HI56">
        <v>0</v>
      </c>
      <c r="HJ56">
        <v>3186</v>
      </c>
      <c r="HK56">
        <v>2094</v>
      </c>
      <c r="HL56">
        <v>0</v>
      </c>
      <c r="HM56">
        <v>0</v>
      </c>
      <c r="HN56">
        <v>-6654</v>
      </c>
      <c r="HO56">
        <v>0</v>
      </c>
      <c r="HP56">
        <v>5037</v>
      </c>
      <c r="HQ56">
        <v>26081</v>
      </c>
      <c r="HR56">
        <v>5815</v>
      </c>
      <c r="HS56">
        <v>0</v>
      </c>
      <c r="HT56">
        <v>0</v>
      </c>
      <c r="HU56">
        <v>0</v>
      </c>
      <c r="HV56">
        <v>5049</v>
      </c>
      <c r="HW56">
        <v>-36210</v>
      </c>
      <c r="HX56">
        <v>0</v>
      </c>
      <c r="HY56">
        <v>0</v>
      </c>
      <c r="HZ56">
        <v>5407</v>
      </c>
      <c r="IA56">
        <v>0</v>
      </c>
      <c r="IB56">
        <v>-351</v>
      </c>
      <c r="IC56">
        <v>0</v>
      </c>
      <c r="ID56">
        <v>149</v>
      </c>
      <c r="IE56">
        <v>0</v>
      </c>
      <c r="IF56">
        <v>246</v>
      </c>
      <c r="IG56">
        <v>-3204</v>
      </c>
      <c r="IH56">
        <v>4481</v>
      </c>
      <c r="II56">
        <v>0</v>
      </c>
      <c r="IJ56">
        <v>5623</v>
      </c>
      <c r="IK56">
        <v>183</v>
      </c>
      <c r="IL56">
        <v>0</v>
      </c>
      <c r="IM56">
        <v>0</v>
      </c>
      <c r="IN56">
        <v>0</v>
      </c>
      <c r="IO56">
        <v>0</v>
      </c>
      <c r="IP56">
        <v>9695</v>
      </c>
      <c r="IQ56">
        <v>25</v>
      </c>
      <c r="IR56">
        <v>2330</v>
      </c>
      <c r="IS56">
        <v>-27</v>
      </c>
      <c r="IT56">
        <v>1091</v>
      </c>
      <c r="IU56">
        <v>2596</v>
      </c>
      <c r="IV56">
        <v>0</v>
      </c>
      <c r="IW56">
        <v>0</v>
      </c>
      <c r="IX56">
        <v>-3545</v>
      </c>
      <c r="IY56">
        <v>1230</v>
      </c>
      <c r="IZ56">
        <v>493</v>
      </c>
      <c r="JA56">
        <v>-11930</v>
      </c>
      <c r="JB56">
        <v>0</v>
      </c>
      <c r="JC56">
        <v>0</v>
      </c>
      <c r="JD56">
        <v>123</v>
      </c>
      <c r="JE56">
        <v>0</v>
      </c>
      <c r="JF56">
        <v>0</v>
      </c>
      <c r="JG56">
        <v>223</v>
      </c>
      <c r="JH56">
        <v>0</v>
      </c>
      <c r="JI56">
        <v>0</v>
      </c>
      <c r="JJ56">
        <v>-3727</v>
      </c>
      <c r="JK56">
        <v>0</v>
      </c>
      <c r="JL56">
        <v>0</v>
      </c>
      <c r="JM56">
        <v>0</v>
      </c>
      <c r="JN56">
        <v>-5995</v>
      </c>
      <c r="JO56">
        <v>0</v>
      </c>
      <c r="JP56">
        <v>-2800</v>
      </c>
      <c r="JQ56">
        <v>0</v>
      </c>
      <c r="JR56">
        <v>0</v>
      </c>
      <c r="JS56">
        <v>-1386</v>
      </c>
      <c r="JT56">
        <v>0</v>
      </c>
      <c r="JU56">
        <v>0</v>
      </c>
      <c r="JV56">
        <v>4050</v>
      </c>
      <c r="JW56">
        <v>0</v>
      </c>
      <c r="JX56">
        <v>0</v>
      </c>
      <c r="JY56">
        <v>-9</v>
      </c>
      <c r="JZ56">
        <v>1128</v>
      </c>
      <c r="KA56">
        <v>0</v>
      </c>
      <c r="KB56">
        <v>17240</v>
      </c>
      <c r="KC56">
        <v>13</v>
      </c>
      <c r="KD56">
        <v>3</v>
      </c>
      <c r="KE56">
        <v>0</v>
      </c>
      <c r="KF56">
        <v>14908</v>
      </c>
      <c r="KG56">
        <v>0</v>
      </c>
      <c r="KH56">
        <v>0</v>
      </c>
      <c r="KI56">
        <v>7015</v>
      </c>
      <c r="KJ56">
        <v>0</v>
      </c>
      <c r="KK56">
        <v>21537</v>
      </c>
      <c r="KL56">
        <v>4362</v>
      </c>
      <c r="KM56">
        <v>0</v>
      </c>
      <c r="KN56">
        <v>-6759</v>
      </c>
      <c r="KO56">
        <v>5383</v>
      </c>
      <c r="KP56">
        <v>11209</v>
      </c>
      <c r="KQ56">
        <v>-14898</v>
      </c>
      <c r="KR56">
        <v>14451</v>
      </c>
      <c r="KS56">
        <v>0</v>
      </c>
      <c r="KT56">
        <v>0</v>
      </c>
      <c r="KU56">
        <v>0</v>
      </c>
      <c r="KV56">
        <v>-1514</v>
      </c>
      <c r="KW56">
        <v>0</v>
      </c>
      <c r="KX56">
        <v>5050</v>
      </c>
      <c r="KY56">
        <v>0</v>
      </c>
      <c r="KZ56">
        <v>5797</v>
      </c>
      <c r="LA56">
        <v>-145</v>
      </c>
      <c r="LB56">
        <v>-5844</v>
      </c>
      <c r="LC56">
        <v>0</v>
      </c>
      <c r="LD56">
        <v>-42623</v>
      </c>
      <c r="LE56">
        <v>0</v>
      </c>
      <c r="LF56">
        <v>0</v>
      </c>
      <c r="LG56">
        <v>0</v>
      </c>
      <c r="LH56">
        <v>0</v>
      </c>
      <c r="LI56">
        <v>-18528</v>
      </c>
      <c r="LJ56">
        <v>0</v>
      </c>
      <c r="LK56">
        <v>-14552</v>
      </c>
      <c r="LL56">
        <v>7303</v>
      </c>
      <c r="LM56">
        <v>0</v>
      </c>
      <c r="LN56">
        <v>-37369</v>
      </c>
      <c r="LO56">
        <v>-102496</v>
      </c>
      <c r="LP56">
        <v>0</v>
      </c>
      <c r="LQ56">
        <v>5722</v>
      </c>
      <c r="LR56">
        <v>3728</v>
      </c>
      <c r="LS56">
        <v>-6134</v>
      </c>
      <c r="LT56">
        <v>0</v>
      </c>
      <c r="LU56">
        <v>13460</v>
      </c>
      <c r="LV56">
        <v>48256</v>
      </c>
      <c r="LW56">
        <v>0</v>
      </c>
      <c r="LX56">
        <v>1918</v>
      </c>
      <c r="LY56">
        <v>0</v>
      </c>
      <c r="LZ56">
        <v>0</v>
      </c>
      <c r="MA56">
        <v>2236</v>
      </c>
      <c r="MB56">
        <v>0</v>
      </c>
      <c r="MC56">
        <v>0</v>
      </c>
      <c r="MD56">
        <v>2984</v>
      </c>
      <c r="ME56">
        <v>0</v>
      </c>
      <c r="MF56">
        <v>-1077</v>
      </c>
      <c r="MG56">
        <v>2305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282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-7795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269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-22565</v>
      </c>
      <c r="NX56">
        <v>0</v>
      </c>
      <c r="NY56">
        <v>0</v>
      </c>
      <c r="NZ56">
        <v>-394</v>
      </c>
      <c r="OA56">
        <v>0</v>
      </c>
      <c r="OB56">
        <v>0</v>
      </c>
      <c r="OC56">
        <v>0</v>
      </c>
      <c r="OD56">
        <v>6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 s="2">
        <v>0</v>
      </c>
      <c r="OS56">
        <v>0</v>
      </c>
      <c r="OT56">
        <v>0</v>
      </c>
      <c r="OU56">
        <v>0</v>
      </c>
      <c r="OV56">
        <v>1212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338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347</v>
      </c>
      <c r="PS56">
        <v>0</v>
      </c>
      <c r="PT56">
        <v>0</v>
      </c>
      <c r="PU56">
        <v>-3606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3007</v>
      </c>
      <c r="QC56">
        <v>0</v>
      </c>
      <c r="QD56">
        <v>0</v>
      </c>
      <c r="QE56">
        <v>0</v>
      </c>
      <c r="QF56">
        <v>-2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10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400</v>
      </c>
      <c r="RE56">
        <v>0</v>
      </c>
      <c r="RF56">
        <v>0</v>
      </c>
      <c r="RG56">
        <v>0</v>
      </c>
      <c r="RH56">
        <v>-126</v>
      </c>
      <c r="RI56">
        <v>0</v>
      </c>
      <c r="RJ56">
        <v>0</v>
      </c>
      <c r="RK56">
        <v>0</v>
      </c>
      <c r="RL56">
        <v>1914</v>
      </c>
      <c r="RM56">
        <v>0</v>
      </c>
      <c r="RN56">
        <v>1104</v>
      </c>
      <c r="RO56">
        <v>134</v>
      </c>
      <c r="RP56">
        <v>0</v>
      </c>
      <c r="RQ56">
        <v>0</v>
      </c>
      <c r="RR56">
        <v>0</v>
      </c>
      <c r="RS56">
        <v>-242</v>
      </c>
      <c r="RT56">
        <v>0</v>
      </c>
      <c r="RU56">
        <v>-4535</v>
      </c>
      <c r="RV56">
        <v>650</v>
      </c>
      <c r="RW56">
        <v>0</v>
      </c>
      <c r="RX56">
        <v>0</v>
      </c>
      <c r="RY56">
        <v>0</v>
      </c>
      <c r="RZ56">
        <v>8940</v>
      </c>
      <c r="SA56">
        <v>0</v>
      </c>
      <c r="SB56">
        <v>1985</v>
      </c>
      <c r="SC56">
        <v>0</v>
      </c>
      <c r="SD56">
        <v>0</v>
      </c>
      <c r="SE56">
        <v>0</v>
      </c>
      <c r="SF56">
        <v>0</v>
      </c>
      <c r="SG56">
        <v>-6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-158</v>
      </c>
      <c r="SN56">
        <v>6356</v>
      </c>
      <c r="SO56">
        <v>0</v>
      </c>
      <c r="SP56">
        <v>0</v>
      </c>
      <c r="SQ56">
        <v>0</v>
      </c>
      <c r="SR56">
        <v>-17687</v>
      </c>
      <c r="SS56">
        <v>0</v>
      </c>
      <c r="ST56">
        <v>0</v>
      </c>
      <c r="SU56">
        <v>-34880</v>
      </c>
      <c r="SV56">
        <v>0</v>
      </c>
      <c r="SW56">
        <v>0</v>
      </c>
      <c r="SX56">
        <v>0</v>
      </c>
      <c r="SY56">
        <v>0</v>
      </c>
      <c r="SZ56">
        <v>469</v>
      </c>
      <c r="TA56">
        <v>0</v>
      </c>
      <c r="TB56">
        <v>-46500</v>
      </c>
      <c r="TC56">
        <v>9485</v>
      </c>
      <c r="TD56">
        <v>2689</v>
      </c>
      <c r="TE56">
        <v>0</v>
      </c>
      <c r="TF56">
        <v>0</v>
      </c>
      <c r="TG56">
        <v>-5159</v>
      </c>
      <c r="TH56">
        <v>0</v>
      </c>
      <c r="TI56">
        <v>-132383</v>
      </c>
      <c r="TJ56">
        <v>0</v>
      </c>
      <c r="TK56">
        <v>137</v>
      </c>
      <c r="TL56">
        <v>0</v>
      </c>
      <c r="TM56">
        <v>0</v>
      </c>
      <c r="TN56">
        <v>-9694</v>
      </c>
      <c r="TO56">
        <v>0</v>
      </c>
      <c r="TP56">
        <v>-72000</v>
      </c>
      <c r="TQ56">
        <v>0</v>
      </c>
      <c r="TR56">
        <v>0</v>
      </c>
      <c r="TS56">
        <v>0</v>
      </c>
      <c r="TT56">
        <v>0</v>
      </c>
      <c r="TU56">
        <v>-1465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K56">
        <f t="shared" si="0"/>
        <v>-497000</v>
      </c>
    </row>
    <row r="57" spans="1:557">
      <c r="A57" s="51" t="s">
        <v>55</v>
      </c>
      <c r="B57">
        <v>713</v>
      </c>
      <c r="C57">
        <v>93069</v>
      </c>
      <c r="D57">
        <v>14392</v>
      </c>
      <c r="E57" s="2">
        <v>17841</v>
      </c>
      <c r="F57">
        <v>33436</v>
      </c>
      <c r="G57">
        <v>4</v>
      </c>
      <c r="H57">
        <v>-4993</v>
      </c>
      <c r="I57">
        <v>0</v>
      </c>
      <c r="J57">
        <v>71300</v>
      </c>
      <c r="K57">
        <v>58424</v>
      </c>
      <c r="L57">
        <v>5166</v>
      </c>
      <c r="M57">
        <v>7692</v>
      </c>
      <c r="N57">
        <v>5000</v>
      </c>
      <c r="O57">
        <v>20000</v>
      </c>
      <c r="P57">
        <v>0</v>
      </c>
      <c r="Q57">
        <v>0</v>
      </c>
      <c r="R57">
        <v>0</v>
      </c>
      <c r="S57">
        <v>0</v>
      </c>
      <c r="T57">
        <v>5000</v>
      </c>
      <c r="U57">
        <v>0</v>
      </c>
      <c r="V57">
        <v>124995</v>
      </c>
      <c r="W57">
        <v>0</v>
      </c>
      <c r="X57">
        <v>0</v>
      </c>
      <c r="Y57">
        <v>0</v>
      </c>
      <c r="Z57">
        <v>0</v>
      </c>
      <c r="AA57">
        <v>1400</v>
      </c>
      <c r="AB57">
        <v>18700</v>
      </c>
      <c r="AC57">
        <v>387</v>
      </c>
      <c r="AD57">
        <v>91</v>
      </c>
      <c r="AE57">
        <v>6579</v>
      </c>
      <c r="AF57">
        <v>82205</v>
      </c>
      <c r="AG57">
        <v>44000</v>
      </c>
      <c r="AH57">
        <v>18951</v>
      </c>
      <c r="AI57">
        <v>325</v>
      </c>
      <c r="AJ57">
        <v>0</v>
      </c>
      <c r="AK57">
        <v>193</v>
      </c>
      <c r="AL57">
        <v>6033</v>
      </c>
      <c r="AM57">
        <v>6610</v>
      </c>
      <c r="AN57">
        <v>15</v>
      </c>
      <c r="AO57">
        <v>0</v>
      </c>
      <c r="AP57">
        <v>28</v>
      </c>
      <c r="AQ57">
        <v>1500</v>
      </c>
      <c r="AR57">
        <v>88568</v>
      </c>
      <c r="AS57">
        <v>140408</v>
      </c>
      <c r="AT57">
        <v>4987</v>
      </c>
      <c r="AU57">
        <v>907</v>
      </c>
      <c r="AV57">
        <v>1992</v>
      </c>
      <c r="AW57">
        <v>10</v>
      </c>
      <c r="AX57">
        <v>0</v>
      </c>
      <c r="AY57">
        <v>7555</v>
      </c>
      <c r="AZ57">
        <v>4263</v>
      </c>
      <c r="BA57">
        <v>90</v>
      </c>
      <c r="BB57">
        <v>46289</v>
      </c>
      <c r="BC57">
        <v>2800</v>
      </c>
      <c r="BD57">
        <v>28000</v>
      </c>
      <c r="BE57">
        <v>10000</v>
      </c>
      <c r="BF57">
        <v>78950</v>
      </c>
      <c r="BG57">
        <v>0</v>
      </c>
      <c r="BH57">
        <v>0</v>
      </c>
      <c r="BI57">
        <v>0</v>
      </c>
      <c r="BJ57">
        <v>0</v>
      </c>
      <c r="BK57">
        <v>95</v>
      </c>
      <c r="BL57">
        <v>0</v>
      </c>
      <c r="BM57">
        <v>5000</v>
      </c>
      <c r="BN57">
        <v>140234</v>
      </c>
      <c r="BO57">
        <v>10592</v>
      </c>
      <c r="BP57">
        <v>0</v>
      </c>
      <c r="BQ57">
        <v>0</v>
      </c>
      <c r="BR57">
        <v>0</v>
      </c>
      <c r="BS57">
        <v>0</v>
      </c>
      <c r="BT57">
        <v>375</v>
      </c>
      <c r="BU57">
        <v>1000</v>
      </c>
      <c r="BV57">
        <v>43882</v>
      </c>
      <c r="BW57">
        <v>8598</v>
      </c>
      <c r="BX57">
        <v>185950</v>
      </c>
      <c r="BY57">
        <v>22962</v>
      </c>
      <c r="BZ57">
        <v>166</v>
      </c>
      <c r="CA57">
        <v>5700</v>
      </c>
      <c r="CB57">
        <v>0</v>
      </c>
      <c r="CC57">
        <v>31</v>
      </c>
      <c r="CD57">
        <v>1003</v>
      </c>
      <c r="CE57">
        <v>15064</v>
      </c>
      <c r="CF57">
        <v>85440</v>
      </c>
      <c r="CG57">
        <v>33432</v>
      </c>
      <c r="CH57">
        <v>7780</v>
      </c>
      <c r="CI57">
        <v>0</v>
      </c>
      <c r="CJ57">
        <v>0</v>
      </c>
      <c r="CK57">
        <v>0</v>
      </c>
      <c r="CL57">
        <v>0</v>
      </c>
      <c r="CM57">
        <v>5930</v>
      </c>
      <c r="CN57">
        <v>0</v>
      </c>
      <c r="CO57">
        <v>295</v>
      </c>
      <c r="CP57">
        <v>0</v>
      </c>
      <c r="CQ57">
        <v>0</v>
      </c>
      <c r="CR57">
        <v>178</v>
      </c>
      <c r="CS57">
        <v>0</v>
      </c>
      <c r="CT57">
        <v>43994</v>
      </c>
      <c r="CU57">
        <v>175726</v>
      </c>
      <c r="CV57">
        <v>0</v>
      </c>
      <c r="CW57">
        <v>0</v>
      </c>
      <c r="CX57">
        <v>110145</v>
      </c>
      <c r="CY57">
        <v>2000</v>
      </c>
      <c r="CZ57">
        <v>1500</v>
      </c>
      <c r="DA57">
        <v>4048</v>
      </c>
      <c r="DB57">
        <v>261043</v>
      </c>
      <c r="DC57">
        <v>565424</v>
      </c>
      <c r="DD57">
        <v>81</v>
      </c>
      <c r="DE57">
        <v>0</v>
      </c>
      <c r="DF57">
        <v>47112</v>
      </c>
      <c r="DG57">
        <v>248</v>
      </c>
      <c r="DH57">
        <v>9000</v>
      </c>
      <c r="DI57">
        <v>0</v>
      </c>
      <c r="DJ57">
        <v>0</v>
      </c>
      <c r="DK57">
        <v>8750</v>
      </c>
      <c r="DL57">
        <v>0</v>
      </c>
      <c r="DM57">
        <v>0</v>
      </c>
      <c r="DN57">
        <v>0</v>
      </c>
      <c r="DO57">
        <v>18055</v>
      </c>
      <c r="DP57">
        <v>44291</v>
      </c>
      <c r="DQ57">
        <v>-2</v>
      </c>
      <c r="DR57">
        <v>0</v>
      </c>
      <c r="DS57">
        <v>0</v>
      </c>
      <c r="DT57">
        <v>0</v>
      </c>
      <c r="DU57">
        <v>3</v>
      </c>
      <c r="DV57">
        <v>0</v>
      </c>
      <c r="DW57">
        <v>48788</v>
      </c>
      <c r="DX57">
        <v>0</v>
      </c>
      <c r="DY57">
        <v>0</v>
      </c>
      <c r="DZ57">
        <v>401</v>
      </c>
      <c r="EA57">
        <v>0</v>
      </c>
      <c r="EB57">
        <v>1918</v>
      </c>
      <c r="EC57">
        <v>0</v>
      </c>
      <c r="ED57">
        <v>2000</v>
      </c>
      <c r="EE57">
        <v>0</v>
      </c>
      <c r="EF57">
        <v>0</v>
      </c>
      <c r="EG57">
        <v>61</v>
      </c>
      <c r="EH57">
        <v>12055</v>
      </c>
      <c r="EI57">
        <v>14386</v>
      </c>
      <c r="EJ57">
        <v>19773</v>
      </c>
      <c r="EK57">
        <v>1298</v>
      </c>
      <c r="EL57">
        <v>3169</v>
      </c>
      <c r="EM57">
        <v>50698</v>
      </c>
      <c r="EN57">
        <v>60475</v>
      </c>
      <c r="EO57">
        <v>7000</v>
      </c>
      <c r="EP57">
        <v>7499</v>
      </c>
      <c r="EQ57">
        <v>82173</v>
      </c>
      <c r="ER57">
        <v>0</v>
      </c>
      <c r="ES57">
        <v>119</v>
      </c>
      <c r="ET57">
        <v>-14000</v>
      </c>
      <c r="EU57">
        <v>0</v>
      </c>
      <c r="EV57">
        <v>11069</v>
      </c>
      <c r="EW57">
        <v>290</v>
      </c>
      <c r="EX57">
        <v>8000</v>
      </c>
      <c r="EY57">
        <v>0</v>
      </c>
      <c r="EZ57">
        <v>0</v>
      </c>
      <c r="FA57">
        <v>887</v>
      </c>
      <c r="FB57">
        <v>24500</v>
      </c>
      <c r="FC57">
        <v>13259</v>
      </c>
      <c r="FD57">
        <v>24562</v>
      </c>
      <c r="FE57">
        <v>2367</v>
      </c>
      <c r="FF57">
        <v>0</v>
      </c>
      <c r="FG57">
        <v>9200</v>
      </c>
      <c r="FH57">
        <v>8504</v>
      </c>
      <c r="FI57">
        <v>5000</v>
      </c>
      <c r="FJ57">
        <v>7355</v>
      </c>
      <c r="FK57">
        <v>71</v>
      </c>
      <c r="FL57">
        <v>-1500</v>
      </c>
      <c r="FM57">
        <v>2836</v>
      </c>
      <c r="FN57">
        <v>0</v>
      </c>
      <c r="FO57">
        <v>1000</v>
      </c>
      <c r="FP57">
        <v>6041</v>
      </c>
      <c r="FQ57">
        <v>5000</v>
      </c>
      <c r="FR57">
        <v>61575</v>
      </c>
      <c r="FS57">
        <v>3917</v>
      </c>
      <c r="FT57">
        <v>0</v>
      </c>
      <c r="FU57">
        <v>0</v>
      </c>
      <c r="FV57">
        <v>0</v>
      </c>
      <c r="FW57">
        <v>0</v>
      </c>
      <c r="FX57">
        <v>11</v>
      </c>
      <c r="FY57">
        <v>500</v>
      </c>
      <c r="FZ57">
        <v>60030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2000</v>
      </c>
      <c r="GG57">
        <v>-1019</v>
      </c>
      <c r="GH57">
        <v>59306</v>
      </c>
      <c r="GI57">
        <v>0</v>
      </c>
      <c r="GJ57">
        <v>0</v>
      </c>
      <c r="GK57">
        <v>5230</v>
      </c>
      <c r="GL57">
        <v>44410</v>
      </c>
      <c r="GM57">
        <v>1300</v>
      </c>
      <c r="GN57">
        <v>4962</v>
      </c>
      <c r="GO57">
        <v>0</v>
      </c>
      <c r="GP57">
        <v>4089</v>
      </c>
      <c r="GQ57">
        <v>75983</v>
      </c>
      <c r="GR57">
        <v>2200</v>
      </c>
      <c r="GS57">
        <v>1800</v>
      </c>
      <c r="GT57">
        <v>0</v>
      </c>
      <c r="GU57">
        <v>4381</v>
      </c>
      <c r="GV57">
        <v>2066</v>
      </c>
      <c r="GW57">
        <v>0</v>
      </c>
      <c r="GX57">
        <v>17515</v>
      </c>
      <c r="GY57">
        <v>392033</v>
      </c>
      <c r="GZ57">
        <v>0</v>
      </c>
      <c r="HA57">
        <v>0</v>
      </c>
      <c r="HB57">
        <v>0</v>
      </c>
      <c r="HC57">
        <v>-4500</v>
      </c>
      <c r="HD57">
        <v>0</v>
      </c>
      <c r="HE57">
        <v>0</v>
      </c>
      <c r="HF57">
        <v>0</v>
      </c>
      <c r="HG57">
        <v>76027</v>
      </c>
      <c r="HH57">
        <v>72278</v>
      </c>
      <c r="HI57">
        <v>5195</v>
      </c>
      <c r="HJ57">
        <v>34655</v>
      </c>
      <c r="HK57">
        <v>63</v>
      </c>
      <c r="HL57">
        <v>2803</v>
      </c>
      <c r="HM57">
        <v>34</v>
      </c>
      <c r="HN57">
        <v>5057</v>
      </c>
      <c r="HO57">
        <v>18292</v>
      </c>
      <c r="HP57">
        <v>0</v>
      </c>
      <c r="HQ57">
        <v>12000</v>
      </c>
      <c r="HR57">
        <v>0</v>
      </c>
      <c r="HS57">
        <v>2124</v>
      </c>
      <c r="HT57">
        <v>0</v>
      </c>
      <c r="HU57">
        <v>3000</v>
      </c>
      <c r="HV57">
        <v>467</v>
      </c>
      <c r="HW57">
        <v>264994</v>
      </c>
      <c r="HX57">
        <v>4211</v>
      </c>
      <c r="HY57">
        <v>70675</v>
      </c>
      <c r="HZ57">
        <v>12</v>
      </c>
      <c r="IA57">
        <v>0</v>
      </c>
      <c r="IB57">
        <v>6000</v>
      </c>
      <c r="IC57">
        <v>0</v>
      </c>
      <c r="ID57">
        <v>0</v>
      </c>
      <c r="IE57">
        <v>1829</v>
      </c>
      <c r="IF57">
        <v>233</v>
      </c>
      <c r="IG57">
        <v>284</v>
      </c>
      <c r="IH57">
        <v>7862</v>
      </c>
      <c r="II57">
        <v>0</v>
      </c>
      <c r="IJ57">
        <v>6037</v>
      </c>
      <c r="IK57">
        <v>98</v>
      </c>
      <c r="IL57">
        <v>8425</v>
      </c>
      <c r="IM57">
        <v>7</v>
      </c>
      <c r="IN57">
        <v>750</v>
      </c>
      <c r="IO57">
        <v>73658</v>
      </c>
      <c r="IP57">
        <v>-900</v>
      </c>
      <c r="IQ57">
        <v>0</v>
      </c>
      <c r="IR57">
        <v>22823</v>
      </c>
      <c r="IS57">
        <v>25342</v>
      </c>
      <c r="IT57">
        <v>0</v>
      </c>
      <c r="IU57">
        <v>0</v>
      </c>
      <c r="IV57">
        <v>26500</v>
      </c>
      <c r="IW57">
        <v>131446</v>
      </c>
      <c r="IX57">
        <v>4000</v>
      </c>
      <c r="IY57">
        <v>0</v>
      </c>
      <c r="IZ57">
        <v>6</v>
      </c>
      <c r="JA57">
        <v>0</v>
      </c>
      <c r="JB57">
        <v>2500</v>
      </c>
      <c r="JC57">
        <v>-112</v>
      </c>
      <c r="JD57">
        <v>-22921</v>
      </c>
      <c r="JE57">
        <v>0</v>
      </c>
      <c r="JF57">
        <v>0</v>
      </c>
      <c r="JG57">
        <v>0</v>
      </c>
      <c r="JH57">
        <v>41155</v>
      </c>
      <c r="JI57">
        <v>0</v>
      </c>
      <c r="JJ57">
        <v>0</v>
      </c>
      <c r="JK57">
        <v>5000</v>
      </c>
      <c r="JL57">
        <v>0</v>
      </c>
      <c r="JM57">
        <v>0</v>
      </c>
      <c r="JN57">
        <v>0</v>
      </c>
      <c r="JO57">
        <v>0</v>
      </c>
      <c r="JP57">
        <v>2565</v>
      </c>
      <c r="JQ57">
        <v>0</v>
      </c>
      <c r="JR57">
        <v>0</v>
      </c>
      <c r="JS57">
        <v>624</v>
      </c>
      <c r="JT57">
        <v>4059</v>
      </c>
      <c r="JU57">
        <v>104</v>
      </c>
      <c r="JV57">
        <v>13225</v>
      </c>
      <c r="JW57">
        <v>13149</v>
      </c>
      <c r="JX57">
        <v>0</v>
      </c>
      <c r="JY57">
        <v>142</v>
      </c>
      <c r="JZ57">
        <v>118110</v>
      </c>
      <c r="KA57">
        <v>4224</v>
      </c>
      <c r="KB57">
        <v>-9021</v>
      </c>
      <c r="KC57">
        <v>78968</v>
      </c>
      <c r="KD57">
        <v>62363</v>
      </c>
      <c r="KE57">
        <v>167457</v>
      </c>
      <c r="KF57">
        <v>893</v>
      </c>
      <c r="KG57">
        <v>13429</v>
      </c>
      <c r="KH57">
        <v>237</v>
      </c>
      <c r="KI57">
        <v>15852</v>
      </c>
      <c r="KJ57">
        <v>14796</v>
      </c>
      <c r="KK57">
        <v>35</v>
      </c>
      <c r="KL57">
        <v>12007</v>
      </c>
      <c r="KM57">
        <v>15464</v>
      </c>
      <c r="KN57">
        <v>25836</v>
      </c>
      <c r="KO57">
        <v>331023</v>
      </c>
      <c r="KP57">
        <v>293658</v>
      </c>
      <c r="KQ57">
        <v>194290</v>
      </c>
      <c r="KR57">
        <v>27534</v>
      </c>
      <c r="KS57">
        <v>44794</v>
      </c>
      <c r="KT57">
        <v>391705</v>
      </c>
      <c r="KU57">
        <v>21676</v>
      </c>
      <c r="KV57">
        <v>4000</v>
      </c>
      <c r="KW57">
        <v>25742</v>
      </c>
      <c r="KX57">
        <v>138450</v>
      </c>
      <c r="KY57">
        <v>14000</v>
      </c>
      <c r="KZ57">
        <v>80287</v>
      </c>
      <c r="LA57">
        <v>422992</v>
      </c>
      <c r="LB57">
        <v>32023</v>
      </c>
      <c r="LC57">
        <v>1381</v>
      </c>
      <c r="LD57">
        <v>9509</v>
      </c>
      <c r="LE57">
        <v>209</v>
      </c>
      <c r="LF57">
        <v>135727</v>
      </c>
      <c r="LG57">
        <v>66799</v>
      </c>
      <c r="LH57">
        <v>925648</v>
      </c>
      <c r="LI57">
        <v>62318</v>
      </c>
      <c r="LJ57">
        <v>0</v>
      </c>
      <c r="LK57">
        <v>115900</v>
      </c>
      <c r="LL57">
        <v>19000</v>
      </c>
      <c r="LM57">
        <v>47198</v>
      </c>
      <c r="LN57">
        <v>0</v>
      </c>
      <c r="LO57">
        <v>8203</v>
      </c>
      <c r="LP57">
        <v>10206</v>
      </c>
      <c r="LQ57">
        <v>44000</v>
      </c>
      <c r="LR57">
        <v>250399</v>
      </c>
      <c r="LS57">
        <v>0</v>
      </c>
      <c r="LT57">
        <v>12901</v>
      </c>
      <c r="LU57">
        <v>188</v>
      </c>
      <c r="LV57">
        <v>9014</v>
      </c>
      <c r="LW57">
        <v>3677</v>
      </c>
      <c r="LX57">
        <v>0</v>
      </c>
      <c r="LY57">
        <v>4400</v>
      </c>
      <c r="LZ57">
        <v>727620</v>
      </c>
      <c r="MA57">
        <v>1801</v>
      </c>
      <c r="MB57">
        <v>61000</v>
      </c>
      <c r="MC57">
        <v>6000</v>
      </c>
      <c r="MD57">
        <v>1960</v>
      </c>
      <c r="ME57">
        <v>17790</v>
      </c>
      <c r="MF57">
        <v>1522</v>
      </c>
      <c r="MG57">
        <v>347</v>
      </c>
      <c r="MH57">
        <v>143870</v>
      </c>
      <c r="MI57">
        <v>150309</v>
      </c>
      <c r="MJ57">
        <v>9060</v>
      </c>
      <c r="MK57">
        <v>34128</v>
      </c>
      <c r="ML57">
        <v>101420</v>
      </c>
      <c r="MM57">
        <v>36504</v>
      </c>
      <c r="MN57">
        <v>9962</v>
      </c>
      <c r="MO57">
        <v>188</v>
      </c>
      <c r="MP57">
        <v>244068</v>
      </c>
      <c r="MQ57">
        <v>0</v>
      </c>
      <c r="MR57">
        <v>0</v>
      </c>
      <c r="MS57">
        <v>5874</v>
      </c>
      <c r="MT57">
        <v>5388</v>
      </c>
      <c r="MU57">
        <v>0</v>
      </c>
      <c r="MV57">
        <v>0</v>
      </c>
      <c r="MW57">
        <v>328</v>
      </c>
      <c r="MX57">
        <v>272</v>
      </c>
      <c r="MY57">
        <v>320</v>
      </c>
      <c r="MZ57">
        <v>205</v>
      </c>
      <c r="NA57">
        <v>555</v>
      </c>
      <c r="NB57">
        <v>-74126</v>
      </c>
      <c r="NC57">
        <v>0</v>
      </c>
      <c r="ND57">
        <v>4627</v>
      </c>
      <c r="NE57">
        <v>592</v>
      </c>
      <c r="NF57">
        <v>0</v>
      </c>
      <c r="NG57">
        <v>1037</v>
      </c>
      <c r="NH57">
        <v>536</v>
      </c>
      <c r="NI57">
        <v>1404</v>
      </c>
      <c r="NJ57">
        <v>4652</v>
      </c>
      <c r="NK57">
        <v>235</v>
      </c>
      <c r="NL57">
        <v>0</v>
      </c>
      <c r="NM57">
        <v>1271</v>
      </c>
      <c r="NN57">
        <v>271</v>
      </c>
      <c r="NO57">
        <v>0</v>
      </c>
      <c r="NP57">
        <v>812</v>
      </c>
      <c r="NQ57">
        <v>0</v>
      </c>
      <c r="NR57">
        <v>32126</v>
      </c>
      <c r="NS57">
        <v>235</v>
      </c>
      <c r="NT57">
        <v>420</v>
      </c>
      <c r="NU57">
        <v>9468</v>
      </c>
      <c r="NV57">
        <v>287</v>
      </c>
      <c r="NW57">
        <v>84793</v>
      </c>
      <c r="NX57">
        <v>738</v>
      </c>
      <c r="NY57">
        <v>0</v>
      </c>
      <c r="NZ57">
        <v>212</v>
      </c>
      <c r="OA57">
        <v>0</v>
      </c>
      <c r="OB57">
        <v>3766</v>
      </c>
      <c r="OC57">
        <v>807</v>
      </c>
      <c r="OD57">
        <v>0</v>
      </c>
      <c r="OE57">
        <v>0</v>
      </c>
      <c r="OF57">
        <v>0</v>
      </c>
      <c r="OG57">
        <v>580</v>
      </c>
      <c r="OH57">
        <v>352</v>
      </c>
      <c r="OI57">
        <v>0</v>
      </c>
      <c r="OJ57">
        <v>266</v>
      </c>
      <c r="OK57">
        <v>2000</v>
      </c>
      <c r="OL57">
        <v>8</v>
      </c>
      <c r="OM57">
        <v>0</v>
      </c>
      <c r="ON57">
        <v>679</v>
      </c>
      <c r="OO57">
        <v>0</v>
      </c>
      <c r="OP57">
        <v>119</v>
      </c>
      <c r="OQ57">
        <v>0</v>
      </c>
      <c r="OR57" s="2">
        <v>0</v>
      </c>
      <c r="OS57">
        <v>0</v>
      </c>
      <c r="OT57">
        <v>1090</v>
      </c>
      <c r="OU57">
        <v>1022</v>
      </c>
      <c r="OV57">
        <v>1050</v>
      </c>
      <c r="OW57">
        <v>563</v>
      </c>
      <c r="OX57">
        <v>0</v>
      </c>
      <c r="OY57">
        <v>26</v>
      </c>
      <c r="OZ57">
        <v>3552</v>
      </c>
      <c r="PA57">
        <v>0</v>
      </c>
      <c r="PB57">
        <v>0</v>
      </c>
      <c r="PC57">
        <v>250</v>
      </c>
      <c r="PD57">
        <v>5527</v>
      </c>
      <c r="PE57">
        <v>4641</v>
      </c>
      <c r="PF57">
        <v>261</v>
      </c>
      <c r="PG57">
        <v>1210</v>
      </c>
      <c r="PH57">
        <v>1893</v>
      </c>
      <c r="PI57">
        <v>1235</v>
      </c>
      <c r="PJ57">
        <v>999</v>
      </c>
      <c r="PK57">
        <v>0</v>
      </c>
      <c r="PL57">
        <v>376615</v>
      </c>
      <c r="PM57">
        <v>143</v>
      </c>
      <c r="PN57">
        <v>0</v>
      </c>
      <c r="PO57">
        <v>4500</v>
      </c>
      <c r="PP57">
        <v>118</v>
      </c>
      <c r="PQ57">
        <v>1729</v>
      </c>
      <c r="PR57">
        <v>12658</v>
      </c>
      <c r="PS57">
        <v>0</v>
      </c>
      <c r="PT57">
        <v>74000</v>
      </c>
      <c r="PU57">
        <v>292</v>
      </c>
      <c r="PV57">
        <v>20746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50</v>
      </c>
      <c r="QC57">
        <v>0</v>
      </c>
      <c r="QD57">
        <v>14</v>
      </c>
      <c r="QE57">
        <v>0</v>
      </c>
      <c r="QF57">
        <v>27</v>
      </c>
      <c r="QG57">
        <v>662</v>
      </c>
      <c r="QH57">
        <v>463</v>
      </c>
      <c r="QI57">
        <v>1019</v>
      </c>
      <c r="QJ57">
        <v>3645</v>
      </c>
      <c r="QK57">
        <v>453</v>
      </c>
      <c r="QL57">
        <v>767</v>
      </c>
      <c r="QM57">
        <v>1755</v>
      </c>
      <c r="QN57">
        <v>641</v>
      </c>
      <c r="QO57">
        <v>-155</v>
      </c>
      <c r="QP57">
        <v>2626</v>
      </c>
      <c r="QQ57">
        <v>-65</v>
      </c>
      <c r="QR57">
        <v>66</v>
      </c>
      <c r="QS57">
        <v>1292</v>
      </c>
      <c r="QT57">
        <v>725</v>
      </c>
      <c r="QU57">
        <v>261</v>
      </c>
      <c r="QV57">
        <v>169</v>
      </c>
      <c r="QW57">
        <v>445</v>
      </c>
      <c r="QX57">
        <v>222</v>
      </c>
      <c r="QY57">
        <v>890</v>
      </c>
      <c r="QZ57">
        <v>0</v>
      </c>
      <c r="RA57">
        <v>344</v>
      </c>
      <c r="RB57">
        <v>2219</v>
      </c>
      <c r="RC57">
        <v>1525</v>
      </c>
      <c r="RD57">
        <v>1210</v>
      </c>
      <c r="RE57">
        <v>670</v>
      </c>
      <c r="RF57">
        <v>59</v>
      </c>
      <c r="RG57">
        <v>0</v>
      </c>
      <c r="RH57">
        <v>7</v>
      </c>
      <c r="RI57">
        <v>415</v>
      </c>
      <c r="RJ57">
        <v>18005</v>
      </c>
      <c r="RK57">
        <v>18651</v>
      </c>
      <c r="RL57">
        <v>0</v>
      </c>
      <c r="RM57">
        <v>742</v>
      </c>
      <c r="RN57">
        <v>12010</v>
      </c>
      <c r="RO57">
        <v>13758</v>
      </c>
      <c r="RP57">
        <v>297</v>
      </c>
      <c r="RQ57">
        <v>15175</v>
      </c>
      <c r="RR57">
        <v>10078</v>
      </c>
      <c r="RS57">
        <v>9115</v>
      </c>
      <c r="RT57">
        <v>8888</v>
      </c>
      <c r="RU57">
        <v>926</v>
      </c>
      <c r="RV57">
        <v>9991</v>
      </c>
      <c r="RW57">
        <v>53370</v>
      </c>
      <c r="RX57">
        <v>43444</v>
      </c>
      <c r="RY57">
        <v>162277</v>
      </c>
      <c r="RZ57">
        <v>4714</v>
      </c>
      <c r="SA57">
        <v>96</v>
      </c>
      <c r="SB57">
        <v>118</v>
      </c>
      <c r="SC57">
        <v>7128</v>
      </c>
      <c r="SD57">
        <v>88</v>
      </c>
      <c r="SE57">
        <v>162</v>
      </c>
      <c r="SF57">
        <v>15</v>
      </c>
      <c r="SG57">
        <v>1632</v>
      </c>
      <c r="SH57">
        <v>346</v>
      </c>
      <c r="SI57">
        <v>4437</v>
      </c>
      <c r="SJ57">
        <v>6602</v>
      </c>
      <c r="SK57">
        <v>0</v>
      </c>
      <c r="SL57">
        <v>0</v>
      </c>
      <c r="SM57">
        <v>0</v>
      </c>
      <c r="SN57">
        <v>14264</v>
      </c>
      <c r="SO57">
        <v>236122</v>
      </c>
      <c r="SP57">
        <v>289</v>
      </c>
      <c r="SQ57">
        <v>13216</v>
      </c>
      <c r="SR57">
        <v>38985</v>
      </c>
      <c r="SS57">
        <v>9604</v>
      </c>
      <c r="ST57">
        <v>47617</v>
      </c>
      <c r="SU57">
        <v>30620</v>
      </c>
      <c r="SV57">
        <v>97</v>
      </c>
      <c r="SW57">
        <v>3040</v>
      </c>
      <c r="SX57">
        <v>1338</v>
      </c>
      <c r="SY57">
        <v>30301</v>
      </c>
      <c r="SZ57">
        <v>162870</v>
      </c>
      <c r="TA57">
        <v>79595</v>
      </c>
      <c r="TB57">
        <v>88572</v>
      </c>
      <c r="TC57">
        <v>874003</v>
      </c>
      <c r="TD57">
        <v>469975</v>
      </c>
      <c r="TE57">
        <v>47337</v>
      </c>
      <c r="TF57">
        <v>40142</v>
      </c>
      <c r="TG57">
        <v>15151</v>
      </c>
      <c r="TH57">
        <v>47079</v>
      </c>
      <c r="TI57">
        <v>91778</v>
      </c>
      <c r="TJ57">
        <v>10043</v>
      </c>
      <c r="TK57">
        <v>176858</v>
      </c>
      <c r="TL57">
        <v>28488</v>
      </c>
      <c r="TM57">
        <v>384</v>
      </c>
      <c r="TN57">
        <v>0</v>
      </c>
      <c r="TO57">
        <v>15169</v>
      </c>
      <c r="TP57">
        <v>24605</v>
      </c>
      <c r="TQ57">
        <v>7951</v>
      </c>
      <c r="TR57">
        <v>-51564</v>
      </c>
      <c r="TS57">
        <v>106006</v>
      </c>
      <c r="TT57">
        <v>435</v>
      </c>
      <c r="TU57">
        <v>-174</v>
      </c>
      <c r="TV57">
        <v>1137</v>
      </c>
      <c r="TW57">
        <v>1064</v>
      </c>
      <c r="TX57">
        <v>7498</v>
      </c>
      <c r="TY57">
        <v>2800</v>
      </c>
      <c r="TZ57">
        <v>512</v>
      </c>
      <c r="UA57">
        <v>321</v>
      </c>
      <c r="UB57">
        <v>1547</v>
      </c>
      <c r="UC57">
        <v>800</v>
      </c>
      <c r="UD57">
        <v>1546</v>
      </c>
      <c r="UE57">
        <v>2161</v>
      </c>
      <c r="UF57">
        <v>48966</v>
      </c>
      <c r="UG57">
        <v>0</v>
      </c>
      <c r="UH57">
        <v>0</v>
      </c>
      <c r="UK57">
        <f t="shared" si="0"/>
        <v>14604133</v>
      </c>
    </row>
    <row r="58" spans="1:557">
      <c r="A58" s="51" t="s">
        <v>56</v>
      </c>
      <c r="B58">
        <v>0</v>
      </c>
      <c r="C58">
        <v>733</v>
      </c>
      <c r="D58">
        <v>1317</v>
      </c>
      <c r="E58" s="2">
        <v>0</v>
      </c>
      <c r="F58">
        <v>0</v>
      </c>
      <c r="G58">
        <v>203</v>
      </c>
      <c r="H58">
        <v>0</v>
      </c>
      <c r="I58">
        <v>290</v>
      </c>
      <c r="J58">
        <v>0</v>
      </c>
      <c r="K58">
        <v>62</v>
      </c>
      <c r="L58">
        <v>958</v>
      </c>
      <c r="M58">
        <v>0</v>
      </c>
      <c r="N58">
        <v>293</v>
      </c>
      <c r="O58">
        <v>0</v>
      </c>
      <c r="P58">
        <v>0</v>
      </c>
      <c r="Q58">
        <v>0</v>
      </c>
      <c r="R58">
        <v>129</v>
      </c>
      <c r="S58">
        <v>0</v>
      </c>
      <c r="T58">
        <v>0</v>
      </c>
      <c r="U58">
        <v>1353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362</v>
      </c>
      <c r="AC58">
        <v>1235</v>
      </c>
      <c r="AD58">
        <v>339</v>
      </c>
      <c r="AE58">
        <v>867</v>
      </c>
      <c r="AF58">
        <v>57</v>
      </c>
      <c r="AG58">
        <v>0</v>
      </c>
      <c r="AH58">
        <v>1595</v>
      </c>
      <c r="AI58">
        <v>0</v>
      </c>
      <c r="AJ58">
        <v>4538</v>
      </c>
      <c r="AK58">
        <v>0</v>
      </c>
      <c r="AL58">
        <v>0</v>
      </c>
      <c r="AM58">
        <v>0</v>
      </c>
      <c r="AN58">
        <v>0</v>
      </c>
      <c r="AO58">
        <v>222</v>
      </c>
      <c r="AP58">
        <v>0</v>
      </c>
      <c r="AQ58">
        <v>130</v>
      </c>
      <c r="AR58">
        <v>2519</v>
      </c>
      <c r="AS58">
        <v>1338</v>
      </c>
      <c r="AT58">
        <v>-3</v>
      </c>
      <c r="AU58">
        <v>112</v>
      </c>
      <c r="AV58">
        <v>0</v>
      </c>
      <c r="AW58">
        <v>0</v>
      </c>
      <c r="AX58">
        <v>0</v>
      </c>
      <c r="AY58">
        <v>0</v>
      </c>
      <c r="AZ58">
        <v>306</v>
      </c>
      <c r="BA58">
        <v>0</v>
      </c>
      <c r="BB58">
        <v>3147</v>
      </c>
      <c r="BC58">
        <v>300</v>
      </c>
      <c r="BD58">
        <v>1929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213</v>
      </c>
      <c r="BO58">
        <v>15154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1467</v>
      </c>
      <c r="BW58">
        <v>751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146</v>
      </c>
      <c r="CF58">
        <v>0</v>
      </c>
      <c r="CG58">
        <v>1644</v>
      </c>
      <c r="CH58">
        <v>401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471</v>
      </c>
      <c r="CT58">
        <v>0</v>
      </c>
      <c r="CU58">
        <v>0</v>
      </c>
      <c r="CV58">
        <v>101</v>
      </c>
      <c r="CW58">
        <v>0</v>
      </c>
      <c r="CX58">
        <v>0</v>
      </c>
      <c r="CY58">
        <v>0</v>
      </c>
      <c r="CZ58">
        <v>0</v>
      </c>
      <c r="DA58">
        <v>1356</v>
      </c>
      <c r="DB58">
        <v>2116</v>
      </c>
      <c r="DC58">
        <v>3454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4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953</v>
      </c>
      <c r="DP58">
        <v>2142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520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74</v>
      </c>
      <c r="EG58">
        <v>0</v>
      </c>
      <c r="EH58">
        <v>615</v>
      </c>
      <c r="EI58">
        <v>0</v>
      </c>
      <c r="EJ58">
        <v>0</v>
      </c>
      <c r="EK58">
        <v>0</v>
      </c>
      <c r="EL58">
        <v>582</v>
      </c>
      <c r="EM58">
        <v>0</v>
      </c>
      <c r="EN58">
        <v>1635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1050</v>
      </c>
      <c r="FC58">
        <v>2132</v>
      </c>
      <c r="FD58">
        <v>13</v>
      </c>
      <c r="FE58">
        <v>0</v>
      </c>
      <c r="FF58">
        <v>10</v>
      </c>
      <c r="FG58">
        <v>161</v>
      </c>
      <c r="FH58">
        <v>0</v>
      </c>
      <c r="FI58">
        <v>0</v>
      </c>
      <c r="FJ58">
        <v>176</v>
      </c>
      <c r="FK58">
        <v>0</v>
      </c>
      <c r="FL58">
        <v>0</v>
      </c>
      <c r="FM58">
        <v>481</v>
      </c>
      <c r="FN58">
        <v>330</v>
      </c>
      <c r="FO58">
        <v>0</v>
      </c>
      <c r="FP58">
        <v>0</v>
      </c>
      <c r="FQ58">
        <v>0</v>
      </c>
      <c r="FR58">
        <v>0</v>
      </c>
      <c r="FS58">
        <v>44</v>
      </c>
      <c r="FT58">
        <v>0</v>
      </c>
      <c r="FU58">
        <v>0</v>
      </c>
      <c r="FV58">
        <v>54</v>
      </c>
      <c r="FW58">
        <v>0</v>
      </c>
      <c r="FX58">
        <v>0</v>
      </c>
      <c r="FY58">
        <v>0</v>
      </c>
      <c r="FZ58">
        <v>1598</v>
      </c>
      <c r="GA58">
        <v>138</v>
      </c>
      <c r="GB58">
        <v>0</v>
      </c>
      <c r="GC58">
        <v>14</v>
      </c>
      <c r="GD58">
        <v>410</v>
      </c>
      <c r="GE58">
        <v>0</v>
      </c>
      <c r="GF58">
        <v>0</v>
      </c>
      <c r="GG58">
        <v>0</v>
      </c>
      <c r="GH58">
        <v>8155</v>
      </c>
      <c r="GI58">
        <v>143</v>
      </c>
      <c r="GJ58">
        <v>0</v>
      </c>
      <c r="GK58">
        <v>115</v>
      </c>
      <c r="GL58">
        <v>2</v>
      </c>
      <c r="GM58">
        <v>0</v>
      </c>
      <c r="GN58">
        <v>1658</v>
      </c>
      <c r="GO58">
        <v>139</v>
      </c>
      <c r="GP58">
        <v>393</v>
      </c>
      <c r="GQ58">
        <v>178</v>
      </c>
      <c r="GR58">
        <v>0</v>
      </c>
      <c r="GS58">
        <v>0</v>
      </c>
      <c r="GT58">
        <v>195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800</v>
      </c>
      <c r="HF58">
        <v>0</v>
      </c>
      <c r="HG58">
        <v>1140</v>
      </c>
      <c r="HH58">
        <v>229</v>
      </c>
      <c r="HI58">
        <v>3643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8</v>
      </c>
      <c r="HP58">
        <v>0</v>
      </c>
      <c r="HQ58">
        <v>645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312</v>
      </c>
      <c r="HX58">
        <v>697</v>
      </c>
      <c r="HY58">
        <v>0</v>
      </c>
      <c r="HZ58">
        <v>0</v>
      </c>
      <c r="IA58">
        <v>0</v>
      </c>
      <c r="IB58">
        <v>0</v>
      </c>
      <c r="IC58">
        <v>36</v>
      </c>
      <c r="ID58">
        <v>0</v>
      </c>
      <c r="IE58">
        <v>7843</v>
      </c>
      <c r="IF58">
        <v>0</v>
      </c>
      <c r="IG58">
        <v>0</v>
      </c>
      <c r="IH58">
        <v>0</v>
      </c>
      <c r="II58">
        <v>45</v>
      </c>
      <c r="IJ58">
        <v>0</v>
      </c>
      <c r="IK58">
        <v>0</v>
      </c>
      <c r="IL58">
        <v>497</v>
      </c>
      <c r="IM58">
        <v>474</v>
      </c>
      <c r="IN58">
        <v>0</v>
      </c>
      <c r="IO58">
        <v>0</v>
      </c>
      <c r="IP58">
        <v>175</v>
      </c>
      <c r="IQ58">
        <v>0</v>
      </c>
      <c r="IR58">
        <v>765</v>
      </c>
      <c r="IS58">
        <v>0</v>
      </c>
      <c r="IT58">
        <v>0</v>
      </c>
      <c r="IU58">
        <v>0</v>
      </c>
      <c r="IV58">
        <v>-118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25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4047</v>
      </c>
      <c r="KC58">
        <v>4695</v>
      </c>
      <c r="KD58">
        <v>7441</v>
      </c>
      <c r="KE58">
        <v>1592</v>
      </c>
      <c r="KF58">
        <v>203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129</v>
      </c>
      <c r="KN58">
        <v>-761</v>
      </c>
      <c r="KO58">
        <v>1799</v>
      </c>
      <c r="KP58">
        <v>1533</v>
      </c>
      <c r="KQ58">
        <v>2611</v>
      </c>
      <c r="KR58">
        <v>3861</v>
      </c>
      <c r="KS58">
        <v>0</v>
      </c>
      <c r="KT58">
        <v>8303</v>
      </c>
      <c r="KU58">
        <v>1571</v>
      </c>
      <c r="KV58">
        <v>307</v>
      </c>
      <c r="KW58">
        <v>1582</v>
      </c>
      <c r="KX58">
        <v>0</v>
      </c>
      <c r="KY58">
        <v>1200</v>
      </c>
      <c r="KZ58">
        <v>1518</v>
      </c>
      <c r="LA58">
        <v>0</v>
      </c>
      <c r="LB58">
        <v>1301</v>
      </c>
      <c r="LC58">
        <v>1103</v>
      </c>
      <c r="LD58">
        <v>243</v>
      </c>
      <c r="LE58">
        <v>1700</v>
      </c>
      <c r="LF58">
        <v>1142</v>
      </c>
      <c r="LG58">
        <v>2839</v>
      </c>
      <c r="LH58">
        <v>7178</v>
      </c>
      <c r="LI58">
        <v>855</v>
      </c>
      <c r="LJ58">
        <v>0</v>
      </c>
      <c r="LK58">
        <v>0</v>
      </c>
      <c r="LL58">
        <v>250</v>
      </c>
      <c r="LM58">
        <v>0</v>
      </c>
      <c r="LN58">
        <v>129</v>
      </c>
      <c r="LO58">
        <v>15082</v>
      </c>
      <c r="LP58">
        <v>0</v>
      </c>
      <c r="LQ58">
        <v>3042</v>
      </c>
      <c r="LR58">
        <v>0</v>
      </c>
      <c r="LS58">
        <v>0</v>
      </c>
      <c r="LT58">
        <v>358</v>
      </c>
      <c r="LU58">
        <v>0</v>
      </c>
      <c r="LV58">
        <v>0</v>
      </c>
      <c r="LW58">
        <v>0</v>
      </c>
      <c r="LX58">
        <v>1633</v>
      </c>
      <c r="LY58">
        <v>0</v>
      </c>
      <c r="LZ58">
        <v>0</v>
      </c>
      <c r="MA58">
        <v>0</v>
      </c>
      <c r="MB58">
        <v>0</v>
      </c>
      <c r="MC58">
        <v>10</v>
      </c>
      <c r="MD58">
        <v>-5601</v>
      </c>
      <c r="ME58">
        <v>0</v>
      </c>
      <c r="MF58">
        <v>299</v>
      </c>
      <c r="MG58">
        <v>0</v>
      </c>
      <c r="MH58">
        <v>979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904</v>
      </c>
      <c r="MO58">
        <v>0</v>
      </c>
      <c r="MP58">
        <v>0</v>
      </c>
      <c r="MQ58">
        <v>0</v>
      </c>
      <c r="MR58">
        <v>0</v>
      </c>
      <c r="MS58">
        <v>3257</v>
      </c>
      <c r="MT58">
        <v>3417</v>
      </c>
      <c r="MU58">
        <v>0</v>
      </c>
      <c r="MV58">
        <v>0</v>
      </c>
      <c r="MW58">
        <v>0</v>
      </c>
      <c r="MX58">
        <v>90</v>
      </c>
      <c r="MY58">
        <v>0</v>
      </c>
      <c r="MZ58">
        <v>46</v>
      </c>
      <c r="NA58">
        <v>0</v>
      </c>
      <c r="NB58">
        <v>0</v>
      </c>
      <c r="NC58">
        <v>0</v>
      </c>
      <c r="ND58">
        <v>260</v>
      </c>
      <c r="NE58">
        <v>0</v>
      </c>
      <c r="NF58">
        <v>77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2595</v>
      </c>
      <c r="NS58">
        <v>0</v>
      </c>
      <c r="NT58">
        <v>149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181</v>
      </c>
      <c r="OB58">
        <v>145</v>
      </c>
      <c r="OC58">
        <v>0</v>
      </c>
      <c r="OD58">
        <v>0</v>
      </c>
      <c r="OE58">
        <v>0</v>
      </c>
      <c r="OF58">
        <v>0</v>
      </c>
      <c r="OG58">
        <v>62</v>
      </c>
      <c r="OH58">
        <v>279</v>
      </c>
      <c r="OI58">
        <v>0</v>
      </c>
      <c r="OJ58">
        <v>47</v>
      </c>
      <c r="OK58">
        <v>184</v>
      </c>
      <c r="OL58">
        <v>0</v>
      </c>
      <c r="OM58">
        <v>0</v>
      </c>
      <c r="ON58">
        <v>655</v>
      </c>
      <c r="OO58">
        <v>0</v>
      </c>
      <c r="OP58">
        <v>2</v>
      </c>
      <c r="OQ58">
        <v>0</v>
      </c>
      <c r="OR58" s="2">
        <v>668</v>
      </c>
      <c r="OS58">
        <v>0</v>
      </c>
      <c r="OT58">
        <v>0</v>
      </c>
      <c r="OU58">
        <v>0</v>
      </c>
      <c r="OV58">
        <v>0</v>
      </c>
      <c r="OW58">
        <v>34</v>
      </c>
      <c r="OX58">
        <v>348</v>
      </c>
      <c r="OY58">
        <v>548</v>
      </c>
      <c r="OZ58">
        <v>276</v>
      </c>
      <c r="PA58">
        <v>0</v>
      </c>
      <c r="PB58">
        <v>353</v>
      </c>
      <c r="PC58">
        <v>76</v>
      </c>
      <c r="PD58">
        <v>71</v>
      </c>
      <c r="PE58">
        <v>0</v>
      </c>
      <c r="PF58">
        <v>0</v>
      </c>
      <c r="PG58">
        <v>6</v>
      </c>
      <c r="PH58">
        <v>0</v>
      </c>
      <c r="PI58">
        <v>100</v>
      </c>
      <c r="PJ58">
        <v>27</v>
      </c>
      <c r="PK58">
        <v>-1164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1112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328</v>
      </c>
      <c r="QH58">
        <v>13</v>
      </c>
      <c r="QI58">
        <v>15</v>
      </c>
      <c r="QJ58">
        <v>0</v>
      </c>
      <c r="QK58">
        <v>0</v>
      </c>
      <c r="QL58">
        <v>54</v>
      </c>
      <c r="QM58">
        <v>0</v>
      </c>
      <c r="QN58">
        <v>141</v>
      </c>
      <c r="QO58">
        <v>-358</v>
      </c>
      <c r="QP58">
        <v>0</v>
      </c>
      <c r="QQ58">
        <v>0</v>
      </c>
      <c r="QR58">
        <v>0</v>
      </c>
      <c r="QS58">
        <v>0</v>
      </c>
      <c r="QT58">
        <v>280</v>
      </c>
      <c r="QU58">
        <v>161</v>
      </c>
      <c r="QV58">
        <v>140</v>
      </c>
      <c r="QW58">
        <v>0</v>
      </c>
      <c r="QX58">
        <v>6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104</v>
      </c>
      <c r="RF58">
        <v>0</v>
      </c>
      <c r="RG58">
        <v>0</v>
      </c>
      <c r="RH58">
        <v>0</v>
      </c>
      <c r="RI58">
        <v>0</v>
      </c>
      <c r="RJ58">
        <v>1071</v>
      </c>
      <c r="RK58">
        <v>233</v>
      </c>
      <c r="RL58">
        <v>0</v>
      </c>
      <c r="RM58">
        <v>1542</v>
      </c>
      <c r="RN58">
        <v>0</v>
      </c>
      <c r="RO58">
        <v>0</v>
      </c>
      <c r="RP58">
        <v>119</v>
      </c>
      <c r="RQ58">
        <v>0</v>
      </c>
      <c r="RR58">
        <v>0</v>
      </c>
      <c r="RS58">
        <v>0</v>
      </c>
      <c r="RT58">
        <v>328</v>
      </c>
      <c r="RU58">
        <v>0</v>
      </c>
      <c r="RV58">
        <v>0</v>
      </c>
      <c r="RW58">
        <v>0</v>
      </c>
      <c r="RX58">
        <v>85</v>
      </c>
      <c r="RY58">
        <v>374</v>
      </c>
      <c r="RZ58">
        <v>28</v>
      </c>
      <c r="SA58">
        <v>25</v>
      </c>
      <c r="SB58">
        <v>234</v>
      </c>
      <c r="SC58">
        <v>1334</v>
      </c>
      <c r="SD58">
        <v>0</v>
      </c>
      <c r="SE58">
        <v>0</v>
      </c>
      <c r="SF58">
        <v>728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308</v>
      </c>
      <c r="SO58">
        <v>2479</v>
      </c>
      <c r="SP58">
        <v>141</v>
      </c>
      <c r="SQ58">
        <v>1585</v>
      </c>
      <c r="SR58">
        <v>0</v>
      </c>
      <c r="SS58">
        <v>0</v>
      </c>
      <c r="ST58">
        <v>-76527</v>
      </c>
      <c r="SU58">
        <v>2170</v>
      </c>
      <c r="SV58">
        <v>1376</v>
      </c>
      <c r="SW58">
        <v>1595</v>
      </c>
      <c r="SX58">
        <v>35</v>
      </c>
      <c r="SY58">
        <v>22</v>
      </c>
      <c r="SZ58">
        <v>11908</v>
      </c>
      <c r="TA58">
        <v>0</v>
      </c>
      <c r="TB58">
        <v>2723</v>
      </c>
      <c r="TC58">
        <v>15331</v>
      </c>
      <c r="TD58">
        <v>3581</v>
      </c>
      <c r="TE58">
        <v>233</v>
      </c>
      <c r="TF58">
        <v>737</v>
      </c>
      <c r="TG58">
        <v>0</v>
      </c>
      <c r="TH58">
        <v>1513</v>
      </c>
      <c r="TI58">
        <v>3241</v>
      </c>
      <c r="TJ58">
        <v>0</v>
      </c>
      <c r="TK58">
        <v>690</v>
      </c>
      <c r="TL58">
        <v>2685</v>
      </c>
      <c r="TM58">
        <v>5257</v>
      </c>
      <c r="TN58">
        <v>0</v>
      </c>
      <c r="TO58">
        <v>0</v>
      </c>
      <c r="TP58">
        <v>0</v>
      </c>
      <c r="TQ58">
        <v>1510</v>
      </c>
      <c r="TR58">
        <v>0</v>
      </c>
      <c r="TS58">
        <v>2658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302</v>
      </c>
      <c r="UE58">
        <v>0</v>
      </c>
      <c r="UF58">
        <v>0</v>
      </c>
      <c r="UG58">
        <v>0</v>
      </c>
      <c r="UH58">
        <v>0</v>
      </c>
      <c r="UK58">
        <f t="shared" si="0"/>
        <v>174451</v>
      </c>
    </row>
    <row r="59" spans="1:557">
      <c r="A59" s="51" t="s">
        <v>57</v>
      </c>
      <c r="B59">
        <v>0</v>
      </c>
      <c r="C59">
        <v>0</v>
      </c>
      <c r="D59">
        <v>0</v>
      </c>
      <c r="E59" s="2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 s="2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K59">
        <f t="shared" si="0"/>
        <v>0</v>
      </c>
    </row>
    <row r="60" spans="1:557">
      <c r="A60" s="51" t="s">
        <v>58</v>
      </c>
      <c r="B60">
        <v>0</v>
      </c>
      <c r="C60">
        <v>0</v>
      </c>
      <c r="D60">
        <v>0</v>
      </c>
      <c r="E60" s="2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-7500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 s="2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K60">
        <f t="shared" si="0"/>
        <v>-7500</v>
      </c>
    </row>
    <row r="61" spans="1:557">
      <c r="A61" s="51" t="s">
        <v>59</v>
      </c>
      <c r="B61">
        <v>0</v>
      </c>
      <c r="C61">
        <v>-50450</v>
      </c>
      <c r="D61">
        <v>0</v>
      </c>
      <c r="E61" s="2">
        <v>-18700</v>
      </c>
      <c r="F61">
        <v>-41800</v>
      </c>
      <c r="G61">
        <v>0</v>
      </c>
      <c r="H61">
        <v>0</v>
      </c>
      <c r="I61">
        <v>0</v>
      </c>
      <c r="J61">
        <v>0</v>
      </c>
      <c r="K61">
        <v>-33147</v>
      </c>
      <c r="L61">
        <v>0</v>
      </c>
      <c r="M61">
        <v>0</v>
      </c>
      <c r="N61">
        <v>0</v>
      </c>
      <c r="O61">
        <v>0</v>
      </c>
      <c r="P61">
        <v>1820</v>
      </c>
      <c r="Q61">
        <v>0</v>
      </c>
      <c r="R61">
        <v>0</v>
      </c>
      <c r="S61">
        <v>0</v>
      </c>
      <c r="T61">
        <v>-5000</v>
      </c>
      <c r="U61">
        <v>0</v>
      </c>
      <c r="V61">
        <v>-95000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-18200</v>
      </c>
      <c r="AD61">
        <v>0</v>
      </c>
      <c r="AE61">
        <v>-13920</v>
      </c>
      <c r="AF61">
        <v>0</v>
      </c>
      <c r="AG61">
        <v>-25000</v>
      </c>
      <c r="AH61">
        <v>-14000</v>
      </c>
      <c r="AI61">
        <v>0</v>
      </c>
      <c r="AJ61">
        <v>52896</v>
      </c>
      <c r="AK61">
        <v>-37500</v>
      </c>
      <c r="AL61">
        <v>-500</v>
      </c>
      <c r="AM61">
        <v>0</v>
      </c>
      <c r="AN61">
        <v>-2000</v>
      </c>
      <c r="AO61">
        <v>0</v>
      </c>
      <c r="AP61">
        <v>-550</v>
      </c>
      <c r="AQ61">
        <v>-3050</v>
      </c>
      <c r="AR61">
        <v>-10000</v>
      </c>
      <c r="AS61">
        <v>-12500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-3900</v>
      </c>
      <c r="AZ61">
        <v>-630</v>
      </c>
      <c r="BA61">
        <v>0</v>
      </c>
      <c r="BB61">
        <v>0</v>
      </c>
      <c r="BC61">
        <v>-25100</v>
      </c>
      <c r="BD61">
        <v>0</v>
      </c>
      <c r="BE61">
        <v>-8300</v>
      </c>
      <c r="BF61">
        <v>-82750</v>
      </c>
      <c r="BG61">
        <v>0</v>
      </c>
      <c r="BH61">
        <v>-4000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-158</v>
      </c>
      <c r="BR61">
        <v>0</v>
      </c>
      <c r="BS61">
        <v>0</v>
      </c>
      <c r="BT61">
        <v>-12000</v>
      </c>
      <c r="BU61">
        <v>0</v>
      </c>
      <c r="BV61">
        <v>-20002</v>
      </c>
      <c r="BW61">
        <v>0</v>
      </c>
      <c r="BX61">
        <v>-15000</v>
      </c>
      <c r="BY61">
        <v>0</v>
      </c>
      <c r="BZ61">
        <v>-11250</v>
      </c>
      <c r="CA61">
        <v>0</v>
      </c>
      <c r="CB61">
        <v>0</v>
      </c>
      <c r="CC61">
        <v>0</v>
      </c>
      <c r="CD61">
        <v>0</v>
      </c>
      <c r="CE61">
        <v>-30000</v>
      </c>
      <c r="CF61">
        <v>-90600</v>
      </c>
      <c r="CG61">
        <v>-14984</v>
      </c>
      <c r="CH61">
        <v>0</v>
      </c>
      <c r="CI61">
        <v>0</v>
      </c>
      <c r="CJ61">
        <v>-970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235</v>
      </c>
      <c r="DA61">
        <v>-3000</v>
      </c>
      <c r="DB61">
        <v>-45000</v>
      </c>
      <c r="DC61">
        <v>-543196</v>
      </c>
      <c r="DD61">
        <v>0</v>
      </c>
      <c r="DE61">
        <v>0</v>
      </c>
      <c r="DF61">
        <v>0</v>
      </c>
      <c r="DG61">
        <v>0</v>
      </c>
      <c r="DH61">
        <v>-1000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-24800</v>
      </c>
      <c r="DP61">
        <v>-10000</v>
      </c>
      <c r="DQ61">
        <v>0</v>
      </c>
      <c r="DR61">
        <v>0</v>
      </c>
      <c r="DS61">
        <v>0</v>
      </c>
      <c r="DT61">
        <v>0</v>
      </c>
      <c r="DU61">
        <v>-60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-1500</v>
      </c>
      <c r="ED61">
        <v>-5008</v>
      </c>
      <c r="EE61">
        <v>0</v>
      </c>
      <c r="EF61">
        <v>0</v>
      </c>
      <c r="EG61">
        <v>0</v>
      </c>
      <c r="EH61">
        <v>0</v>
      </c>
      <c r="EI61">
        <v>-47000</v>
      </c>
      <c r="EJ61">
        <v>0</v>
      </c>
      <c r="EK61">
        <v>0</v>
      </c>
      <c r="EL61">
        <v>0</v>
      </c>
      <c r="EM61">
        <v>0</v>
      </c>
      <c r="EN61">
        <v>-60470</v>
      </c>
      <c r="EO61">
        <v>-12000</v>
      </c>
      <c r="EP61">
        <v>-5000</v>
      </c>
      <c r="EQ61">
        <v>0</v>
      </c>
      <c r="ER61">
        <v>0</v>
      </c>
      <c r="ES61">
        <v>-810</v>
      </c>
      <c r="ET61">
        <v>14000</v>
      </c>
      <c r="EU61">
        <v>0</v>
      </c>
      <c r="EV61">
        <v>0</v>
      </c>
      <c r="EW61">
        <v>0</v>
      </c>
      <c r="EX61">
        <v>-8000</v>
      </c>
      <c r="EY61">
        <v>0</v>
      </c>
      <c r="EZ61">
        <v>0</v>
      </c>
      <c r="FA61">
        <v>0</v>
      </c>
      <c r="FB61">
        <v>-211</v>
      </c>
      <c r="FC61">
        <v>-10596</v>
      </c>
      <c r="FD61">
        <v>-2000</v>
      </c>
      <c r="FE61">
        <v>-1400</v>
      </c>
      <c r="FF61">
        <v>-2500</v>
      </c>
      <c r="FG61">
        <v>0</v>
      </c>
      <c r="FH61">
        <v>0</v>
      </c>
      <c r="FI61">
        <v>-2000</v>
      </c>
      <c r="FJ61">
        <v>-5000</v>
      </c>
      <c r="FK61">
        <v>0</v>
      </c>
      <c r="FL61">
        <v>4600</v>
      </c>
      <c r="FM61">
        <v>0</v>
      </c>
      <c r="FN61">
        <v>0</v>
      </c>
      <c r="FO61">
        <v>0</v>
      </c>
      <c r="FP61">
        <v>-11859</v>
      </c>
      <c r="FQ61">
        <v>0</v>
      </c>
      <c r="FR61">
        <v>-15000</v>
      </c>
      <c r="FS61">
        <v>-5100</v>
      </c>
      <c r="FT61">
        <v>0</v>
      </c>
      <c r="FU61">
        <v>0</v>
      </c>
      <c r="FV61">
        <v>-1000</v>
      </c>
      <c r="FW61">
        <v>-1600</v>
      </c>
      <c r="FX61">
        <v>0</v>
      </c>
      <c r="FY61">
        <v>0</v>
      </c>
      <c r="FZ61">
        <v>-94067</v>
      </c>
      <c r="GA61">
        <v>0</v>
      </c>
      <c r="GB61">
        <v>0</v>
      </c>
      <c r="GC61">
        <v>-12500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-18173</v>
      </c>
      <c r="GQ61">
        <v>-70000</v>
      </c>
      <c r="GR61">
        <v>-2000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-2600</v>
      </c>
      <c r="GY61">
        <v>-160000</v>
      </c>
      <c r="GZ61">
        <v>-5600</v>
      </c>
      <c r="HA61">
        <v>0</v>
      </c>
      <c r="HB61">
        <v>0</v>
      </c>
      <c r="HC61">
        <v>0</v>
      </c>
      <c r="HD61">
        <v>-6005</v>
      </c>
      <c r="HE61">
        <v>0</v>
      </c>
      <c r="HF61">
        <v>0</v>
      </c>
      <c r="HG61">
        <v>0</v>
      </c>
      <c r="HH61">
        <v>-83350</v>
      </c>
      <c r="HI61">
        <v>-40000</v>
      </c>
      <c r="HJ61">
        <v>0</v>
      </c>
      <c r="HK61">
        <v>-13000</v>
      </c>
      <c r="HL61">
        <v>-2962</v>
      </c>
      <c r="HM61">
        <v>0</v>
      </c>
      <c r="HN61">
        <v>0</v>
      </c>
      <c r="HO61">
        <v>0</v>
      </c>
      <c r="HP61">
        <v>0</v>
      </c>
      <c r="HQ61">
        <v>-21710</v>
      </c>
      <c r="HR61">
        <v>0</v>
      </c>
      <c r="HS61">
        <v>0</v>
      </c>
      <c r="HT61">
        <v>0</v>
      </c>
      <c r="HU61">
        <v>0</v>
      </c>
      <c r="HV61">
        <v>-1200</v>
      </c>
      <c r="HW61">
        <v>-15000</v>
      </c>
      <c r="HX61">
        <v>-27900</v>
      </c>
      <c r="HY61">
        <v>0</v>
      </c>
      <c r="HZ61">
        <v>0</v>
      </c>
      <c r="IA61">
        <v>0</v>
      </c>
      <c r="IB61">
        <v>-7213</v>
      </c>
      <c r="IC61">
        <v>0</v>
      </c>
      <c r="ID61">
        <v>-1004</v>
      </c>
      <c r="IE61">
        <v>-2838</v>
      </c>
      <c r="IF61">
        <v>-25000</v>
      </c>
      <c r="IG61">
        <v>-2400</v>
      </c>
      <c r="IH61">
        <v>-6081</v>
      </c>
      <c r="II61">
        <v>-39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-15000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-10000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-100</v>
      </c>
      <c r="JF61">
        <v>0</v>
      </c>
      <c r="JG61">
        <v>0</v>
      </c>
      <c r="JH61">
        <v>-102557</v>
      </c>
      <c r="JI61">
        <v>-30000</v>
      </c>
      <c r="JJ61">
        <v>0</v>
      </c>
      <c r="JK61">
        <v>0</v>
      </c>
      <c r="JL61">
        <v>-2002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-4000</v>
      </c>
      <c r="JU61">
        <v>-205</v>
      </c>
      <c r="JV61">
        <v>0</v>
      </c>
      <c r="JW61">
        <v>-58210</v>
      </c>
      <c r="JX61">
        <v>-15124</v>
      </c>
      <c r="JY61">
        <v>0</v>
      </c>
      <c r="JZ61">
        <v>-104800</v>
      </c>
      <c r="KA61">
        <v>-13700</v>
      </c>
      <c r="KB61">
        <v>-57876</v>
      </c>
      <c r="KC61">
        <v>-1622</v>
      </c>
      <c r="KD61">
        <v>-56328</v>
      </c>
      <c r="KE61">
        <v>0</v>
      </c>
      <c r="KF61">
        <v>-40000</v>
      </c>
      <c r="KG61">
        <v>60</v>
      </c>
      <c r="KH61">
        <v>0</v>
      </c>
      <c r="KI61">
        <v>0</v>
      </c>
      <c r="KJ61">
        <v>-2</v>
      </c>
      <c r="KK61">
        <v>0</v>
      </c>
      <c r="KL61">
        <v>0</v>
      </c>
      <c r="KM61">
        <v>-10000</v>
      </c>
      <c r="KN61">
        <v>-10000</v>
      </c>
      <c r="KO61">
        <v>-80863</v>
      </c>
      <c r="KP61">
        <v>-20000</v>
      </c>
      <c r="KQ61">
        <v>-25000</v>
      </c>
      <c r="KR61">
        <v>-44369</v>
      </c>
      <c r="KS61">
        <v>-100000</v>
      </c>
      <c r="KT61">
        <v>-318061</v>
      </c>
      <c r="KU61">
        <v>-40000</v>
      </c>
      <c r="KV61">
        <v>-75000</v>
      </c>
      <c r="KW61">
        <v>-33002</v>
      </c>
      <c r="KX61">
        <v>-149493</v>
      </c>
      <c r="KY61">
        <v>0</v>
      </c>
      <c r="KZ61">
        <v>0</v>
      </c>
      <c r="LA61">
        <v>0</v>
      </c>
      <c r="LB61">
        <v>-9852</v>
      </c>
      <c r="LC61">
        <v>-148</v>
      </c>
      <c r="LD61">
        <v>-17224</v>
      </c>
      <c r="LE61">
        <v>-10000</v>
      </c>
      <c r="LF61">
        <v>0</v>
      </c>
      <c r="LG61">
        <v>-43349</v>
      </c>
      <c r="LH61">
        <v>-120000</v>
      </c>
      <c r="LI61">
        <v>0</v>
      </c>
      <c r="LJ61">
        <v>0</v>
      </c>
      <c r="LK61">
        <v>-119574</v>
      </c>
      <c r="LL61">
        <v>-20014</v>
      </c>
      <c r="LM61">
        <v>-15000</v>
      </c>
      <c r="LN61">
        <v>-77000</v>
      </c>
      <c r="LO61">
        <v>0</v>
      </c>
      <c r="LP61">
        <v>0</v>
      </c>
      <c r="LQ61">
        <v>0</v>
      </c>
      <c r="LR61">
        <v>-30000</v>
      </c>
      <c r="LS61">
        <v>0</v>
      </c>
      <c r="LT61">
        <v>-65777</v>
      </c>
      <c r="LU61">
        <v>0</v>
      </c>
      <c r="LV61">
        <v>-1684</v>
      </c>
      <c r="LW61">
        <v>-20000</v>
      </c>
      <c r="LX61">
        <v>7083</v>
      </c>
      <c r="LY61">
        <v>-10000</v>
      </c>
      <c r="LZ61">
        <v>-20000</v>
      </c>
      <c r="MA61">
        <v>0</v>
      </c>
      <c r="MB61">
        <v>-82600</v>
      </c>
      <c r="MC61">
        <v>-79150</v>
      </c>
      <c r="MD61">
        <v>0</v>
      </c>
      <c r="ME61">
        <v>-19991</v>
      </c>
      <c r="MF61">
        <v>-30000</v>
      </c>
      <c r="MG61">
        <v>0</v>
      </c>
      <c r="MH61">
        <v>-60000</v>
      </c>
      <c r="MI61">
        <v>-25000</v>
      </c>
      <c r="MJ61">
        <v>0</v>
      </c>
      <c r="MK61">
        <v>0</v>
      </c>
      <c r="ML61">
        <v>-195000</v>
      </c>
      <c r="MM61">
        <v>-16000</v>
      </c>
      <c r="MN61">
        <v>-10000</v>
      </c>
      <c r="MO61">
        <v>0</v>
      </c>
      <c r="MP61">
        <v>-55000</v>
      </c>
      <c r="MQ61">
        <v>0</v>
      </c>
      <c r="MR61">
        <v>0</v>
      </c>
      <c r="MS61">
        <v>-15500</v>
      </c>
      <c r="MT61">
        <v>-80000</v>
      </c>
      <c r="MU61">
        <v>-1100000</v>
      </c>
      <c r="MV61">
        <v>-2000</v>
      </c>
      <c r="MW61">
        <v>-4000</v>
      </c>
      <c r="MX61">
        <v>-3700</v>
      </c>
      <c r="MY61">
        <v>-3272</v>
      </c>
      <c r="MZ61">
        <v>0</v>
      </c>
      <c r="NA61">
        <v>0</v>
      </c>
      <c r="NB61">
        <v>0</v>
      </c>
      <c r="NC61">
        <v>-18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-2450</v>
      </c>
      <c r="NJ61">
        <v>0</v>
      </c>
      <c r="NK61">
        <v>0</v>
      </c>
      <c r="NL61">
        <v>0</v>
      </c>
      <c r="NM61">
        <v>0</v>
      </c>
      <c r="NN61">
        <v>-8000</v>
      </c>
      <c r="NO61">
        <v>0</v>
      </c>
      <c r="NP61">
        <v>0</v>
      </c>
      <c r="NQ61">
        <v>0</v>
      </c>
      <c r="NR61">
        <v>-50000</v>
      </c>
      <c r="NS61">
        <v>0</v>
      </c>
      <c r="NT61">
        <v>0</v>
      </c>
      <c r="NU61">
        <v>-27000</v>
      </c>
      <c r="NV61">
        <v>0</v>
      </c>
      <c r="NW61">
        <v>0</v>
      </c>
      <c r="NX61">
        <v>-5000</v>
      </c>
      <c r="NY61">
        <v>-4500</v>
      </c>
      <c r="NZ61">
        <v>-3000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-800</v>
      </c>
      <c r="OJ61">
        <v>-1000</v>
      </c>
      <c r="OK61">
        <v>-133</v>
      </c>
      <c r="OL61">
        <v>0</v>
      </c>
      <c r="OM61">
        <v>0</v>
      </c>
      <c r="ON61">
        <v>-2000</v>
      </c>
      <c r="OO61">
        <v>137</v>
      </c>
      <c r="OP61">
        <v>-2</v>
      </c>
      <c r="OQ61">
        <v>0</v>
      </c>
      <c r="OR61" s="2">
        <v>-10000</v>
      </c>
      <c r="OS61">
        <v>-858</v>
      </c>
      <c r="OT61">
        <v>-3000</v>
      </c>
      <c r="OU61">
        <v>-3000</v>
      </c>
      <c r="OV61">
        <v>0</v>
      </c>
      <c r="OW61">
        <v>0</v>
      </c>
      <c r="OX61">
        <v>-1442</v>
      </c>
      <c r="OY61">
        <v>-490</v>
      </c>
      <c r="OZ61">
        <v>-8000</v>
      </c>
      <c r="PA61">
        <v>0</v>
      </c>
      <c r="PB61">
        <v>-3500</v>
      </c>
      <c r="PC61">
        <v>-1450</v>
      </c>
      <c r="PD61">
        <v>0</v>
      </c>
      <c r="PE61">
        <v>0</v>
      </c>
      <c r="PF61">
        <v>-10000</v>
      </c>
      <c r="PG61">
        <v>0</v>
      </c>
      <c r="PH61">
        <v>0</v>
      </c>
      <c r="PI61">
        <v>-9500</v>
      </c>
      <c r="PJ61">
        <v>-8365</v>
      </c>
      <c r="PK61">
        <v>0</v>
      </c>
      <c r="PL61">
        <v>-33536</v>
      </c>
      <c r="PM61">
        <v>0</v>
      </c>
      <c r="PN61">
        <v>0</v>
      </c>
      <c r="PO61">
        <v>-10500</v>
      </c>
      <c r="PP61">
        <v>0</v>
      </c>
      <c r="PQ61">
        <v>-24</v>
      </c>
      <c r="PR61">
        <v>0</v>
      </c>
      <c r="PS61">
        <v>0</v>
      </c>
      <c r="PT61">
        <v>0</v>
      </c>
      <c r="PU61">
        <v>-9500</v>
      </c>
      <c r="PV61">
        <v>-2500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-500</v>
      </c>
      <c r="QC61">
        <v>0</v>
      </c>
      <c r="QD61">
        <v>0</v>
      </c>
      <c r="QE61">
        <v>0</v>
      </c>
      <c r="QF61">
        <v>0</v>
      </c>
      <c r="QG61">
        <v>-750</v>
      </c>
      <c r="QH61">
        <v>0</v>
      </c>
      <c r="QI61">
        <v>-4410</v>
      </c>
      <c r="QJ61">
        <v>-2092</v>
      </c>
      <c r="QK61">
        <v>-1225</v>
      </c>
      <c r="QL61">
        <v>-1724</v>
      </c>
      <c r="QM61">
        <v>-11710</v>
      </c>
      <c r="QN61">
        <v>-1843</v>
      </c>
      <c r="QO61">
        <v>0</v>
      </c>
      <c r="QP61">
        <v>-7340</v>
      </c>
      <c r="QQ61">
        <v>0</v>
      </c>
      <c r="QR61">
        <v>-120</v>
      </c>
      <c r="QS61">
        <v>-1274</v>
      </c>
      <c r="QT61">
        <v>-1410</v>
      </c>
      <c r="QU61">
        <v>0</v>
      </c>
      <c r="QV61">
        <v>-1800</v>
      </c>
      <c r="QW61">
        <v>-1675</v>
      </c>
      <c r="QX61">
        <v>-1868</v>
      </c>
      <c r="QY61">
        <v>-284</v>
      </c>
      <c r="QZ61">
        <v>0</v>
      </c>
      <c r="RA61">
        <v>-678</v>
      </c>
      <c r="RB61">
        <v>-1377</v>
      </c>
      <c r="RC61">
        <v>-10357</v>
      </c>
      <c r="RD61">
        <v>-1210</v>
      </c>
      <c r="RE61">
        <v>-2000</v>
      </c>
      <c r="RF61">
        <v>0</v>
      </c>
      <c r="RG61">
        <v>0</v>
      </c>
      <c r="RH61">
        <v>-7500</v>
      </c>
      <c r="RI61">
        <v>0</v>
      </c>
      <c r="RJ61">
        <v>-7000</v>
      </c>
      <c r="RK61">
        <v>-10000</v>
      </c>
      <c r="RL61">
        <v>0</v>
      </c>
      <c r="RM61">
        <v>0</v>
      </c>
      <c r="RN61">
        <v>-2000</v>
      </c>
      <c r="RO61">
        <v>0</v>
      </c>
      <c r="RP61">
        <v>0</v>
      </c>
      <c r="RQ61">
        <v>0</v>
      </c>
      <c r="RR61">
        <v>-3199</v>
      </c>
      <c r="RS61">
        <v>0</v>
      </c>
      <c r="RT61">
        <v>0</v>
      </c>
      <c r="RU61">
        <v>-60</v>
      </c>
      <c r="RV61">
        <v>0</v>
      </c>
      <c r="RW61">
        <v>0</v>
      </c>
      <c r="RX61">
        <v>-17845</v>
      </c>
      <c r="RY61">
        <v>-166895</v>
      </c>
      <c r="RZ61">
        <v>0</v>
      </c>
      <c r="SA61">
        <v>-6000</v>
      </c>
      <c r="SB61">
        <v>-1</v>
      </c>
      <c r="SC61">
        <v>-20000</v>
      </c>
      <c r="SD61">
        <v>0</v>
      </c>
      <c r="SE61">
        <v>0</v>
      </c>
      <c r="SF61">
        <v>-6000</v>
      </c>
      <c r="SG61">
        <v>-1671</v>
      </c>
      <c r="SH61">
        <v>0</v>
      </c>
      <c r="SI61">
        <v>-5395</v>
      </c>
      <c r="SJ61">
        <v>-14000</v>
      </c>
      <c r="SK61">
        <v>0</v>
      </c>
      <c r="SL61">
        <v>0</v>
      </c>
      <c r="SM61">
        <v>0</v>
      </c>
      <c r="SN61">
        <v>-20685</v>
      </c>
      <c r="SO61">
        <v>-251661</v>
      </c>
      <c r="SP61">
        <v>-5472</v>
      </c>
      <c r="SQ61">
        <v>-315</v>
      </c>
      <c r="SR61">
        <v>-11581</v>
      </c>
      <c r="SS61">
        <v>-10000</v>
      </c>
      <c r="ST61">
        <v>-5000</v>
      </c>
      <c r="SU61">
        <v>-35491</v>
      </c>
      <c r="SV61">
        <v>0</v>
      </c>
      <c r="SW61">
        <v>-14500</v>
      </c>
      <c r="SX61">
        <v>-28926</v>
      </c>
      <c r="SY61">
        <v>0</v>
      </c>
      <c r="SZ61">
        <v>-166416</v>
      </c>
      <c r="TA61">
        <v>-20000</v>
      </c>
      <c r="TB61">
        <v>-30000</v>
      </c>
      <c r="TC61">
        <v>-192925</v>
      </c>
      <c r="TD61">
        <v>-125700</v>
      </c>
      <c r="TE61">
        <v>-30000</v>
      </c>
      <c r="TF61">
        <v>-34400</v>
      </c>
      <c r="TG61">
        <v>-5000</v>
      </c>
      <c r="TH61">
        <v>-32757</v>
      </c>
      <c r="TI61">
        <v>-151197</v>
      </c>
      <c r="TJ61">
        <v>0</v>
      </c>
      <c r="TK61">
        <v>-187455</v>
      </c>
      <c r="TL61">
        <v>0</v>
      </c>
      <c r="TM61">
        <v>-5000</v>
      </c>
      <c r="TN61">
        <v>0</v>
      </c>
      <c r="TO61">
        <v>-136</v>
      </c>
      <c r="TP61">
        <v>0</v>
      </c>
      <c r="TQ61">
        <v>0</v>
      </c>
      <c r="TR61">
        <v>51545</v>
      </c>
      <c r="TS61">
        <v>-175000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-1500</v>
      </c>
      <c r="TZ61">
        <v>0</v>
      </c>
      <c r="UA61">
        <v>0</v>
      </c>
      <c r="UB61">
        <v>-5336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K61">
        <f t="shared" si="0"/>
        <v>-7881720</v>
      </c>
    </row>
    <row r="62" spans="1:557">
      <c r="A62" s="51" t="s">
        <v>60</v>
      </c>
      <c r="B62">
        <v>0</v>
      </c>
      <c r="C62">
        <v>-54500</v>
      </c>
      <c r="D62">
        <v>0</v>
      </c>
      <c r="E62" s="2">
        <v>-4</v>
      </c>
      <c r="F62">
        <v>0</v>
      </c>
      <c r="G62">
        <v>0</v>
      </c>
      <c r="H62">
        <v>0</v>
      </c>
      <c r="I62">
        <v>0</v>
      </c>
      <c r="J62">
        <v>-77300</v>
      </c>
      <c r="K62">
        <v>-20000</v>
      </c>
      <c r="L62">
        <v>-2100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-104750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-382</v>
      </c>
      <c r="AD62">
        <v>0</v>
      </c>
      <c r="AE62">
        <v>0</v>
      </c>
      <c r="AF62">
        <v>-66041</v>
      </c>
      <c r="AG62">
        <v>0</v>
      </c>
      <c r="AH62">
        <v>0</v>
      </c>
      <c r="AI62">
        <v>0</v>
      </c>
      <c r="AJ62">
        <v>-11246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-95403</v>
      </c>
      <c r="AT62">
        <v>0</v>
      </c>
      <c r="AU62">
        <v>-697</v>
      </c>
      <c r="AV62">
        <v>-2230</v>
      </c>
      <c r="AW62">
        <v>0</v>
      </c>
      <c r="AX62">
        <v>0</v>
      </c>
      <c r="AY62">
        <v>-4695</v>
      </c>
      <c r="AZ62">
        <v>0</v>
      </c>
      <c r="BA62">
        <v>-3000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-1000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-134603</v>
      </c>
      <c r="BO62">
        <v>10620</v>
      </c>
      <c r="BP62">
        <v>0</v>
      </c>
      <c r="BQ62">
        <v>0</v>
      </c>
      <c r="BR62">
        <v>-1000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-180500</v>
      </c>
      <c r="BY62">
        <v>14</v>
      </c>
      <c r="BZ62">
        <v>0</v>
      </c>
      <c r="CA62">
        <v>0</v>
      </c>
      <c r="CB62">
        <v>0</v>
      </c>
      <c r="CC62">
        <v>0</v>
      </c>
      <c r="CD62">
        <v>-1000</v>
      </c>
      <c r="CE62">
        <v>-56729</v>
      </c>
      <c r="CF62">
        <v>0</v>
      </c>
      <c r="CG62">
        <v>547</v>
      </c>
      <c r="CH62">
        <v>-10500</v>
      </c>
      <c r="CI62">
        <v>0</v>
      </c>
      <c r="CJ62">
        <v>92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-2377</v>
      </c>
      <c r="CU62">
        <v>-173190</v>
      </c>
      <c r="CV62">
        <v>0</v>
      </c>
      <c r="CW62">
        <v>0</v>
      </c>
      <c r="CX62">
        <v>-144348</v>
      </c>
      <c r="CY62">
        <v>0</v>
      </c>
      <c r="CZ62">
        <v>0</v>
      </c>
      <c r="DA62">
        <v>0</v>
      </c>
      <c r="DB62">
        <v>-243800</v>
      </c>
      <c r="DC62">
        <v>-8560</v>
      </c>
      <c r="DD62">
        <v>-100</v>
      </c>
      <c r="DE62">
        <v>0</v>
      </c>
      <c r="DF62">
        <v>-77076</v>
      </c>
      <c r="DG62">
        <v>-886</v>
      </c>
      <c r="DH62">
        <v>-12125</v>
      </c>
      <c r="DI62">
        <v>0</v>
      </c>
      <c r="DJ62">
        <v>0</v>
      </c>
      <c r="DK62">
        <v>-8750</v>
      </c>
      <c r="DL62">
        <v>0</v>
      </c>
      <c r="DM62">
        <v>0</v>
      </c>
      <c r="DN62">
        <v>0</v>
      </c>
      <c r="DO62">
        <v>0</v>
      </c>
      <c r="DP62">
        <v>-3</v>
      </c>
      <c r="DQ62">
        <v>-79</v>
      </c>
      <c r="DR62">
        <v>-6612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-2097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-18063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-78573</v>
      </c>
      <c r="ER62">
        <v>-6500</v>
      </c>
      <c r="ES62">
        <v>-110</v>
      </c>
      <c r="ET62">
        <v>0</v>
      </c>
      <c r="EU62">
        <v>0</v>
      </c>
      <c r="EV62">
        <v>-7000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-35970</v>
      </c>
      <c r="FC62">
        <v>-98000</v>
      </c>
      <c r="FD62">
        <v>-24126</v>
      </c>
      <c r="FE62">
        <v>0</v>
      </c>
      <c r="FF62">
        <v>0</v>
      </c>
      <c r="FG62">
        <v>-5200</v>
      </c>
      <c r="FH62">
        <v>0</v>
      </c>
      <c r="FI62">
        <v>-364</v>
      </c>
      <c r="FJ62">
        <v>-3500</v>
      </c>
      <c r="FK62">
        <v>0</v>
      </c>
      <c r="FL62">
        <v>-591</v>
      </c>
      <c r="FM62">
        <v>0</v>
      </c>
      <c r="FN62">
        <v>0</v>
      </c>
      <c r="FO62">
        <v>-2500</v>
      </c>
      <c r="FP62">
        <v>-4835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-49000</v>
      </c>
      <c r="GM62">
        <v>0</v>
      </c>
      <c r="GN62">
        <v>0</v>
      </c>
      <c r="GO62">
        <v>0</v>
      </c>
      <c r="GP62">
        <v>0</v>
      </c>
      <c r="GQ62">
        <v>-11577</v>
      </c>
      <c r="GR62">
        <v>0</v>
      </c>
      <c r="GS62">
        <v>0</v>
      </c>
      <c r="GT62">
        <v>1522</v>
      </c>
      <c r="GU62">
        <v>-1000</v>
      </c>
      <c r="GV62">
        <v>0</v>
      </c>
      <c r="GW62">
        <v>0</v>
      </c>
      <c r="GX62">
        <v>-15000</v>
      </c>
      <c r="GY62">
        <v>-272279</v>
      </c>
      <c r="GZ62">
        <v>-12000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-75</v>
      </c>
      <c r="HI62">
        <v>0</v>
      </c>
      <c r="HJ62">
        <v>-30600</v>
      </c>
      <c r="HK62">
        <v>-2000</v>
      </c>
      <c r="HL62">
        <v>0</v>
      </c>
      <c r="HM62">
        <v>0</v>
      </c>
      <c r="HN62">
        <v>-12</v>
      </c>
      <c r="HO62">
        <v>-15507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-2700</v>
      </c>
      <c r="HV62">
        <v>-342</v>
      </c>
      <c r="HW62">
        <v>-184325</v>
      </c>
      <c r="HX62">
        <v>0</v>
      </c>
      <c r="HY62">
        <v>-35010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-6</v>
      </c>
      <c r="IJ62">
        <v>-6000</v>
      </c>
      <c r="IK62">
        <v>0</v>
      </c>
      <c r="IL62">
        <v>-8277</v>
      </c>
      <c r="IM62">
        <v>0</v>
      </c>
      <c r="IN62">
        <v>0</v>
      </c>
      <c r="IO62">
        <v>-92893</v>
      </c>
      <c r="IP62">
        <v>0</v>
      </c>
      <c r="IQ62">
        <v>0</v>
      </c>
      <c r="IR62">
        <v>-5600</v>
      </c>
      <c r="IS62">
        <v>-28070</v>
      </c>
      <c r="IT62">
        <v>0</v>
      </c>
      <c r="IU62">
        <v>0</v>
      </c>
      <c r="IV62">
        <v>-10000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19901</v>
      </c>
      <c r="JE62">
        <v>0</v>
      </c>
      <c r="JF62">
        <v>868</v>
      </c>
      <c r="JG62">
        <v>0</v>
      </c>
      <c r="JH62">
        <v>-35103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-14186</v>
      </c>
      <c r="JP62">
        <v>-606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-12500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3000</v>
      </c>
      <c r="KC62">
        <v>-11000</v>
      </c>
      <c r="KD62">
        <v>-51500</v>
      </c>
      <c r="KE62">
        <v>-176013</v>
      </c>
      <c r="KF62">
        <v>0</v>
      </c>
      <c r="KG62">
        <v>0</v>
      </c>
      <c r="KH62">
        <v>0</v>
      </c>
      <c r="KI62">
        <v>-8875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-243510</v>
      </c>
      <c r="KP62">
        <v>-295850</v>
      </c>
      <c r="KQ62">
        <v>-165630</v>
      </c>
      <c r="KR62">
        <v>0</v>
      </c>
      <c r="KS62">
        <v>0</v>
      </c>
      <c r="KT62">
        <v>0</v>
      </c>
      <c r="KU62">
        <v>-27500</v>
      </c>
      <c r="KV62">
        <v>0</v>
      </c>
      <c r="KW62">
        <v>-1933</v>
      </c>
      <c r="KX62">
        <v>0</v>
      </c>
      <c r="KY62">
        <v>0</v>
      </c>
      <c r="KZ62">
        <v>-63100</v>
      </c>
      <c r="LA62">
        <v>-473191</v>
      </c>
      <c r="LB62">
        <v>0</v>
      </c>
      <c r="LC62">
        <v>-538</v>
      </c>
      <c r="LD62">
        <v>0</v>
      </c>
      <c r="LE62">
        <v>0</v>
      </c>
      <c r="LF62">
        <v>-133628</v>
      </c>
      <c r="LG62">
        <v>-29449</v>
      </c>
      <c r="LH62">
        <v>-831775</v>
      </c>
      <c r="LI62">
        <v>-24720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-2770</v>
      </c>
      <c r="LP62">
        <v>0</v>
      </c>
      <c r="LQ62">
        <v>0</v>
      </c>
      <c r="LR62">
        <v>-250257</v>
      </c>
      <c r="LS62">
        <v>0</v>
      </c>
      <c r="LT62">
        <v>0</v>
      </c>
      <c r="LU62">
        <v>16</v>
      </c>
      <c r="LV62">
        <v>-3</v>
      </c>
      <c r="LW62">
        <v>0</v>
      </c>
      <c r="LX62">
        <v>-6136</v>
      </c>
      <c r="LY62">
        <v>-1800</v>
      </c>
      <c r="LZ62">
        <v>-700170</v>
      </c>
      <c r="MA62">
        <v>0</v>
      </c>
      <c r="MB62">
        <v>0</v>
      </c>
      <c r="MC62">
        <v>-6000</v>
      </c>
      <c r="MD62">
        <v>0</v>
      </c>
      <c r="ME62">
        <v>0</v>
      </c>
      <c r="MF62">
        <v>0</v>
      </c>
      <c r="MG62">
        <v>0</v>
      </c>
      <c r="MH62">
        <v>-68500</v>
      </c>
      <c r="MI62">
        <v>-149700</v>
      </c>
      <c r="MJ62">
        <v>0</v>
      </c>
      <c r="MK62">
        <v>0</v>
      </c>
      <c r="ML62">
        <v>-58000</v>
      </c>
      <c r="MM62">
        <v>0</v>
      </c>
      <c r="MN62">
        <v>-4197</v>
      </c>
      <c r="MO62">
        <v>0</v>
      </c>
      <c r="MP62">
        <v>-237612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-4500</v>
      </c>
      <c r="MX62">
        <v>0</v>
      </c>
      <c r="MY62">
        <v>0</v>
      </c>
      <c r="MZ62">
        <v>-41</v>
      </c>
      <c r="NA62">
        <v>0</v>
      </c>
      <c r="NB62">
        <v>68000</v>
      </c>
      <c r="NC62">
        <v>0</v>
      </c>
      <c r="ND62">
        <v>-5600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-187</v>
      </c>
      <c r="NL62">
        <v>0</v>
      </c>
      <c r="NM62">
        <v>-2000</v>
      </c>
      <c r="NN62">
        <v>0</v>
      </c>
      <c r="NO62">
        <v>0</v>
      </c>
      <c r="NP62">
        <v>0</v>
      </c>
      <c r="NQ62">
        <v>0</v>
      </c>
      <c r="NR62">
        <v>-7400</v>
      </c>
      <c r="NS62">
        <v>0</v>
      </c>
      <c r="NT62">
        <v>0</v>
      </c>
      <c r="NU62">
        <v>0</v>
      </c>
      <c r="NV62">
        <v>0</v>
      </c>
      <c r="NW62">
        <v>-72600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 s="2">
        <v>0</v>
      </c>
      <c r="OS62">
        <v>2616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-2000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-1600</v>
      </c>
      <c r="PJ62">
        <v>0</v>
      </c>
      <c r="PK62">
        <v>0</v>
      </c>
      <c r="PL62">
        <v>-349730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-7500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-104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-8500</v>
      </c>
      <c r="RL62">
        <v>0</v>
      </c>
      <c r="RM62">
        <v>-2019</v>
      </c>
      <c r="RN62">
        <v>0</v>
      </c>
      <c r="RO62">
        <v>0</v>
      </c>
      <c r="RP62">
        <v>0</v>
      </c>
      <c r="RQ62">
        <v>1759</v>
      </c>
      <c r="RR62">
        <v>-710</v>
      </c>
      <c r="RS62">
        <v>0</v>
      </c>
      <c r="RT62">
        <v>-9322</v>
      </c>
      <c r="RU62">
        <v>0</v>
      </c>
      <c r="RV62">
        <v>0</v>
      </c>
      <c r="RW62">
        <v>-19920</v>
      </c>
      <c r="RX62">
        <v>0</v>
      </c>
      <c r="RY62">
        <v>-26</v>
      </c>
      <c r="RZ62">
        <v>-4105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-39301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-47281</v>
      </c>
      <c r="SU62">
        <v>-5011</v>
      </c>
      <c r="SV62">
        <v>0</v>
      </c>
      <c r="SW62">
        <v>-16900</v>
      </c>
      <c r="SX62">
        <v>0</v>
      </c>
      <c r="SY62">
        <v>-28400</v>
      </c>
      <c r="SZ62">
        <v>-14965</v>
      </c>
      <c r="TA62">
        <v>-76720</v>
      </c>
      <c r="TB62">
        <v>-28500</v>
      </c>
      <c r="TC62">
        <v>-613728</v>
      </c>
      <c r="TD62">
        <v>-376315</v>
      </c>
      <c r="TE62">
        <v>-15001</v>
      </c>
      <c r="TF62">
        <v>0</v>
      </c>
      <c r="TG62">
        <v>-10000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-26</v>
      </c>
      <c r="TN62">
        <v>0</v>
      </c>
      <c r="TO62">
        <v>0</v>
      </c>
      <c r="TP62">
        <v>-42059</v>
      </c>
      <c r="TQ62">
        <v>-13780</v>
      </c>
      <c r="TR62">
        <v>0</v>
      </c>
      <c r="TS62">
        <v>-50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K62">
        <f t="shared" si="0"/>
        <v>-8377986</v>
      </c>
    </row>
    <row r="63" spans="1:557">
      <c r="A63" s="51" t="s">
        <v>61</v>
      </c>
      <c r="B63">
        <v>4147</v>
      </c>
      <c r="C63">
        <v>-9241</v>
      </c>
      <c r="D63">
        <v>-1760</v>
      </c>
      <c r="E63" s="2">
        <v>-2004</v>
      </c>
      <c r="F63">
        <v>-6956</v>
      </c>
      <c r="G63">
        <v>18094</v>
      </c>
      <c r="H63">
        <v>18635</v>
      </c>
      <c r="I63">
        <v>57346</v>
      </c>
      <c r="J63">
        <v>1216</v>
      </c>
      <c r="K63">
        <v>10718</v>
      </c>
      <c r="L63">
        <v>3301</v>
      </c>
      <c r="M63">
        <v>-11154</v>
      </c>
      <c r="N63">
        <v>-331</v>
      </c>
      <c r="O63">
        <v>-13018</v>
      </c>
      <c r="P63">
        <v>-1060</v>
      </c>
      <c r="Q63">
        <v>-100</v>
      </c>
      <c r="R63">
        <v>521</v>
      </c>
      <c r="S63">
        <v>-283</v>
      </c>
      <c r="T63">
        <v>442</v>
      </c>
      <c r="U63">
        <v>1333</v>
      </c>
      <c r="V63">
        <v>-22818</v>
      </c>
      <c r="W63">
        <v>4728</v>
      </c>
      <c r="X63">
        <v>-252</v>
      </c>
      <c r="Y63">
        <v>-415</v>
      </c>
      <c r="Z63">
        <v>-1094</v>
      </c>
      <c r="AA63">
        <v>-1192</v>
      </c>
      <c r="AB63">
        <v>-1293</v>
      </c>
      <c r="AC63">
        <v>15735</v>
      </c>
      <c r="AD63">
        <v>8861</v>
      </c>
      <c r="AE63">
        <v>36472</v>
      </c>
      <c r="AF63">
        <v>-2084</v>
      </c>
      <c r="AG63">
        <v>4592</v>
      </c>
      <c r="AH63">
        <v>-1158</v>
      </c>
      <c r="AI63">
        <v>537</v>
      </c>
      <c r="AJ63">
        <v>-24356</v>
      </c>
      <c r="AK63">
        <v>18696</v>
      </c>
      <c r="AL63">
        <v>227</v>
      </c>
      <c r="AM63">
        <v>4589</v>
      </c>
      <c r="AN63">
        <v>914</v>
      </c>
      <c r="AO63">
        <v>1135</v>
      </c>
      <c r="AP63">
        <v>-245</v>
      </c>
      <c r="AQ63">
        <v>1859</v>
      </c>
      <c r="AR63">
        <v>-6292</v>
      </c>
      <c r="AS63">
        <v>-15156</v>
      </c>
      <c r="AT63">
        <v>144</v>
      </c>
      <c r="AU63">
        <v>87</v>
      </c>
      <c r="AV63">
        <v>193</v>
      </c>
      <c r="AW63">
        <v>40</v>
      </c>
      <c r="AX63">
        <v>-27</v>
      </c>
      <c r="AY63">
        <v>1303</v>
      </c>
      <c r="AZ63">
        <v>462</v>
      </c>
      <c r="BA63">
        <v>-688</v>
      </c>
      <c r="BB63">
        <v>7741</v>
      </c>
      <c r="BC63">
        <v>5600</v>
      </c>
      <c r="BD63">
        <v>4453</v>
      </c>
      <c r="BE63">
        <v>618</v>
      </c>
      <c r="BF63">
        <v>845</v>
      </c>
      <c r="BG63">
        <v>2106</v>
      </c>
      <c r="BH63">
        <v>303</v>
      </c>
      <c r="BI63">
        <v>351</v>
      </c>
      <c r="BJ63">
        <v>-261</v>
      </c>
      <c r="BK63">
        <v>2136</v>
      </c>
      <c r="BL63">
        <v>584</v>
      </c>
      <c r="BM63">
        <v>1511</v>
      </c>
      <c r="BN63">
        <v>-2604</v>
      </c>
      <c r="BO63">
        <v>42950</v>
      </c>
      <c r="BP63">
        <v>1538</v>
      </c>
      <c r="BQ63">
        <v>659</v>
      </c>
      <c r="BR63">
        <v>92</v>
      </c>
      <c r="BS63">
        <v>1903</v>
      </c>
      <c r="BT63">
        <v>915</v>
      </c>
      <c r="BU63">
        <v>-405</v>
      </c>
      <c r="BV63">
        <v>2197</v>
      </c>
      <c r="BW63">
        <v>5767</v>
      </c>
      <c r="BX63">
        <v>-3779</v>
      </c>
      <c r="BY63">
        <v>-11372</v>
      </c>
      <c r="BZ63">
        <v>1162</v>
      </c>
      <c r="CA63">
        <v>333</v>
      </c>
      <c r="CB63">
        <v>1790</v>
      </c>
      <c r="CC63">
        <v>-432</v>
      </c>
      <c r="CD63">
        <v>36</v>
      </c>
      <c r="CE63">
        <v>14556</v>
      </c>
      <c r="CF63">
        <v>4632</v>
      </c>
      <c r="CG63">
        <v>23651</v>
      </c>
      <c r="CH63">
        <v>-246</v>
      </c>
      <c r="CI63">
        <v>653</v>
      </c>
      <c r="CJ63">
        <v>-826</v>
      </c>
      <c r="CK63">
        <v>1013</v>
      </c>
      <c r="CL63">
        <v>5006</v>
      </c>
      <c r="CM63">
        <v>-238</v>
      </c>
      <c r="CN63">
        <v>1340</v>
      </c>
      <c r="CO63">
        <v>712</v>
      </c>
      <c r="CP63">
        <v>287</v>
      </c>
      <c r="CQ63">
        <v>650</v>
      </c>
      <c r="CR63">
        <v>3177</v>
      </c>
      <c r="CS63">
        <v>3677</v>
      </c>
      <c r="CT63">
        <v>10499</v>
      </c>
      <c r="CU63">
        <v>-3</v>
      </c>
      <c r="CV63">
        <v>1013</v>
      </c>
      <c r="CW63">
        <v>-14</v>
      </c>
      <c r="CX63">
        <v>-2390</v>
      </c>
      <c r="CY63">
        <v>-234</v>
      </c>
      <c r="CZ63">
        <v>66</v>
      </c>
      <c r="DA63">
        <v>583</v>
      </c>
      <c r="DB63">
        <v>-2296</v>
      </c>
      <c r="DC63">
        <v>-11533</v>
      </c>
      <c r="DD63">
        <v>1330</v>
      </c>
      <c r="DE63">
        <v>-68</v>
      </c>
      <c r="DF63">
        <v>-2535</v>
      </c>
      <c r="DG63">
        <v>893</v>
      </c>
      <c r="DH63">
        <v>-287</v>
      </c>
      <c r="DI63">
        <v>450</v>
      </c>
      <c r="DJ63">
        <v>278</v>
      </c>
      <c r="DK63">
        <v>374</v>
      </c>
      <c r="DL63">
        <v>385</v>
      </c>
      <c r="DM63">
        <v>949</v>
      </c>
      <c r="DN63">
        <v>3160</v>
      </c>
      <c r="DO63">
        <v>-2208</v>
      </c>
      <c r="DP63">
        <v>-622</v>
      </c>
      <c r="DQ63">
        <v>169</v>
      </c>
      <c r="DR63">
        <v>-349</v>
      </c>
      <c r="DS63">
        <v>248</v>
      </c>
      <c r="DT63">
        <v>441</v>
      </c>
      <c r="DU63">
        <v>-382</v>
      </c>
      <c r="DV63">
        <v>1842</v>
      </c>
      <c r="DW63">
        <v>-557</v>
      </c>
      <c r="DX63">
        <v>640</v>
      </c>
      <c r="DY63">
        <v>7520</v>
      </c>
      <c r="DZ63">
        <v>1092</v>
      </c>
      <c r="EA63">
        <v>776</v>
      </c>
      <c r="EB63">
        <v>-277</v>
      </c>
      <c r="EC63">
        <v>1639</v>
      </c>
      <c r="ED63">
        <v>71</v>
      </c>
      <c r="EE63">
        <v>34</v>
      </c>
      <c r="EF63">
        <v>-243</v>
      </c>
      <c r="EG63">
        <v>2659</v>
      </c>
      <c r="EH63">
        <v>21667</v>
      </c>
      <c r="EI63">
        <v>3924</v>
      </c>
      <c r="EJ63">
        <v>897</v>
      </c>
      <c r="EK63">
        <v>-63</v>
      </c>
      <c r="EL63">
        <v>-4986</v>
      </c>
      <c r="EM63">
        <v>1270</v>
      </c>
      <c r="EN63">
        <v>-103339</v>
      </c>
      <c r="EO63">
        <v>214</v>
      </c>
      <c r="EP63">
        <v>1088</v>
      </c>
      <c r="EQ63">
        <v>-166</v>
      </c>
      <c r="ER63">
        <v>363</v>
      </c>
      <c r="ES63">
        <v>-770</v>
      </c>
      <c r="ET63">
        <v>-1086</v>
      </c>
      <c r="EU63">
        <v>41</v>
      </c>
      <c r="EV63">
        <v>156</v>
      </c>
      <c r="EW63">
        <v>321</v>
      </c>
      <c r="EX63">
        <v>988</v>
      </c>
      <c r="EY63">
        <v>92</v>
      </c>
      <c r="EZ63">
        <v>-28</v>
      </c>
      <c r="FA63">
        <v>-2718</v>
      </c>
      <c r="FB63">
        <v>1736</v>
      </c>
      <c r="FC63">
        <v>28309</v>
      </c>
      <c r="FD63">
        <v>-1552</v>
      </c>
      <c r="FE63">
        <v>-66</v>
      </c>
      <c r="FF63">
        <v>-311</v>
      </c>
      <c r="FG63">
        <v>-344</v>
      </c>
      <c r="FH63">
        <v>-1858</v>
      </c>
      <c r="FI63">
        <v>-1515</v>
      </c>
      <c r="FJ63">
        <v>-1082</v>
      </c>
      <c r="FK63">
        <v>-133</v>
      </c>
      <c r="FL63">
        <v>80</v>
      </c>
      <c r="FM63">
        <v>955</v>
      </c>
      <c r="FN63">
        <v>-237</v>
      </c>
      <c r="FO63">
        <v>-2220</v>
      </c>
      <c r="FP63">
        <v>-10294</v>
      </c>
      <c r="FQ63">
        <v>1474</v>
      </c>
      <c r="FR63">
        <v>-558</v>
      </c>
      <c r="FS63">
        <v>-84</v>
      </c>
      <c r="FT63">
        <v>168</v>
      </c>
      <c r="FU63">
        <v>343</v>
      </c>
      <c r="FV63">
        <v>-108</v>
      </c>
      <c r="FW63">
        <v>-244</v>
      </c>
      <c r="FX63">
        <v>174</v>
      </c>
      <c r="FY63">
        <v>-398</v>
      </c>
      <c r="FZ63">
        <v>-6305</v>
      </c>
      <c r="GA63">
        <v>408</v>
      </c>
      <c r="GB63">
        <v>489</v>
      </c>
      <c r="GC63">
        <v>591</v>
      </c>
      <c r="GD63">
        <v>-770</v>
      </c>
      <c r="GE63">
        <v>714</v>
      </c>
      <c r="GF63">
        <v>714</v>
      </c>
      <c r="GG63">
        <v>-2173</v>
      </c>
      <c r="GH63">
        <v>18314</v>
      </c>
      <c r="GI63">
        <v>1484</v>
      </c>
      <c r="GJ63">
        <v>399</v>
      </c>
      <c r="GK63">
        <v>300</v>
      </c>
      <c r="GL63">
        <v>265</v>
      </c>
      <c r="GM63">
        <v>140</v>
      </c>
      <c r="GN63">
        <v>64</v>
      </c>
      <c r="GO63">
        <v>3428</v>
      </c>
      <c r="GP63">
        <v>9099</v>
      </c>
      <c r="GQ63">
        <v>31852</v>
      </c>
      <c r="GR63">
        <v>1009</v>
      </c>
      <c r="GS63">
        <v>212</v>
      </c>
      <c r="GT63">
        <v>-160</v>
      </c>
      <c r="GU63">
        <v>1003</v>
      </c>
      <c r="GV63">
        <v>-825</v>
      </c>
      <c r="GW63">
        <v>217</v>
      </c>
      <c r="GX63">
        <v>33</v>
      </c>
      <c r="GY63">
        <v>-10918</v>
      </c>
      <c r="GZ63">
        <v>1604</v>
      </c>
      <c r="HA63">
        <v>170</v>
      </c>
      <c r="HB63">
        <v>140</v>
      </c>
      <c r="HC63">
        <v>1133</v>
      </c>
      <c r="HD63">
        <v>-580</v>
      </c>
      <c r="HE63">
        <v>1861</v>
      </c>
      <c r="HF63">
        <v>-1253</v>
      </c>
      <c r="HG63">
        <v>11229</v>
      </c>
      <c r="HH63">
        <v>30204</v>
      </c>
      <c r="HI63">
        <v>-108491</v>
      </c>
      <c r="HJ63">
        <v>-183</v>
      </c>
      <c r="HK63">
        <v>160</v>
      </c>
      <c r="HL63">
        <v>206</v>
      </c>
      <c r="HM63">
        <v>69</v>
      </c>
      <c r="HN63">
        <v>571</v>
      </c>
      <c r="HO63">
        <v>239</v>
      </c>
      <c r="HP63">
        <v>45</v>
      </c>
      <c r="HQ63">
        <v>18916</v>
      </c>
      <c r="HR63">
        <v>-133</v>
      </c>
      <c r="HS63">
        <v>-234</v>
      </c>
      <c r="HT63">
        <v>-33</v>
      </c>
      <c r="HU63">
        <v>363</v>
      </c>
      <c r="HV63">
        <v>346</v>
      </c>
      <c r="HW63">
        <v>1981</v>
      </c>
      <c r="HX63">
        <v>21691</v>
      </c>
      <c r="HY63">
        <v>-5274</v>
      </c>
      <c r="HZ63">
        <v>48</v>
      </c>
      <c r="IA63">
        <v>-14</v>
      </c>
      <c r="IB63">
        <v>903</v>
      </c>
      <c r="IC63">
        <v>1128</v>
      </c>
      <c r="ID63">
        <v>20</v>
      </c>
      <c r="IE63">
        <v>10701</v>
      </c>
      <c r="IF63">
        <v>-14408</v>
      </c>
      <c r="IG63">
        <v>-150</v>
      </c>
      <c r="IH63">
        <v>662</v>
      </c>
      <c r="II63">
        <v>60</v>
      </c>
      <c r="IJ63">
        <v>878</v>
      </c>
      <c r="IK63">
        <v>13</v>
      </c>
      <c r="IL63">
        <v>2039</v>
      </c>
      <c r="IM63">
        <v>-91</v>
      </c>
      <c r="IN63">
        <v>266</v>
      </c>
      <c r="IO63">
        <v>-1922</v>
      </c>
      <c r="IP63">
        <v>-369</v>
      </c>
      <c r="IQ63">
        <v>805</v>
      </c>
      <c r="IR63">
        <v>139</v>
      </c>
      <c r="IS63">
        <v>-95</v>
      </c>
      <c r="IT63">
        <v>6595</v>
      </c>
      <c r="IU63">
        <v>1987</v>
      </c>
      <c r="IV63">
        <v>-123</v>
      </c>
      <c r="IW63">
        <v>-75331</v>
      </c>
      <c r="IX63">
        <v>1334</v>
      </c>
      <c r="IY63">
        <v>781</v>
      </c>
      <c r="IZ63">
        <v>1804</v>
      </c>
      <c r="JA63">
        <v>1987</v>
      </c>
      <c r="JB63">
        <v>1017</v>
      </c>
      <c r="JC63">
        <v>258</v>
      </c>
      <c r="JD63">
        <v>256</v>
      </c>
      <c r="JE63">
        <v>511</v>
      </c>
      <c r="JF63">
        <v>-338</v>
      </c>
      <c r="JG63">
        <v>-694</v>
      </c>
      <c r="JH63">
        <v>17227</v>
      </c>
      <c r="JI63">
        <v>-1059</v>
      </c>
      <c r="JJ63">
        <v>605</v>
      </c>
      <c r="JK63">
        <v>139</v>
      </c>
      <c r="JL63">
        <v>35</v>
      </c>
      <c r="JM63">
        <v>-6</v>
      </c>
      <c r="JN63">
        <v>437</v>
      </c>
      <c r="JO63">
        <v>-9598</v>
      </c>
      <c r="JP63">
        <v>-450</v>
      </c>
      <c r="JQ63">
        <v>99</v>
      </c>
      <c r="JR63">
        <v>631</v>
      </c>
      <c r="JS63">
        <v>-712</v>
      </c>
      <c r="JT63">
        <v>437</v>
      </c>
      <c r="JU63">
        <v>1353</v>
      </c>
      <c r="JV63">
        <v>1350</v>
      </c>
      <c r="JW63">
        <v>10278</v>
      </c>
      <c r="JX63">
        <v>12933</v>
      </c>
      <c r="JY63">
        <v>3340</v>
      </c>
      <c r="JZ63">
        <v>4496</v>
      </c>
      <c r="KA63">
        <v>4244</v>
      </c>
      <c r="KB63">
        <v>-6473</v>
      </c>
      <c r="KC63">
        <v>-8043</v>
      </c>
      <c r="KD63">
        <v>8371</v>
      </c>
      <c r="KE63">
        <v>5164</v>
      </c>
      <c r="KF63">
        <v>10158</v>
      </c>
      <c r="KG63">
        <v>3543</v>
      </c>
      <c r="KH63">
        <v>11928</v>
      </c>
      <c r="KI63">
        <v>12056</v>
      </c>
      <c r="KJ63">
        <v>-6440</v>
      </c>
      <c r="KK63">
        <v>31879</v>
      </c>
      <c r="KL63">
        <v>-21317</v>
      </c>
      <c r="KM63">
        <v>2651</v>
      </c>
      <c r="KN63">
        <v>5360</v>
      </c>
      <c r="KO63">
        <v>10258</v>
      </c>
      <c r="KP63">
        <v>-7249</v>
      </c>
      <c r="KQ63">
        <v>10367</v>
      </c>
      <c r="KR63">
        <v>7741</v>
      </c>
      <c r="KS63">
        <v>-17160</v>
      </c>
      <c r="KT63">
        <v>-8311</v>
      </c>
      <c r="KU63">
        <v>-3291</v>
      </c>
      <c r="KV63">
        <v>23720</v>
      </c>
      <c r="KW63">
        <v>-9578</v>
      </c>
      <c r="KX63">
        <v>23480</v>
      </c>
      <c r="KY63">
        <v>8690</v>
      </c>
      <c r="KZ63">
        <v>-10760</v>
      </c>
      <c r="LA63">
        <v>1413</v>
      </c>
      <c r="LB63">
        <v>1267</v>
      </c>
      <c r="LC63">
        <v>3039</v>
      </c>
      <c r="LD63">
        <v>7687</v>
      </c>
      <c r="LE63">
        <v>51918</v>
      </c>
      <c r="LF63">
        <v>7306</v>
      </c>
      <c r="LG63">
        <v>9138</v>
      </c>
      <c r="LH63">
        <v>57050</v>
      </c>
      <c r="LI63">
        <v>-11784</v>
      </c>
      <c r="LJ63">
        <v>9331</v>
      </c>
      <c r="LK63">
        <v>10790</v>
      </c>
      <c r="LL63">
        <v>31470</v>
      </c>
      <c r="LM63">
        <v>-7445</v>
      </c>
      <c r="LN63">
        <v>-16886</v>
      </c>
      <c r="LO63">
        <v>-12322</v>
      </c>
      <c r="LP63">
        <v>-5553</v>
      </c>
      <c r="LQ63">
        <v>3561</v>
      </c>
      <c r="LR63">
        <v>-12883</v>
      </c>
      <c r="LS63">
        <v>-7115</v>
      </c>
      <c r="LT63">
        <v>31302</v>
      </c>
      <c r="LU63">
        <v>2724</v>
      </c>
      <c r="LV63">
        <v>-19151</v>
      </c>
      <c r="LW63">
        <v>-2320</v>
      </c>
      <c r="LX63">
        <v>-2614</v>
      </c>
      <c r="LY63">
        <v>-16835</v>
      </c>
      <c r="LZ63">
        <v>11733</v>
      </c>
      <c r="MA63">
        <v>-2906</v>
      </c>
      <c r="MB63">
        <v>-34359</v>
      </c>
      <c r="MC63">
        <v>26052</v>
      </c>
      <c r="MD63">
        <v>-15653</v>
      </c>
      <c r="ME63">
        <v>12200</v>
      </c>
      <c r="MF63">
        <v>-5976</v>
      </c>
      <c r="MG63">
        <v>15063</v>
      </c>
      <c r="MH63">
        <v>22280</v>
      </c>
      <c r="MI63">
        <v>17857</v>
      </c>
      <c r="MJ63">
        <v>-539</v>
      </c>
      <c r="MK63">
        <v>11832</v>
      </c>
      <c r="ML63">
        <v>-1897</v>
      </c>
      <c r="MM63">
        <v>-3465</v>
      </c>
      <c r="MN63">
        <v>-4539</v>
      </c>
      <c r="MO63">
        <v>3342</v>
      </c>
      <c r="MP63">
        <v>7737</v>
      </c>
      <c r="MQ63">
        <v>15821</v>
      </c>
      <c r="MR63">
        <v>34053</v>
      </c>
      <c r="MS63">
        <v>-4014</v>
      </c>
      <c r="MT63">
        <v>-9860</v>
      </c>
      <c r="MU63">
        <v>34107</v>
      </c>
      <c r="MV63">
        <v>491</v>
      </c>
      <c r="MW63">
        <v>-2831</v>
      </c>
      <c r="MX63">
        <v>11623</v>
      </c>
      <c r="MY63">
        <v>386</v>
      </c>
      <c r="MZ63">
        <v>1733</v>
      </c>
      <c r="NA63">
        <v>-1436</v>
      </c>
      <c r="NB63">
        <v>2402</v>
      </c>
      <c r="NC63">
        <v>-196</v>
      </c>
      <c r="ND63">
        <v>9</v>
      </c>
      <c r="NE63">
        <v>-2466</v>
      </c>
      <c r="NF63">
        <v>174</v>
      </c>
      <c r="NG63">
        <v>451</v>
      </c>
      <c r="NH63">
        <v>-630</v>
      </c>
      <c r="NI63">
        <v>361</v>
      </c>
      <c r="NJ63">
        <v>-139</v>
      </c>
      <c r="NK63">
        <v>-123</v>
      </c>
      <c r="NL63">
        <v>-101</v>
      </c>
      <c r="NM63">
        <v>822</v>
      </c>
      <c r="NN63">
        <v>-3292</v>
      </c>
      <c r="NO63">
        <v>2183</v>
      </c>
      <c r="NP63">
        <v>1593</v>
      </c>
      <c r="NQ63">
        <v>-3216</v>
      </c>
      <c r="NR63">
        <v>-275</v>
      </c>
      <c r="NS63">
        <v>45</v>
      </c>
      <c r="NT63">
        <v>-905</v>
      </c>
      <c r="NU63">
        <v>-8673</v>
      </c>
      <c r="NV63">
        <v>-5063</v>
      </c>
      <c r="NW63">
        <v>130</v>
      </c>
      <c r="NX63">
        <v>-8630</v>
      </c>
      <c r="NY63">
        <v>-962</v>
      </c>
      <c r="NZ63">
        <v>735</v>
      </c>
      <c r="OA63">
        <v>-1654</v>
      </c>
      <c r="OB63">
        <v>-3065</v>
      </c>
      <c r="OC63">
        <v>230</v>
      </c>
      <c r="OD63">
        <v>-2001</v>
      </c>
      <c r="OE63">
        <v>-827</v>
      </c>
      <c r="OF63">
        <v>11482</v>
      </c>
      <c r="OG63">
        <v>1010</v>
      </c>
      <c r="OH63">
        <v>-2012</v>
      </c>
      <c r="OI63">
        <v>1261</v>
      </c>
      <c r="OJ63">
        <v>345</v>
      </c>
      <c r="OK63">
        <v>16</v>
      </c>
      <c r="OL63">
        <v>2514</v>
      </c>
      <c r="OM63">
        <v>-245</v>
      </c>
      <c r="ON63">
        <v>-1286</v>
      </c>
      <c r="OO63">
        <v>4</v>
      </c>
      <c r="OP63">
        <v>-94</v>
      </c>
      <c r="OQ63">
        <v>4254</v>
      </c>
      <c r="OR63" s="2">
        <v>2442</v>
      </c>
      <c r="OS63">
        <v>297</v>
      </c>
      <c r="OT63">
        <v>2865</v>
      </c>
      <c r="OU63">
        <v>270</v>
      </c>
      <c r="OV63">
        <v>11044</v>
      </c>
      <c r="OW63">
        <v>44</v>
      </c>
      <c r="OX63">
        <v>-277</v>
      </c>
      <c r="OY63">
        <v>-357</v>
      </c>
      <c r="OZ63">
        <v>661</v>
      </c>
      <c r="PA63">
        <v>-386</v>
      </c>
      <c r="PB63">
        <v>-1738</v>
      </c>
      <c r="PC63">
        <v>-510</v>
      </c>
      <c r="PD63">
        <v>-865</v>
      </c>
      <c r="PE63">
        <v>5123</v>
      </c>
      <c r="PF63">
        <v>-540</v>
      </c>
      <c r="PG63">
        <v>4495</v>
      </c>
      <c r="PH63">
        <v>23467</v>
      </c>
      <c r="PI63">
        <v>8455</v>
      </c>
      <c r="PJ63">
        <v>13</v>
      </c>
      <c r="PK63">
        <v>-11</v>
      </c>
      <c r="PL63">
        <v>5857</v>
      </c>
      <c r="PM63">
        <v>28022</v>
      </c>
      <c r="PN63">
        <v>0</v>
      </c>
      <c r="PO63">
        <v>6645</v>
      </c>
      <c r="PP63">
        <v>4</v>
      </c>
      <c r="PQ63">
        <v>1094</v>
      </c>
      <c r="PR63">
        <v>2207</v>
      </c>
      <c r="PS63">
        <v>2681</v>
      </c>
      <c r="PT63">
        <v>25667</v>
      </c>
      <c r="PU63">
        <v>-5580</v>
      </c>
      <c r="PV63">
        <v>3430</v>
      </c>
      <c r="PW63">
        <v>461</v>
      </c>
      <c r="PX63">
        <v>-60</v>
      </c>
      <c r="PY63">
        <v>1315</v>
      </c>
      <c r="PZ63">
        <v>1563</v>
      </c>
      <c r="QA63">
        <v>967</v>
      </c>
      <c r="QB63">
        <v>-125</v>
      </c>
      <c r="QC63">
        <v>2055</v>
      </c>
      <c r="QD63">
        <v>465</v>
      </c>
      <c r="QE63">
        <v>-18</v>
      </c>
      <c r="QF63">
        <v>-173</v>
      </c>
      <c r="QG63">
        <v>1193</v>
      </c>
      <c r="QH63">
        <v>-326</v>
      </c>
      <c r="QI63">
        <v>2407</v>
      </c>
      <c r="QJ63">
        <v>-926</v>
      </c>
      <c r="QK63">
        <v>-233</v>
      </c>
      <c r="QL63">
        <v>459</v>
      </c>
      <c r="QM63">
        <v>-13393</v>
      </c>
      <c r="QN63">
        <v>505</v>
      </c>
      <c r="QO63">
        <v>953</v>
      </c>
      <c r="QP63">
        <v>-1898</v>
      </c>
      <c r="QQ63">
        <v>176</v>
      </c>
      <c r="QR63">
        <v>176</v>
      </c>
      <c r="QS63">
        <v>392</v>
      </c>
      <c r="QT63">
        <v>-337</v>
      </c>
      <c r="QU63">
        <v>2115</v>
      </c>
      <c r="QV63">
        <v>155</v>
      </c>
      <c r="QW63">
        <v>-24</v>
      </c>
      <c r="QX63">
        <v>-445</v>
      </c>
      <c r="QY63">
        <v>7622</v>
      </c>
      <c r="QZ63">
        <v>270</v>
      </c>
      <c r="RA63">
        <v>438</v>
      </c>
      <c r="RB63">
        <v>-2681</v>
      </c>
      <c r="RC63">
        <v>557</v>
      </c>
      <c r="RD63">
        <v>1360</v>
      </c>
      <c r="RE63">
        <v>192</v>
      </c>
      <c r="RF63">
        <v>672</v>
      </c>
      <c r="RG63">
        <v>2713</v>
      </c>
      <c r="RH63">
        <v>6168</v>
      </c>
      <c r="RI63">
        <v>-15657</v>
      </c>
      <c r="RJ63">
        <v>-2929</v>
      </c>
      <c r="RK63">
        <v>-3850</v>
      </c>
      <c r="RL63">
        <v>3156</v>
      </c>
      <c r="RM63">
        <v>-2765</v>
      </c>
      <c r="RN63">
        <v>-3636</v>
      </c>
      <c r="RO63">
        <v>-1855</v>
      </c>
      <c r="RP63">
        <v>2076</v>
      </c>
      <c r="RQ63">
        <v>-1450</v>
      </c>
      <c r="RR63">
        <v>-20365</v>
      </c>
      <c r="RS63">
        <v>-2220</v>
      </c>
      <c r="RT63">
        <v>226</v>
      </c>
      <c r="RU63">
        <v>-3268</v>
      </c>
      <c r="RV63">
        <v>-12919</v>
      </c>
      <c r="RW63">
        <v>-3794</v>
      </c>
      <c r="RX63">
        <v>2391</v>
      </c>
      <c r="RY63">
        <v>-3250</v>
      </c>
      <c r="RZ63">
        <v>-9226</v>
      </c>
      <c r="SA63">
        <v>-4919</v>
      </c>
      <c r="SB63">
        <v>-9790</v>
      </c>
      <c r="SC63">
        <v>13668</v>
      </c>
      <c r="SD63">
        <v>1386</v>
      </c>
      <c r="SE63">
        <v>3629</v>
      </c>
      <c r="SF63">
        <v>-51</v>
      </c>
      <c r="SG63">
        <v>1580</v>
      </c>
      <c r="SH63">
        <v>1477</v>
      </c>
      <c r="SI63">
        <v>-360</v>
      </c>
      <c r="SJ63">
        <v>688</v>
      </c>
      <c r="SK63">
        <v>797</v>
      </c>
      <c r="SL63">
        <v>1512</v>
      </c>
      <c r="SM63">
        <v>-48</v>
      </c>
      <c r="SN63">
        <v>-1697</v>
      </c>
      <c r="SO63">
        <v>1816</v>
      </c>
      <c r="SP63">
        <v>-4280</v>
      </c>
      <c r="SQ63">
        <v>-2661</v>
      </c>
      <c r="SR63">
        <v>33098</v>
      </c>
      <c r="SS63">
        <v>-1217</v>
      </c>
      <c r="ST63">
        <v>12415</v>
      </c>
      <c r="SU63">
        <v>-23263</v>
      </c>
      <c r="SV63">
        <v>-3246</v>
      </c>
      <c r="SW63">
        <v>-659</v>
      </c>
      <c r="SX63">
        <v>-5375</v>
      </c>
      <c r="SY63">
        <v>-1866</v>
      </c>
      <c r="SZ63">
        <v>-21061</v>
      </c>
      <c r="TA63">
        <v>-135</v>
      </c>
      <c r="TB63">
        <v>-5566</v>
      </c>
      <c r="TC63">
        <v>64159</v>
      </c>
      <c r="TD63">
        <v>-2775</v>
      </c>
      <c r="TE63">
        <v>1253</v>
      </c>
      <c r="TF63">
        <v>-17</v>
      </c>
      <c r="TG63">
        <v>-541</v>
      </c>
      <c r="TH63">
        <v>-6632</v>
      </c>
      <c r="TI63">
        <v>-4868</v>
      </c>
      <c r="TJ63">
        <v>1221</v>
      </c>
      <c r="TK63">
        <v>-1367</v>
      </c>
      <c r="TL63">
        <v>-6361</v>
      </c>
      <c r="TM63">
        <v>3597</v>
      </c>
      <c r="TN63">
        <v>12569</v>
      </c>
      <c r="TO63">
        <v>-4000</v>
      </c>
      <c r="TP63">
        <v>4406</v>
      </c>
      <c r="TQ63">
        <v>1584</v>
      </c>
      <c r="TR63">
        <v>-1527</v>
      </c>
      <c r="TS63">
        <v>947</v>
      </c>
      <c r="TT63">
        <v>4</v>
      </c>
      <c r="TU63">
        <v>-2</v>
      </c>
      <c r="TV63">
        <v>2229</v>
      </c>
      <c r="TW63">
        <v>3411</v>
      </c>
      <c r="TX63">
        <v>2828</v>
      </c>
      <c r="TY63">
        <v>1044</v>
      </c>
      <c r="TZ63">
        <v>5</v>
      </c>
      <c r="UA63">
        <v>1514</v>
      </c>
      <c r="UB63">
        <v>638</v>
      </c>
      <c r="UC63">
        <v>12805</v>
      </c>
      <c r="UD63">
        <v>71991</v>
      </c>
      <c r="UE63">
        <v>17246</v>
      </c>
      <c r="UF63">
        <v>36269</v>
      </c>
      <c r="UG63">
        <v>-902</v>
      </c>
      <c r="UH63">
        <v>2778</v>
      </c>
      <c r="UK63">
        <f t="shared" si="0"/>
        <v>744216</v>
      </c>
    </row>
    <row r="64" spans="1:557">
      <c r="A64" s="51" t="s">
        <v>62</v>
      </c>
      <c r="B64">
        <v>-2618</v>
      </c>
      <c r="C64">
        <v>-11950</v>
      </c>
      <c r="D64">
        <v>751</v>
      </c>
      <c r="E64" s="2">
        <v>238</v>
      </c>
      <c r="F64">
        <v>-3491</v>
      </c>
      <c r="G64">
        <v>7445</v>
      </c>
      <c r="H64">
        <v>16595</v>
      </c>
      <c r="I64">
        <v>41860</v>
      </c>
      <c r="J64">
        <v>-2719</v>
      </c>
      <c r="K64">
        <v>10104</v>
      </c>
      <c r="L64">
        <v>6602</v>
      </c>
      <c r="M64">
        <v>-8184</v>
      </c>
      <c r="N64">
        <v>-1234</v>
      </c>
      <c r="O64">
        <v>-15773</v>
      </c>
      <c r="P64">
        <v>5681</v>
      </c>
      <c r="Q64">
        <v>-1188</v>
      </c>
      <c r="R64">
        <v>926</v>
      </c>
      <c r="S64">
        <v>5946</v>
      </c>
      <c r="T64">
        <v>66</v>
      </c>
      <c r="U64">
        <v>-221</v>
      </c>
      <c r="V64">
        <v>3627</v>
      </c>
      <c r="W64">
        <v>3817</v>
      </c>
      <c r="X64">
        <v>-399</v>
      </c>
      <c r="Y64">
        <v>-217</v>
      </c>
      <c r="Z64">
        <v>-470</v>
      </c>
      <c r="AA64">
        <v>87</v>
      </c>
      <c r="AB64">
        <v>1278</v>
      </c>
      <c r="AC64">
        <v>13791</v>
      </c>
      <c r="AD64">
        <v>33616</v>
      </c>
      <c r="AE64">
        <v>66561</v>
      </c>
      <c r="AF64">
        <v>-6192</v>
      </c>
      <c r="AG64">
        <v>4830</v>
      </c>
      <c r="AH64">
        <v>-1102</v>
      </c>
      <c r="AI64">
        <v>-5631</v>
      </c>
      <c r="AJ64">
        <v>-45381</v>
      </c>
      <c r="AK64">
        <v>8750</v>
      </c>
      <c r="AL64">
        <v>260</v>
      </c>
      <c r="AM64">
        <v>1126</v>
      </c>
      <c r="AN64">
        <v>115</v>
      </c>
      <c r="AO64">
        <v>1462</v>
      </c>
      <c r="AP64">
        <v>-271</v>
      </c>
      <c r="AQ64">
        <v>1585</v>
      </c>
      <c r="AR64">
        <v>-4779</v>
      </c>
      <c r="AS64">
        <v>-12434</v>
      </c>
      <c r="AT64">
        <v>172</v>
      </c>
      <c r="AU64">
        <v>118</v>
      </c>
      <c r="AV64">
        <v>-583</v>
      </c>
      <c r="AW64">
        <v>-144</v>
      </c>
      <c r="AX64">
        <v>-221</v>
      </c>
      <c r="AY64">
        <v>1362</v>
      </c>
      <c r="AZ64">
        <v>808</v>
      </c>
      <c r="BA64">
        <v>209</v>
      </c>
      <c r="BB64">
        <v>8365</v>
      </c>
      <c r="BC64">
        <v>1700</v>
      </c>
      <c r="BD64">
        <v>2338</v>
      </c>
      <c r="BE64">
        <v>890</v>
      </c>
      <c r="BF64">
        <v>876</v>
      </c>
      <c r="BG64">
        <v>3924</v>
      </c>
      <c r="BH64">
        <v>133</v>
      </c>
      <c r="BI64">
        <v>-1037</v>
      </c>
      <c r="BJ64">
        <v>119</v>
      </c>
      <c r="BK64">
        <v>616</v>
      </c>
      <c r="BL64">
        <v>288</v>
      </c>
      <c r="BM64">
        <v>-813</v>
      </c>
      <c r="BN64">
        <v>-1027</v>
      </c>
      <c r="BO64">
        <v>16099</v>
      </c>
      <c r="BP64">
        <v>2072</v>
      </c>
      <c r="BQ64">
        <v>3522</v>
      </c>
      <c r="BR64">
        <v>30</v>
      </c>
      <c r="BS64">
        <v>1907</v>
      </c>
      <c r="BT64">
        <v>642</v>
      </c>
      <c r="BU64">
        <v>-1038</v>
      </c>
      <c r="BV64">
        <v>-1691</v>
      </c>
      <c r="BW64">
        <v>-5048</v>
      </c>
      <c r="BX64">
        <v>-2739</v>
      </c>
      <c r="BY64">
        <v>-8469</v>
      </c>
      <c r="BZ64">
        <v>1456</v>
      </c>
      <c r="CA64">
        <v>-414</v>
      </c>
      <c r="CB64">
        <v>3239</v>
      </c>
      <c r="CC64">
        <v>-1534</v>
      </c>
      <c r="CD64">
        <v>40</v>
      </c>
      <c r="CE64">
        <v>19339</v>
      </c>
      <c r="CF64">
        <v>7240</v>
      </c>
      <c r="CG64">
        <v>19716</v>
      </c>
      <c r="CH64">
        <v>-4003</v>
      </c>
      <c r="CI64">
        <v>2880</v>
      </c>
      <c r="CJ64">
        <v>-361</v>
      </c>
      <c r="CK64">
        <v>986</v>
      </c>
      <c r="CL64">
        <v>924</v>
      </c>
      <c r="CM64">
        <v>441</v>
      </c>
      <c r="CN64">
        <v>7138</v>
      </c>
      <c r="CO64">
        <v>468</v>
      </c>
      <c r="CP64">
        <v>309</v>
      </c>
      <c r="CQ64">
        <v>869</v>
      </c>
      <c r="CR64">
        <v>5354</v>
      </c>
      <c r="CS64">
        <v>5446</v>
      </c>
      <c r="CT64">
        <v>7089</v>
      </c>
      <c r="CU64">
        <v>-368</v>
      </c>
      <c r="CV64">
        <v>8039</v>
      </c>
      <c r="CW64">
        <v>-1095</v>
      </c>
      <c r="CX64">
        <v>-1119</v>
      </c>
      <c r="CY64">
        <v>-266</v>
      </c>
      <c r="CZ64">
        <v>422</v>
      </c>
      <c r="DA64">
        <v>-1302</v>
      </c>
      <c r="DB64">
        <v>-5513</v>
      </c>
      <c r="DC64">
        <v>-9771</v>
      </c>
      <c r="DD64">
        <v>2307</v>
      </c>
      <c r="DE64">
        <v>-563</v>
      </c>
      <c r="DF64">
        <v>-890</v>
      </c>
      <c r="DG64">
        <v>1638</v>
      </c>
      <c r="DH64">
        <v>-778</v>
      </c>
      <c r="DI64">
        <v>400</v>
      </c>
      <c r="DJ64">
        <v>572</v>
      </c>
      <c r="DK64">
        <v>370</v>
      </c>
      <c r="DL64">
        <v>-851</v>
      </c>
      <c r="DM64">
        <v>557</v>
      </c>
      <c r="DN64">
        <v>3357</v>
      </c>
      <c r="DO64">
        <v>-1124</v>
      </c>
      <c r="DP64">
        <v>-1976</v>
      </c>
      <c r="DQ64">
        <v>-226</v>
      </c>
      <c r="DR64">
        <v>232</v>
      </c>
      <c r="DS64">
        <v>766</v>
      </c>
      <c r="DT64">
        <v>604</v>
      </c>
      <c r="DU64">
        <v>58</v>
      </c>
      <c r="DV64">
        <v>1546</v>
      </c>
      <c r="DW64">
        <v>4928</v>
      </c>
      <c r="DX64">
        <v>68</v>
      </c>
      <c r="DY64">
        <v>-644</v>
      </c>
      <c r="DZ64">
        <v>-377</v>
      </c>
      <c r="EA64">
        <v>4632</v>
      </c>
      <c r="EB64">
        <v>179</v>
      </c>
      <c r="EC64">
        <v>3304</v>
      </c>
      <c r="ED64">
        <v>12</v>
      </c>
      <c r="EE64">
        <v>-931</v>
      </c>
      <c r="EF64">
        <v>-1838</v>
      </c>
      <c r="EG64">
        <v>4730</v>
      </c>
      <c r="EH64">
        <v>37598</v>
      </c>
      <c r="EI64">
        <v>-159</v>
      </c>
      <c r="EJ64">
        <v>-276</v>
      </c>
      <c r="EK64">
        <v>-2886</v>
      </c>
      <c r="EL64">
        <v>-3895</v>
      </c>
      <c r="EM64">
        <v>-61</v>
      </c>
      <c r="EN64">
        <v>-34283</v>
      </c>
      <c r="EO64">
        <v>641</v>
      </c>
      <c r="EP64">
        <v>-995</v>
      </c>
      <c r="EQ64">
        <v>-185</v>
      </c>
      <c r="ER64">
        <v>-3213</v>
      </c>
      <c r="ES64">
        <v>-773</v>
      </c>
      <c r="ET64">
        <v>-213</v>
      </c>
      <c r="EU64">
        <v>29</v>
      </c>
      <c r="EV64">
        <v>832</v>
      </c>
      <c r="EW64">
        <v>-997</v>
      </c>
      <c r="EX64">
        <v>274</v>
      </c>
      <c r="EY64">
        <v>592</v>
      </c>
      <c r="EZ64">
        <v>3403</v>
      </c>
      <c r="FA64">
        <v>-4611</v>
      </c>
      <c r="FB64">
        <v>2245</v>
      </c>
      <c r="FC64">
        <v>30308</v>
      </c>
      <c r="FD64">
        <v>-321</v>
      </c>
      <c r="FE64">
        <v>-487</v>
      </c>
      <c r="FF64">
        <v>-326</v>
      </c>
      <c r="FG64">
        <v>-1000</v>
      </c>
      <c r="FH64">
        <v>-214</v>
      </c>
      <c r="FI64">
        <v>-1044</v>
      </c>
      <c r="FJ64">
        <v>7423</v>
      </c>
      <c r="FK64">
        <v>-56</v>
      </c>
      <c r="FL64">
        <v>1476</v>
      </c>
      <c r="FM64">
        <v>892</v>
      </c>
      <c r="FN64">
        <v>404</v>
      </c>
      <c r="FO64">
        <v>-280</v>
      </c>
      <c r="FP64">
        <v>2487</v>
      </c>
      <c r="FQ64">
        <v>564</v>
      </c>
      <c r="FR64">
        <v>866</v>
      </c>
      <c r="FS64">
        <v>-576</v>
      </c>
      <c r="FT64">
        <v>-322</v>
      </c>
      <c r="FU64">
        <v>762</v>
      </c>
      <c r="FV64">
        <v>-1304</v>
      </c>
      <c r="FW64">
        <v>99</v>
      </c>
      <c r="FX64">
        <v>-511</v>
      </c>
      <c r="FY64">
        <v>-534</v>
      </c>
      <c r="FZ64">
        <v>-14537</v>
      </c>
      <c r="GA64">
        <v>-41</v>
      </c>
      <c r="GB64">
        <v>-31</v>
      </c>
      <c r="GC64">
        <v>-978</v>
      </c>
      <c r="GD64">
        <v>-744</v>
      </c>
      <c r="GE64">
        <v>47</v>
      </c>
      <c r="GF64">
        <v>2309</v>
      </c>
      <c r="GG64">
        <v>-3464</v>
      </c>
      <c r="GH64">
        <v>21543</v>
      </c>
      <c r="GI64">
        <v>-1082</v>
      </c>
      <c r="GJ64">
        <v>2506</v>
      </c>
      <c r="GK64">
        <v>74</v>
      </c>
      <c r="GL64">
        <v>452</v>
      </c>
      <c r="GM64">
        <v>104</v>
      </c>
      <c r="GN64">
        <v>-1481</v>
      </c>
      <c r="GO64">
        <v>2062</v>
      </c>
      <c r="GP64">
        <v>8889</v>
      </c>
      <c r="GQ64">
        <v>43015</v>
      </c>
      <c r="GR64">
        <v>1180</v>
      </c>
      <c r="GS64">
        <v>260</v>
      </c>
      <c r="GT64">
        <v>322</v>
      </c>
      <c r="GU64">
        <v>170</v>
      </c>
      <c r="GV64">
        <v>-741</v>
      </c>
      <c r="GW64">
        <v>354</v>
      </c>
      <c r="GX64">
        <v>418</v>
      </c>
      <c r="GY64">
        <v>1803</v>
      </c>
      <c r="GZ64">
        <v>1710</v>
      </c>
      <c r="HA64">
        <v>153</v>
      </c>
      <c r="HB64">
        <v>-449</v>
      </c>
      <c r="HC64">
        <v>496</v>
      </c>
      <c r="HD64">
        <v>-1591</v>
      </c>
      <c r="HE64">
        <v>-426</v>
      </c>
      <c r="HF64">
        <v>-1113</v>
      </c>
      <c r="HG64">
        <v>-19672</v>
      </c>
      <c r="HH64">
        <v>4931</v>
      </c>
      <c r="HI64">
        <v>-73343</v>
      </c>
      <c r="HJ64">
        <v>-1397</v>
      </c>
      <c r="HK64">
        <v>-754</v>
      </c>
      <c r="HL64">
        <v>-1369</v>
      </c>
      <c r="HM64">
        <v>232</v>
      </c>
      <c r="HN64">
        <v>876</v>
      </c>
      <c r="HO64">
        <v>304</v>
      </c>
      <c r="HP64">
        <v>167</v>
      </c>
      <c r="HQ64">
        <v>-1859</v>
      </c>
      <c r="HR64">
        <v>66</v>
      </c>
      <c r="HS64">
        <v>1092</v>
      </c>
      <c r="HT64">
        <v>281</v>
      </c>
      <c r="HU64">
        <v>11</v>
      </c>
      <c r="HV64">
        <v>287</v>
      </c>
      <c r="HW64">
        <v>323</v>
      </c>
      <c r="HX64">
        <v>-7273</v>
      </c>
      <c r="HY64">
        <v>10500</v>
      </c>
      <c r="HZ64">
        <v>-823</v>
      </c>
      <c r="IA64">
        <v>-751</v>
      </c>
      <c r="IB64">
        <v>866</v>
      </c>
      <c r="IC64">
        <v>-915</v>
      </c>
      <c r="ID64">
        <v>134</v>
      </c>
      <c r="IE64">
        <v>12204</v>
      </c>
      <c r="IF64">
        <v>-10782</v>
      </c>
      <c r="IG64">
        <v>247</v>
      </c>
      <c r="IH64">
        <v>-76</v>
      </c>
      <c r="II64">
        <v>-128</v>
      </c>
      <c r="IJ64">
        <v>356</v>
      </c>
      <c r="IK64">
        <v>-104</v>
      </c>
      <c r="IL64">
        <v>1218</v>
      </c>
      <c r="IM64">
        <v>-379</v>
      </c>
      <c r="IN64">
        <v>-95</v>
      </c>
      <c r="IO64">
        <v>-1216</v>
      </c>
      <c r="IP64">
        <v>462</v>
      </c>
      <c r="IQ64">
        <v>802</v>
      </c>
      <c r="IR64">
        <v>1855</v>
      </c>
      <c r="IS64">
        <v>254</v>
      </c>
      <c r="IT64">
        <v>7117</v>
      </c>
      <c r="IU64">
        <v>951</v>
      </c>
      <c r="IV64">
        <v>-326</v>
      </c>
      <c r="IW64">
        <v>-43797</v>
      </c>
      <c r="IX64">
        <v>968</v>
      </c>
      <c r="IY64">
        <v>-23</v>
      </c>
      <c r="IZ64">
        <v>1901</v>
      </c>
      <c r="JA64">
        <v>2137</v>
      </c>
      <c r="JB64">
        <v>1803</v>
      </c>
      <c r="JC64">
        <v>222</v>
      </c>
      <c r="JD64">
        <v>309</v>
      </c>
      <c r="JE64">
        <v>601</v>
      </c>
      <c r="JF64">
        <v>-161</v>
      </c>
      <c r="JG64">
        <v>252</v>
      </c>
      <c r="JH64">
        <v>11464</v>
      </c>
      <c r="JI64">
        <v>14721</v>
      </c>
      <c r="JJ64">
        <v>1328</v>
      </c>
      <c r="JK64">
        <v>-543</v>
      </c>
      <c r="JL64">
        <v>-1596</v>
      </c>
      <c r="JM64">
        <v>-321</v>
      </c>
      <c r="JN64">
        <v>3857</v>
      </c>
      <c r="JO64">
        <v>-7234</v>
      </c>
      <c r="JP64">
        <v>-483</v>
      </c>
      <c r="JQ64">
        <v>223</v>
      </c>
      <c r="JR64">
        <v>358</v>
      </c>
      <c r="JS64">
        <v>-2033</v>
      </c>
      <c r="JT64">
        <v>67</v>
      </c>
      <c r="JU64">
        <v>188</v>
      </c>
      <c r="JV64">
        <v>776</v>
      </c>
      <c r="JW64">
        <v>18571</v>
      </c>
      <c r="JX64">
        <v>14389</v>
      </c>
      <c r="JY64">
        <v>8072</v>
      </c>
      <c r="JZ64">
        <v>-3079</v>
      </c>
      <c r="KA64">
        <v>247</v>
      </c>
      <c r="KB64">
        <v>-9803</v>
      </c>
      <c r="KC64">
        <v>-4639</v>
      </c>
      <c r="KD64">
        <v>12091</v>
      </c>
      <c r="KE64">
        <v>6583</v>
      </c>
      <c r="KF64">
        <v>6948</v>
      </c>
      <c r="KG64">
        <v>5043</v>
      </c>
      <c r="KH64">
        <v>11808</v>
      </c>
      <c r="KI64">
        <v>13860</v>
      </c>
      <c r="KJ64">
        <v>203</v>
      </c>
      <c r="KK64">
        <v>38539</v>
      </c>
      <c r="KL64">
        <v>-37168</v>
      </c>
      <c r="KM64">
        <v>9847</v>
      </c>
      <c r="KN64">
        <v>7923</v>
      </c>
      <c r="KO64">
        <v>4308</v>
      </c>
      <c r="KP64">
        <v>-9916</v>
      </c>
      <c r="KQ64">
        <v>-9162</v>
      </c>
      <c r="KR64">
        <v>-3218</v>
      </c>
      <c r="KS64">
        <v>-13329</v>
      </c>
      <c r="KT64">
        <v>-7665</v>
      </c>
      <c r="KU64">
        <v>-1317</v>
      </c>
      <c r="KV64">
        <v>25533</v>
      </c>
      <c r="KW64">
        <v>-5973</v>
      </c>
      <c r="KX64">
        <v>41390</v>
      </c>
      <c r="KY64">
        <v>19207</v>
      </c>
      <c r="KZ64">
        <v>-6851</v>
      </c>
      <c r="LA64">
        <v>4424</v>
      </c>
      <c r="LB64">
        <v>-6769</v>
      </c>
      <c r="LC64">
        <v>3872</v>
      </c>
      <c r="LD64">
        <v>9119</v>
      </c>
      <c r="LE64">
        <v>78955</v>
      </c>
      <c r="LF64">
        <v>8306</v>
      </c>
      <c r="LG64">
        <v>22425</v>
      </c>
      <c r="LH64">
        <v>57640</v>
      </c>
      <c r="LI64">
        <v>-15995</v>
      </c>
      <c r="LJ64">
        <v>3419</v>
      </c>
      <c r="LK64">
        <v>9656</v>
      </c>
      <c r="LL64">
        <v>34413</v>
      </c>
      <c r="LM64">
        <v>-10801</v>
      </c>
      <c r="LN64">
        <v>728</v>
      </c>
      <c r="LO64">
        <v>-2104</v>
      </c>
      <c r="LP64">
        <v>29192</v>
      </c>
      <c r="LQ64">
        <v>69218</v>
      </c>
      <c r="LR64">
        <v>-11514</v>
      </c>
      <c r="LS64">
        <v>-13867</v>
      </c>
      <c r="LT64">
        <v>38033</v>
      </c>
      <c r="LU64">
        <v>1610</v>
      </c>
      <c r="LV64">
        <v>-1158</v>
      </c>
      <c r="LW64">
        <v>-4163</v>
      </c>
      <c r="LX64">
        <v>8466</v>
      </c>
      <c r="LY64">
        <v>-17394</v>
      </c>
      <c r="LZ64">
        <v>18659</v>
      </c>
      <c r="MA64">
        <v>1118</v>
      </c>
      <c r="MB64">
        <v>-29960</v>
      </c>
      <c r="MC64">
        <v>14061</v>
      </c>
      <c r="MD64">
        <v>-8812</v>
      </c>
      <c r="ME64">
        <v>1854</v>
      </c>
      <c r="MF64">
        <v>-7660</v>
      </c>
      <c r="MG64">
        <v>14069</v>
      </c>
      <c r="MH64">
        <v>19114</v>
      </c>
      <c r="MI64">
        <v>7489</v>
      </c>
      <c r="MJ64">
        <v>-1811</v>
      </c>
      <c r="MK64">
        <v>12751</v>
      </c>
      <c r="ML64">
        <v>-7942</v>
      </c>
      <c r="MM64">
        <v>-4554</v>
      </c>
      <c r="MN64">
        <v>-5674</v>
      </c>
      <c r="MO64">
        <v>1614</v>
      </c>
      <c r="MP64">
        <v>2469</v>
      </c>
      <c r="MQ64">
        <v>24958</v>
      </c>
      <c r="MR64">
        <v>33224</v>
      </c>
      <c r="MS64">
        <v>-2835</v>
      </c>
      <c r="MT64">
        <v>-4614</v>
      </c>
      <c r="MU64">
        <v>36857</v>
      </c>
      <c r="MV64">
        <v>5040</v>
      </c>
      <c r="MW64">
        <v>-4339</v>
      </c>
      <c r="MX64">
        <v>8275</v>
      </c>
      <c r="MY64">
        <v>286</v>
      </c>
      <c r="MZ64">
        <v>5558</v>
      </c>
      <c r="NA64">
        <v>-954</v>
      </c>
      <c r="NB64">
        <v>3030</v>
      </c>
      <c r="NC64">
        <v>-16</v>
      </c>
      <c r="ND64">
        <v>901</v>
      </c>
      <c r="NE64">
        <v>-1947</v>
      </c>
      <c r="NF64">
        <v>1155</v>
      </c>
      <c r="NG64">
        <v>344</v>
      </c>
      <c r="NH64">
        <v>1884</v>
      </c>
      <c r="NI64">
        <v>228</v>
      </c>
      <c r="NJ64">
        <v>-24</v>
      </c>
      <c r="NK64">
        <v>-637</v>
      </c>
      <c r="NL64">
        <v>-1331</v>
      </c>
      <c r="NM64">
        <v>2148</v>
      </c>
      <c r="NN64">
        <v>-3845</v>
      </c>
      <c r="NO64">
        <v>2876</v>
      </c>
      <c r="NP64">
        <v>-40</v>
      </c>
      <c r="NQ64">
        <v>-1691</v>
      </c>
      <c r="NR64">
        <v>-1841</v>
      </c>
      <c r="NS64">
        <v>39</v>
      </c>
      <c r="NT64">
        <v>229</v>
      </c>
      <c r="NU64">
        <v>-2557</v>
      </c>
      <c r="NV64">
        <v>932</v>
      </c>
      <c r="NW64">
        <v>6371</v>
      </c>
      <c r="NX64">
        <v>-1172</v>
      </c>
      <c r="NY64">
        <v>-5719</v>
      </c>
      <c r="NZ64">
        <v>2769</v>
      </c>
      <c r="OA64">
        <v>-1672</v>
      </c>
      <c r="OB64">
        <v>-3845</v>
      </c>
      <c r="OC64">
        <v>-62</v>
      </c>
      <c r="OD64">
        <v>-2566</v>
      </c>
      <c r="OE64">
        <v>-1755</v>
      </c>
      <c r="OF64">
        <v>12356</v>
      </c>
      <c r="OG64">
        <v>166</v>
      </c>
      <c r="OH64">
        <v>1645</v>
      </c>
      <c r="OI64">
        <v>4152</v>
      </c>
      <c r="OJ64">
        <v>331</v>
      </c>
      <c r="OK64">
        <v>128</v>
      </c>
      <c r="OL64">
        <v>2260</v>
      </c>
      <c r="OM64">
        <v>-772</v>
      </c>
      <c r="ON64">
        <v>-339</v>
      </c>
      <c r="OO64">
        <v>4</v>
      </c>
      <c r="OP64">
        <v>-310</v>
      </c>
      <c r="OQ64">
        <v>5218</v>
      </c>
      <c r="OR64" s="2">
        <v>2931</v>
      </c>
      <c r="OS64">
        <v>7</v>
      </c>
      <c r="OT64">
        <v>1763</v>
      </c>
      <c r="OU64">
        <v>716</v>
      </c>
      <c r="OV64">
        <v>32</v>
      </c>
      <c r="OW64">
        <v>-44</v>
      </c>
      <c r="OX64">
        <v>470</v>
      </c>
      <c r="OY64">
        <v>-182</v>
      </c>
      <c r="OZ64">
        <v>600</v>
      </c>
      <c r="PA64">
        <v>-119</v>
      </c>
      <c r="PB64">
        <v>-1277</v>
      </c>
      <c r="PC64">
        <v>4</v>
      </c>
      <c r="PD64">
        <v>-2918</v>
      </c>
      <c r="PE64">
        <v>9071</v>
      </c>
      <c r="PF64">
        <v>-624</v>
      </c>
      <c r="PG64">
        <v>1801</v>
      </c>
      <c r="PH64">
        <v>22668</v>
      </c>
      <c r="PI64">
        <v>10220</v>
      </c>
      <c r="PJ64">
        <v>1115</v>
      </c>
      <c r="PK64">
        <v>934</v>
      </c>
      <c r="PL64">
        <v>113</v>
      </c>
      <c r="PM64">
        <v>40800</v>
      </c>
      <c r="PN64">
        <v>0</v>
      </c>
      <c r="PO64">
        <v>-492</v>
      </c>
      <c r="PP64">
        <v>1</v>
      </c>
      <c r="PQ64">
        <v>1144</v>
      </c>
      <c r="PR64">
        <v>14336</v>
      </c>
      <c r="PS64">
        <v>693</v>
      </c>
      <c r="PT64">
        <v>18862</v>
      </c>
      <c r="PU64">
        <v>-4419</v>
      </c>
      <c r="PV64">
        <v>2526</v>
      </c>
      <c r="PW64">
        <v>616</v>
      </c>
      <c r="PX64">
        <v>143</v>
      </c>
      <c r="PY64">
        <v>3562</v>
      </c>
      <c r="PZ64">
        <v>2112</v>
      </c>
      <c r="QA64">
        <v>1765</v>
      </c>
      <c r="QB64">
        <v>-73</v>
      </c>
      <c r="QC64">
        <v>2002</v>
      </c>
      <c r="QD64">
        <v>998</v>
      </c>
      <c r="QE64">
        <v>479</v>
      </c>
      <c r="QF64">
        <v>-356</v>
      </c>
      <c r="QG64">
        <v>1262</v>
      </c>
      <c r="QH64">
        <v>-676</v>
      </c>
      <c r="QI64">
        <v>1328</v>
      </c>
      <c r="QJ64">
        <v>-841</v>
      </c>
      <c r="QK64">
        <v>-148</v>
      </c>
      <c r="QL64">
        <v>371</v>
      </c>
      <c r="QM64">
        <v>-15551</v>
      </c>
      <c r="QN64">
        <v>-92</v>
      </c>
      <c r="QO64">
        <v>3104</v>
      </c>
      <c r="QP64">
        <v>104</v>
      </c>
      <c r="QQ64">
        <v>313</v>
      </c>
      <c r="QR64">
        <v>-1993</v>
      </c>
      <c r="QS64">
        <v>1124</v>
      </c>
      <c r="QT64">
        <v>164</v>
      </c>
      <c r="QU64">
        <v>2680</v>
      </c>
      <c r="QV64">
        <v>-1373</v>
      </c>
      <c r="QW64">
        <v>55</v>
      </c>
      <c r="QX64">
        <v>-340</v>
      </c>
      <c r="QY64">
        <v>108</v>
      </c>
      <c r="QZ64">
        <v>406</v>
      </c>
      <c r="RA64">
        <v>377</v>
      </c>
      <c r="RB64">
        <v>-1138</v>
      </c>
      <c r="RC64">
        <v>1672</v>
      </c>
      <c r="RD64">
        <v>592</v>
      </c>
      <c r="RE64">
        <v>2537</v>
      </c>
      <c r="RF64">
        <v>86</v>
      </c>
      <c r="RG64">
        <v>2851</v>
      </c>
      <c r="RH64">
        <v>7202</v>
      </c>
      <c r="RI64">
        <v>6131</v>
      </c>
      <c r="RJ64">
        <v>-3269</v>
      </c>
      <c r="RK64">
        <v>-3606</v>
      </c>
      <c r="RL64">
        <v>6713</v>
      </c>
      <c r="RM64">
        <v>-4541</v>
      </c>
      <c r="RN64">
        <v>-5403</v>
      </c>
      <c r="RO64">
        <v>-3139</v>
      </c>
      <c r="RP64">
        <v>3073</v>
      </c>
      <c r="RQ64">
        <v>-4066</v>
      </c>
      <c r="RR64">
        <v>-37473</v>
      </c>
      <c r="RS64">
        <v>-2748</v>
      </c>
      <c r="RT64">
        <v>4042</v>
      </c>
      <c r="RU64">
        <v>-4287</v>
      </c>
      <c r="RV64">
        <v>-3288</v>
      </c>
      <c r="RW64">
        <v>-2257</v>
      </c>
      <c r="RX64">
        <v>408</v>
      </c>
      <c r="RY64">
        <v>-4663</v>
      </c>
      <c r="RZ64">
        <v>-11815</v>
      </c>
      <c r="SA64">
        <v>-8012</v>
      </c>
      <c r="SB64">
        <v>-6498</v>
      </c>
      <c r="SC64">
        <v>4530</v>
      </c>
      <c r="SD64">
        <v>1424</v>
      </c>
      <c r="SE64">
        <v>7365</v>
      </c>
      <c r="SF64">
        <v>-549</v>
      </c>
      <c r="SG64">
        <v>1977</v>
      </c>
      <c r="SH64">
        <v>1677</v>
      </c>
      <c r="SI64">
        <v>-987</v>
      </c>
      <c r="SJ64">
        <v>1168</v>
      </c>
      <c r="SK64">
        <v>1032</v>
      </c>
      <c r="SL64">
        <v>1732</v>
      </c>
      <c r="SM64">
        <v>649</v>
      </c>
      <c r="SN64">
        <v>-8585</v>
      </c>
      <c r="SO64">
        <v>-2805</v>
      </c>
      <c r="SP64">
        <v>-2749</v>
      </c>
      <c r="SQ64">
        <v>3410</v>
      </c>
      <c r="SR64">
        <v>9259</v>
      </c>
      <c r="SS64">
        <v>-1089</v>
      </c>
      <c r="ST64">
        <v>14773</v>
      </c>
      <c r="SU64">
        <v>-7689</v>
      </c>
      <c r="SV64">
        <v>-5695</v>
      </c>
      <c r="SW64">
        <v>-4538</v>
      </c>
      <c r="SX64">
        <v>1146</v>
      </c>
      <c r="SY64">
        <v>-1945</v>
      </c>
      <c r="SZ64">
        <v>-16809</v>
      </c>
      <c r="TA64">
        <v>-134</v>
      </c>
      <c r="TB64">
        <v>3064</v>
      </c>
      <c r="TC64">
        <v>79571</v>
      </c>
      <c r="TD64">
        <v>-6513</v>
      </c>
      <c r="TE64">
        <v>25679</v>
      </c>
      <c r="TF64">
        <v>4552</v>
      </c>
      <c r="TG64">
        <v>-3111</v>
      </c>
      <c r="TH64">
        <v>8423</v>
      </c>
      <c r="TI64">
        <v>-1616</v>
      </c>
      <c r="TJ64">
        <v>2037</v>
      </c>
      <c r="TK64">
        <v>2693</v>
      </c>
      <c r="TL64">
        <v>-6289</v>
      </c>
      <c r="TM64">
        <v>247</v>
      </c>
      <c r="TN64">
        <v>11357</v>
      </c>
      <c r="TO64">
        <v>-3366</v>
      </c>
      <c r="TP64">
        <v>8255</v>
      </c>
      <c r="TQ64">
        <v>-1589</v>
      </c>
      <c r="TR64">
        <v>-5949</v>
      </c>
      <c r="TS64">
        <v>38422</v>
      </c>
      <c r="TT64">
        <v>4</v>
      </c>
      <c r="TU64">
        <v>4</v>
      </c>
      <c r="TV64">
        <v>3458</v>
      </c>
      <c r="TW64">
        <v>4082</v>
      </c>
      <c r="TX64">
        <v>-1492</v>
      </c>
      <c r="TY64">
        <v>975</v>
      </c>
      <c r="TZ64">
        <v>15</v>
      </c>
      <c r="UA64">
        <v>-294</v>
      </c>
      <c r="UB64">
        <v>-847</v>
      </c>
      <c r="UC64">
        <v>9940</v>
      </c>
      <c r="UD64">
        <v>78388</v>
      </c>
      <c r="UE64">
        <v>12774</v>
      </c>
      <c r="UF64">
        <v>31811</v>
      </c>
      <c r="UG64">
        <v>-2871</v>
      </c>
      <c r="UH64">
        <v>3511</v>
      </c>
      <c r="UK64">
        <f t="shared" si="0"/>
        <v>1140554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8"/>
  <sheetViews>
    <sheetView zoomScale="74" zoomScaleNormal="74" workbookViewId="0">
      <selection activeCell="H25" sqref="H25"/>
    </sheetView>
  </sheetViews>
  <sheetFormatPr defaultRowHeight="15"/>
  <cols>
    <col min="2" max="2" width="5.5703125" customWidth="1"/>
    <col min="3" max="3" width="67.5703125" customWidth="1"/>
    <col min="4" max="4" width="5.7109375" customWidth="1"/>
    <col min="5" max="5" width="14.7109375" customWidth="1"/>
    <col min="6" max="6" width="16.140625" customWidth="1"/>
    <col min="7" max="7" width="4.7109375" customWidth="1"/>
  </cols>
  <sheetData>
    <row r="1" spans="1:7">
      <c r="A1" s="5"/>
      <c r="B1" s="3"/>
      <c r="C1" s="3"/>
      <c r="D1" s="3"/>
      <c r="E1" s="3"/>
      <c r="F1" s="3"/>
      <c r="G1" s="11"/>
    </row>
    <row r="2" spans="1:7">
      <c r="A2" s="5"/>
      <c r="B2" s="3"/>
      <c r="C2" s="3"/>
      <c r="D2" s="3"/>
      <c r="E2" s="13" t="s">
        <v>466</v>
      </c>
      <c r="F2" s="13" t="s">
        <v>466</v>
      </c>
      <c r="G2" s="15"/>
    </row>
    <row r="3" spans="1:7">
      <c r="A3" s="5"/>
      <c r="B3" s="35" t="s">
        <v>467</v>
      </c>
      <c r="C3" s="24"/>
      <c r="D3" s="3"/>
      <c r="E3" s="16"/>
      <c r="F3" s="16"/>
      <c r="G3" s="17"/>
    </row>
    <row r="4" spans="1:7">
      <c r="A4" s="5"/>
      <c r="B4" s="7"/>
      <c r="C4" s="26" t="s">
        <v>0</v>
      </c>
      <c r="D4" s="3"/>
      <c r="E4" s="16"/>
      <c r="F4" s="32">
        <f>Data!UK2</f>
        <v>21974604</v>
      </c>
      <c r="G4" s="17"/>
    </row>
    <row r="5" spans="1:7">
      <c r="A5" s="5"/>
      <c r="B5" s="7"/>
      <c r="C5" s="26"/>
      <c r="D5" s="3"/>
      <c r="E5" s="16"/>
      <c r="F5" s="16"/>
      <c r="G5" s="17"/>
    </row>
    <row r="6" spans="1:7">
      <c r="A6" s="5"/>
      <c r="B6" s="7"/>
      <c r="C6" s="46" t="s">
        <v>468</v>
      </c>
      <c r="D6" s="3"/>
      <c r="E6" s="16"/>
      <c r="F6" s="16"/>
      <c r="G6" s="17"/>
    </row>
    <row r="7" spans="1:7">
      <c r="A7" s="5"/>
      <c r="B7" s="3"/>
      <c r="C7" s="27" t="s">
        <v>1</v>
      </c>
      <c r="D7" s="4"/>
      <c r="E7" s="22">
        <f>Data!UK3</f>
        <v>-19562357</v>
      </c>
      <c r="F7" s="16"/>
      <c r="G7" s="17"/>
    </row>
    <row r="8" spans="1:7">
      <c r="A8" s="5"/>
      <c r="B8" s="3"/>
      <c r="C8" s="27" t="s">
        <v>2</v>
      </c>
      <c r="D8" s="4"/>
      <c r="E8" s="22">
        <f>Data!UK4</f>
        <v>-225043</v>
      </c>
      <c r="F8" s="16"/>
      <c r="G8" s="17"/>
    </row>
    <row r="9" spans="1:7">
      <c r="A9" s="5"/>
      <c r="B9" s="3"/>
      <c r="C9" s="27" t="s">
        <v>4</v>
      </c>
      <c r="D9" s="4"/>
      <c r="E9" s="22">
        <f>Data!UK5</f>
        <v>3107291</v>
      </c>
      <c r="F9" s="16"/>
      <c r="G9" s="17"/>
    </row>
    <row r="10" spans="1:7" ht="28.5">
      <c r="A10" s="5"/>
      <c r="B10" s="3"/>
      <c r="C10" s="12" t="s">
        <v>5</v>
      </c>
      <c r="D10" s="4"/>
      <c r="E10" s="50">
        <f>Data!UK6</f>
        <v>-709676</v>
      </c>
      <c r="F10" s="16"/>
      <c r="G10" s="17"/>
    </row>
    <row r="11" spans="1:7">
      <c r="A11" s="5"/>
      <c r="B11" s="3"/>
      <c r="C11" s="12" t="s">
        <v>6</v>
      </c>
      <c r="D11" s="4"/>
      <c r="E11" s="50">
        <f>Data!UK7</f>
        <v>112477</v>
      </c>
      <c r="F11" s="16"/>
      <c r="G11" s="17"/>
    </row>
    <row r="12" spans="1:7">
      <c r="A12" s="5"/>
      <c r="B12" s="3"/>
      <c r="C12" s="27" t="s">
        <v>7</v>
      </c>
      <c r="D12" s="4"/>
      <c r="E12" s="50">
        <f>Data!UK8</f>
        <v>-1143</v>
      </c>
      <c r="F12" s="16"/>
      <c r="G12" s="17"/>
    </row>
    <row r="13" spans="1:7">
      <c r="A13" s="5"/>
      <c r="B13" s="3"/>
      <c r="C13" s="27" t="s">
        <v>8</v>
      </c>
      <c r="D13" s="4"/>
      <c r="E13" s="50">
        <f>Data!UK9</f>
        <v>-20938</v>
      </c>
      <c r="F13" s="16"/>
      <c r="G13" s="17"/>
    </row>
    <row r="14" spans="1:7">
      <c r="A14" s="5"/>
      <c r="B14" s="3"/>
      <c r="C14" s="27" t="s">
        <v>9</v>
      </c>
      <c r="D14" s="4"/>
      <c r="E14" s="50">
        <f>Data!UK10</f>
        <v>-6302146</v>
      </c>
      <c r="F14" s="16"/>
      <c r="G14" s="17"/>
    </row>
    <row r="15" spans="1:7">
      <c r="A15" s="5"/>
      <c r="B15" s="3"/>
      <c r="C15" s="27" t="s">
        <v>10</v>
      </c>
      <c r="D15" s="4"/>
      <c r="E15" s="50">
        <f>Data!UK11</f>
        <v>-12290</v>
      </c>
      <c r="F15" s="16"/>
      <c r="G15" s="17"/>
    </row>
    <row r="16" spans="1:7">
      <c r="A16" s="5"/>
      <c r="B16" s="3"/>
      <c r="C16" s="27" t="s">
        <v>11</v>
      </c>
      <c r="D16" s="4"/>
      <c r="E16" s="50">
        <f>Data!UK12</f>
        <v>-102382</v>
      </c>
      <c r="F16" s="16"/>
      <c r="G16" s="17"/>
    </row>
    <row r="17" spans="1:7" ht="28.5">
      <c r="A17" s="5"/>
      <c r="B17" s="3"/>
      <c r="C17" s="12" t="s">
        <v>12</v>
      </c>
      <c r="D17" s="4"/>
      <c r="E17" s="50">
        <f>Data!UK13</f>
        <v>-22306</v>
      </c>
      <c r="F17" s="16"/>
      <c r="G17" s="17"/>
    </row>
    <row r="18" spans="1:7" ht="43.5">
      <c r="A18" s="5"/>
      <c r="B18" s="3"/>
      <c r="C18" s="44" t="s">
        <v>13</v>
      </c>
      <c r="D18" s="4"/>
      <c r="E18" s="50">
        <f>Data!UK14</f>
        <v>-3714</v>
      </c>
      <c r="F18" s="16"/>
      <c r="G18" s="17"/>
    </row>
    <row r="19" spans="1:7">
      <c r="A19" s="5"/>
      <c r="B19" s="3"/>
      <c r="C19" s="44" t="s">
        <v>14</v>
      </c>
      <c r="D19" s="4"/>
      <c r="E19" s="50">
        <f>Data!UK15</f>
        <v>-362</v>
      </c>
      <c r="F19" s="16"/>
      <c r="G19" s="17"/>
    </row>
    <row r="20" spans="1:7">
      <c r="A20" s="5"/>
      <c r="B20" s="3"/>
      <c r="C20" s="44" t="s">
        <v>15</v>
      </c>
      <c r="D20" s="4"/>
      <c r="E20" s="50">
        <f>Data!UK16</f>
        <v>-9311</v>
      </c>
      <c r="F20" s="16"/>
      <c r="G20" s="17"/>
    </row>
    <row r="21" spans="1:7">
      <c r="A21" s="5"/>
      <c r="B21" s="3"/>
      <c r="C21" s="45" t="s">
        <v>16</v>
      </c>
      <c r="D21" s="4"/>
      <c r="E21" s="50">
        <f>Data!UK17</f>
        <v>-76095</v>
      </c>
      <c r="F21" s="16"/>
      <c r="G21" s="17"/>
    </row>
    <row r="22" spans="1:7" ht="29.25">
      <c r="A22" s="5"/>
      <c r="B22" s="3"/>
      <c r="C22" s="44" t="s">
        <v>17</v>
      </c>
      <c r="D22" s="4"/>
      <c r="E22" s="50">
        <f>Data!UK18</f>
        <v>-10597</v>
      </c>
      <c r="F22" s="16"/>
      <c r="G22" s="17"/>
    </row>
    <row r="23" spans="1:7">
      <c r="A23" s="5"/>
      <c r="B23" s="3"/>
      <c r="C23" s="45" t="s">
        <v>18</v>
      </c>
      <c r="D23" s="4"/>
      <c r="E23" s="50">
        <f>Data!UK19</f>
        <v>-313051</v>
      </c>
      <c r="F23" s="16"/>
      <c r="G23" s="17"/>
    </row>
    <row r="24" spans="1:7">
      <c r="A24" s="5"/>
      <c r="B24" s="3"/>
      <c r="C24" s="45" t="s">
        <v>19</v>
      </c>
      <c r="D24" s="4"/>
      <c r="E24" s="50">
        <f>Data!UK20</f>
        <v>-77638</v>
      </c>
      <c r="F24" s="16"/>
      <c r="G24" s="17"/>
    </row>
    <row r="25" spans="1:7">
      <c r="A25" s="5"/>
      <c r="B25" s="3"/>
      <c r="C25" s="39" t="s">
        <v>20</v>
      </c>
      <c r="D25" s="4"/>
      <c r="E25" s="50">
        <f>Data!UK21</f>
        <v>-77944</v>
      </c>
      <c r="F25" s="16"/>
      <c r="G25" s="17"/>
    </row>
    <row r="26" spans="1:7">
      <c r="A26" s="5"/>
      <c r="B26" s="3"/>
      <c r="C26" s="39" t="s">
        <v>21</v>
      </c>
      <c r="D26" s="4"/>
      <c r="E26" s="50">
        <f>Data!UK22</f>
        <v>-214643</v>
      </c>
      <c r="F26" s="16"/>
      <c r="G26" s="17"/>
    </row>
    <row r="27" spans="1:7">
      <c r="A27" s="5"/>
      <c r="B27" s="3"/>
      <c r="C27" s="39" t="s">
        <v>639</v>
      </c>
      <c r="D27" s="4"/>
      <c r="E27" s="50">
        <f>Data!UK23</f>
        <v>-11465</v>
      </c>
      <c r="F27" s="16"/>
      <c r="G27" s="17"/>
    </row>
    <row r="28" spans="1:7">
      <c r="A28" s="5"/>
      <c r="B28" s="3"/>
      <c r="C28" s="45" t="s">
        <v>22</v>
      </c>
      <c r="D28" s="4"/>
      <c r="E28" s="50">
        <f>Data!UK24</f>
        <v>-143230</v>
      </c>
      <c r="F28" s="16"/>
      <c r="G28" s="17"/>
    </row>
    <row r="29" spans="1:7">
      <c r="A29" s="5"/>
      <c r="B29" s="3"/>
      <c r="C29" s="23"/>
      <c r="D29" s="4"/>
      <c r="E29" s="16"/>
      <c r="F29" s="16"/>
      <c r="G29" s="17"/>
    </row>
    <row r="30" spans="1:7">
      <c r="A30" s="5"/>
      <c r="B30" s="54" t="s">
        <v>469</v>
      </c>
      <c r="C30" s="54"/>
      <c r="D30" s="4"/>
      <c r="E30" s="16"/>
      <c r="F30" s="16"/>
      <c r="G30" s="17"/>
    </row>
    <row r="31" spans="1:7">
      <c r="A31" s="5"/>
      <c r="B31" s="26"/>
      <c r="C31" s="27" t="s">
        <v>23</v>
      </c>
      <c r="D31" s="4"/>
      <c r="E31" s="48">
        <f>Data!UK25</f>
        <v>372046</v>
      </c>
      <c r="F31" s="16"/>
      <c r="G31" s="17"/>
    </row>
    <row r="32" spans="1:7">
      <c r="A32" s="5"/>
      <c r="B32" s="26"/>
      <c r="C32" s="27" t="s">
        <v>24</v>
      </c>
      <c r="D32" s="4"/>
      <c r="E32" s="48">
        <f>Data!UK26</f>
        <v>-13905</v>
      </c>
      <c r="F32" s="16"/>
      <c r="G32" s="17"/>
    </row>
    <row r="33" spans="1:7" ht="57.75">
      <c r="A33" s="5"/>
      <c r="B33" s="26"/>
      <c r="C33" s="41" t="s">
        <v>25</v>
      </c>
      <c r="D33" s="4"/>
      <c r="E33" s="48">
        <f>Data!UK27</f>
        <v>-3442191</v>
      </c>
      <c r="F33" s="16"/>
      <c r="G33" s="17"/>
    </row>
    <row r="34" spans="1:7">
      <c r="A34" s="5"/>
      <c r="B34" s="26"/>
      <c r="C34" s="27" t="s">
        <v>26</v>
      </c>
      <c r="D34" s="4"/>
      <c r="E34" s="48">
        <f>Data!UK28</f>
        <v>-1339770</v>
      </c>
      <c r="F34" s="16"/>
      <c r="G34" s="17"/>
    </row>
    <row r="35" spans="1:7">
      <c r="A35" s="5"/>
      <c r="B35" s="26"/>
      <c r="C35" s="27" t="s">
        <v>27</v>
      </c>
      <c r="D35" s="4"/>
      <c r="E35" s="48">
        <f>Data!UK29</f>
        <v>-33126</v>
      </c>
      <c r="F35" s="16"/>
      <c r="G35" s="17"/>
    </row>
    <row r="36" spans="1:7">
      <c r="A36" s="5"/>
      <c r="B36" s="26"/>
      <c r="C36" s="27"/>
      <c r="D36" s="4"/>
      <c r="E36" s="16"/>
      <c r="F36" s="16"/>
      <c r="G36" s="17"/>
    </row>
    <row r="37" spans="1:7">
      <c r="A37" s="5"/>
      <c r="B37" s="26"/>
      <c r="C37" s="42" t="s">
        <v>470</v>
      </c>
      <c r="D37" s="4"/>
      <c r="E37" s="16"/>
      <c r="F37" s="16"/>
      <c r="G37" s="17"/>
    </row>
    <row r="38" spans="1:7">
      <c r="A38" s="5"/>
      <c r="B38" s="3"/>
      <c r="C38" s="43" t="s">
        <v>28</v>
      </c>
      <c r="D38" s="4"/>
      <c r="E38" s="49">
        <f>Data!UK30</f>
        <v>-34548</v>
      </c>
      <c r="F38" s="33"/>
      <c r="G38" s="17"/>
    </row>
    <row r="39" spans="1:7">
      <c r="A39" s="5"/>
      <c r="B39" s="3"/>
      <c r="C39" s="43" t="s">
        <v>29</v>
      </c>
      <c r="D39" s="4"/>
      <c r="E39" s="49">
        <f>Data!UK31</f>
        <v>953932</v>
      </c>
      <c r="F39" s="33"/>
      <c r="G39" s="17"/>
    </row>
    <row r="40" spans="1:7">
      <c r="A40" s="5"/>
      <c r="B40" s="3"/>
      <c r="C40" s="43" t="s">
        <v>30</v>
      </c>
      <c r="D40" s="4"/>
      <c r="E40" s="49">
        <f>Data!UK32</f>
        <v>-357492</v>
      </c>
      <c r="F40" s="33"/>
      <c r="G40" s="17"/>
    </row>
    <row r="41" spans="1:7">
      <c r="A41" s="36"/>
      <c r="B41" s="4"/>
      <c r="C41" s="4"/>
      <c r="D41" s="4"/>
      <c r="E41" s="33"/>
      <c r="F41" s="33"/>
      <c r="G41" s="17"/>
    </row>
    <row r="42" spans="1:7">
      <c r="A42" s="5"/>
      <c r="B42" s="35" t="s">
        <v>471</v>
      </c>
      <c r="C42" s="24"/>
      <c r="D42" s="4"/>
      <c r="E42" s="33"/>
      <c r="F42" s="22">
        <f>SUM(E7:E40)+F4</f>
        <v>-6597013</v>
      </c>
      <c r="G42" s="17"/>
    </row>
    <row r="43" spans="1:7">
      <c r="A43" s="5"/>
      <c r="B43" s="3"/>
      <c r="C43" s="4"/>
      <c r="D43" s="4"/>
      <c r="E43" s="33"/>
      <c r="F43" s="33"/>
      <c r="G43" s="17"/>
    </row>
    <row r="44" spans="1:7">
      <c r="A44" s="5"/>
      <c r="B44" s="35" t="s">
        <v>472</v>
      </c>
      <c r="C44" s="24"/>
      <c r="D44" s="4"/>
      <c r="E44" s="33"/>
      <c r="F44" s="33"/>
      <c r="G44" s="17"/>
    </row>
    <row r="45" spans="1:7">
      <c r="A45" s="5"/>
      <c r="B45" s="3"/>
      <c r="C45" s="41" t="s">
        <v>31</v>
      </c>
      <c r="D45" s="4"/>
      <c r="E45" s="49">
        <f>Data!UK33</f>
        <v>-5381</v>
      </c>
      <c r="F45" s="33"/>
      <c r="G45" s="17"/>
    </row>
    <row r="46" spans="1:7">
      <c r="A46" s="5"/>
      <c r="B46" s="3"/>
      <c r="C46" s="4"/>
      <c r="D46" s="4"/>
      <c r="E46" s="33"/>
      <c r="F46" s="33"/>
      <c r="G46" s="17"/>
    </row>
    <row r="47" spans="1:7">
      <c r="A47" s="5"/>
      <c r="B47" s="35" t="s">
        <v>473</v>
      </c>
      <c r="C47" s="24"/>
      <c r="D47" s="4"/>
      <c r="E47" s="33"/>
      <c r="F47" s="33"/>
      <c r="G47" s="17"/>
    </row>
    <row r="48" spans="1:7">
      <c r="A48" s="5"/>
      <c r="B48" s="40"/>
      <c r="C48" s="38" t="s">
        <v>474</v>
      </c>
      <c r="D48" s="4"/>
      <c r="E48" s="33"/>
      <c r="F48" s="33"/>
      <c r="G48" s="17"/>
    </row>
    <row r="49" spans="1:7">
      <c r="A49" s="5"/>
      <c r="B49" s="3"/>
      <c r="C49" s="41" t="s">
        <v>32</v>
      </c>
      <c r="D49" s="4"/>
      <c r="E49" s="49">
        <f>Data!UK34</f>
        <v>3704697</v>
      </c>
      <c r="F49" s="33"/>
      <c r="G49" s="17"/>
    </row>
    <row r="50" spans="1:7">
      <c r="A50" s="5"/>
      <c r="B50" s="3"/>
      <c r="C50" s="41" t="s">
        <v>33</v>
      </c>
      <c r="D50" s="4"/>
      <c r="E50" s="49">
        <f>Data!UK35</f>
        <v>743340</v>
      </c>
      <c r="F50" s="33"/>
      <c r="G50" s="17"/>
    </row>
    <row r="51" spans="1:7">
      <c r="A51" s="5"/>
      <c r="B51" s="3"/>
      <c r="C51" s="39" t="s">
        <v>34</v>
      </c>
      <c r="D51" s="4"/>
      <c r="E51" s="49">
        <f>Data!UK36</f>
        <v>452</v>
      </c>
      <c r="F51" s="33"/>
      <c r="G51" s="17"/>
    </row>
    <row r="52" spans="1:7">
      <c r="A52" s="5"/>
      <c r="B52" s="6"/>
      <c r="C52" s="6"/>
      <c r="D52" s="4"/>
      <c r="E52" s="33"/>
      <c r="F52" s="33"/>
      <c r="G52" s="17"/>
    </row>
    <row r="53" spans="1:7">
      <c r="A53" s="5"/>
      <c r="B53" s="3"/>
      <c r="C53" s="38" t="s">
        <v>475</v>
      </c>
      <c r="D53" s="4"/>
      <c r="E53" s="33"/>
      <c r="F53" s="33"/>
      <c r="G53" s="17"/>
    </row>
    <row r="54" spans="1:7">
      <c r="A54" s="5"/>
      <c r="B54" s="3"/>
      <c r="C54" s="41" t="s">
        <v>35</v>
      </c>
      <c r="D54" s="4"/>
      <c r="E54" s="49">
        <f>Data!UK37</f>
        <v>-914637</v>
      </c>
      <c r="F54" s="33"/>
      <c r="G54" s="17"/>
    </row>
    <row r="55" spans="1:7">
      <c r="A55" s="5"/>
      <c r="B55" s="3"/>
      <c r="C55" s="39" t="s">
        <v>36</v>
      </c>
      <c r="D55" s="4"/>
      <c r="E55" s="49">
        <f>Data!UK38</f>
        <v>-4109</v>
      </c>
      <c r="F55" s="33"/>
      <c r="G55" s="17"/>
    </row>
    <row r="56" spans="1:7">
      <c r="A56" s="5"/>
      <c r="B56" s="3"/>
      <c r="C56" s="4"/>
      <c r="D56" s="4"/>
      <c r="E56" s="33"/>
      <c r="F56" s="33"/>
      <c r="G56" s="17"/>
    </row>
    <row r="57" spans="1:7">
      <c r="A57" s="5"/>
      <c r="B57" s="35" t="s">
        <v>476</v>
      </c>
      <c r="C57" s="24"/>
      <c r="D57" s="14"/>
      <c r="E57" s="33"/>
      <c r="F57" s="22">
        <f>SUM(E45:E55)</f>
        <v>3524362</v>
      </c>
      <c r="G57" s="17"/>
    </row>
    <row r="58" spans="1:7">
      <c r="A58" s="5"/>
      <c r="B58" s="3"/>
      <c r="C58" s="6"/>
      <c r="D58" s="14"/>
      <c r="E58" s="33"/>
      <c r="F58" s="33"/>
      <c r="G58" s="17"/>
    </row>
    <row r="59" spans="1:7">
      <c r="A59" s="5"/>
      <c r="B59" s="37"/>
      <c r="C59" s="39" t="s">
        <v>37</v>
      </c>
      <c r="D59" s="6"/>
      <c r="E59" s="49">
        <f>Data!UK39</f>
        <v>12583</v>
      </c>
      <c r="F59" s="33"/>
      <c r="G59" s="17"/>
    </row>
    <row r="60" spans="1:7">
      <c r="A60" s="5"/>
      <c r="B60" s="37"/>
      <c r="C60" s="6"/>
      <c r="D60" s="6"/>
      <c r="E60" s="33"/>
      <c r="F60" s="22">
        <f>E59</f>
        <v>12583</v>
      </c>
      <c r="G60" s="17"/>
    </row>
    <row r="61" spans="1:7">
      <c r="A61" s="5"/>
      <c r="B61" s="35" t="s">
        <v>477</v>
      </c>
      <c r="C61" s="24"/>
      <c r="D61" s="6"/>
      <c r="E61" s="33"/>
      <c r="F61" s="33"/>
      <c r="G61" s="17"/>
    </row>
    <row r="62" spans="1:7">
      <c r="A62" s="5"/>
      <c r="B62" s="3"/>
      <c r="C62" s="38" t="s">
        <v>474</v>
      </c>
      <c r="D62" s="4"/>
      <c r="E62" s="33"/>
      <c r="F62" s="33"/>
      <c r="G62" s="17"/>
    </row>
    <row r="63" spans="1:7">
      <c r="A63" s="5"/>
      <c r="B63" s="3"/>
      <c r="C63" s="27" t="s">
        <v>38</v>
      </c>
      <c r="D63" s="4"/>
      <c r="E63" s="49">
        <f>Data!UK40</f>
        <v>21117640</v>
      </c>
      <c r="F63" s="33"/>
      <c r="G63" s="17"/>
    </row>
    <row r="64" spans="1:7">
      <c r="A64" s="5"/>
      <c r="B64" s="3"/>
      <c r="C64" s="27" t="s">
        <v>39</v>
      </c>
      <c r="D64" s="4"/>
      <c r="E64" s="49">
        <f>Data!UK41</f>
        <v>3292203</v>
      </c>
      <c r="F64" s="33"/>
      <c r="G64" s="17"/>
    </row>
    <row r="65" spans="1:7">
      <c r="A65" s="5"/>
      <c r="B65" s="3"/>
      <c r="C65" s="27" t="s">
        <v>40</v>
      </c>
      <c r="D65" s="4"/>
      <c r="E65" s="49">
        <f>Data!UK42</f>
        <v>1846761</v>
      </c>
      <c r="F65" s="33"/>
      <c r="G65" s="17"/>
    </row>
    <row r="66" spans="1:7">
      <c r="A66" s="5"/>
      <c r="B66" s="3"/>
      <c r="C66" s="28"/>
      <c r="D66" s="28"/>
      <c r="E66" s="33"/>
      <c r="F66" s="33"/>
      <c r="G66" s="17"/>
    </row>
    <row r="67" spans="1:7">
      <c r="A67" s="5"/>
      <c r="B67" s="3"/>
      <c r="C67" s="38" t="s">
        <v>475</v>
      </c>
      <c r="D67" s="14"/>
      <c r="E67" s="33"/>
      <c r="F67" s="33"/>
      <c r="G67" s="17"/>
    </row>
    <row r="68" spans="1:7">
      <c r="A68" s="5"/>
      <c r="B68" s="3"/>
      <c r="C68" s="27" t="s">
        <v>41</v>
      </c>
      <c r="D68" s="4"/>
      <c r="E68" s="49">
        <f>Data!UK43</f>
        <v>-1615460</v>
      </c>
      <c r="F68" s="33"/>
      <c r="G68" s="17"/>
    </row>
    <row r="69" spans="1:7">
      <c r="A69" s="5"/>
      <c r="B69" s="3"/>
      <c r="C69" s="27" t="s">
        <v>42</v>
      </c>
      <c r="D69" s="4"/>
      <c r="E69" s="49">
        <f>Data!UK44</f>
        <v>-3215384</v>
      </c>
      <c r="F69" s="33"/>
      <c r="G69" s="17"/>
    </row>
    <row r="70" spans="1:7">
      <c r="A70" s="5"/>
      <c r="B70" s="3"/>
      <c r="C70" s="27" t="s">
        <v>43</v>
      </c>
      <c r="D70" s="4"/>
      <c r="E70" s="49">
        <f>Data!UK45</f>
        <v>-11444079</v>
      </c>
      <c r="F70" s="33"/>
      <c r="G70" s="17"/>
    </row>
    <row r="71" spans="1:7">
      <c r="A71" s="5"/>
      <c r="B71" s="3"/>
      <c r="C71" s="27" t="s">
        <v>44</v>
      </c>
      <c r="D71" s="4"/>
      <c r="E71" s="49">
        <f>Data!UK46</f>
        <v>-852681</v>
      </c>
      <c r="F71" s="33"/>
      <c r="G71" s="17"/>
    </row>
    <row r="72" spans="1:7">
      <c r="A72" s="5"/>
      <c r="B72" s="3"/>
      <c r="C72" s="27" t="s">
        <v>45</v>
      </c>
      <c r="D72" s="4"/>
      <c r="E72" s="49">
        <f>Data!UK47</f>
        <v>-950259</v>
      </c>
      <c r="F72" s="33"/>
      <c r="G72" s="17"/>
    </row>
    <row r="73" spans="1:7">
      <c r="A73" s="5"/>
      <c r="B73" s="3"/>
      <c r="C73" s="28"/>
      <c r="D73" s="14"/>
      <c r="E73" s="33"/>
      <c r="F73" s="33"/>
      <c r="G73" s="17"/>
    </row>
    <row r="74" spans="1:7">
      <c r="A74" s="5"/>
      <c r="B74" s="35" t="s">
        <v>478</v>
      </c>
      <c r="C74" s="24"/>
      <c r="D74" s="14"/>
      <c r="E74" s="33"/>
      <c r="F74" s="22">
        <f>SUM(E63:E72)</f>
        <v>8178741</v>
      </c>
      <c r="G74" s="17"/>
    </row>
    <row r="75" spans="1:7">
      <c r="A75" s="5"/>
      <c r="B75" s="3"/>
      <c r="C75" s="29"/>
      <c r="D75" s="14"/>
      <c r="E75" s="33"/>
      <c r="F75" s="33"/>
      <c r="G75" s="17"/>
    </row>
    <row r="76" spans="1:7">
      <c r="A76" s="5"/>
      <c r="B76" s="3"/>
      <c r="C76" s="39" t="s">
        <v>46</v>
      </c>
      <c r="D76" s="14"/>
      <c r="E76" s="49">
        <f>Data!UK48</f>
        <v>7876</v>
      </c>
      <c r="F76" s="33"/>
      <c r="G76" s="17"/>
    </row>
    <row r="77" spans="1:7">
      <c r="A77" s="5"/>
      <c r="B77" s="29"/>
      <c r="C77" s="29"/>
      <c r="D77" s="14"/>
      <c r="E77" s="33"/>
      <c r="F77" s="33"/>
      <c r="G77" s="17"/>
    </row>
    <row r="78" spans="1:7">
      <c r="A78" s="5"/>
      <c r="B78" s="35" t="s">
        <v>479</v>
      </c>
      <c r="C78" s="24"/>
      <c r="D78" s="14"/>
      <c r="E78" s="33"/>
      <c r="F78" s="33"/>
      <c r="G78" s="17"/>
    </row>
    <row r="79" spans="1:7">
      <c r="A79" s="5"/>
      <c r="B79" s="3"/>
      <c r="C79" s="38" t="s">
        <v>474</v>
      </c>
      <c r="D79" s="14"/>
      <c r="E79" s="33"/>
      <c r="F79" s="33"/>
      <c r="G79" s="17"/>
    </row>
    <row r="80" spans="1:7">
      <c r="A80" s="5"/>
      <c r="B80" s="3"/>
      <c r="C80" s="27" t="s">
        <v>47</v>
      </c>
      <c r="D80" s="14"/>
      <c r="E80" s="49">
        <f>Data!UK49</f>
        <v>-33993</v>
      </c>
      <c r="F80" s="33"/>
      <c r="G80" s="17"/>
    </row>
    <row r="81" spans="1:7">
      <c r="A81" s="5"/>
      <c r="B81" s="3"/>
      <c r="C81" s="27" t="s">
        <v>48</v>
      </c>
      <c r="D81" s="14"/>
      <c r="E81" s="49">
        <f>Data!UK50</f>
        <v>-4886</v>
      </c>
      <c r="F81" s="33"/>
      <c r="G81" s="17"/>
    </row>
    <row r="82" spans="1:7">
      <c r="A82" s="5"/>
      <c r="B82" s="3"/>
      <c r="C82" s="28"/>
      <c r="D82" s="14"/>
      <c r="E82" s="33"/>
      <c r="F82" s="33"/>
      <c r="G82" s="17"/>
    </row>
    <row r="83" spans="1:7">
      <c r="A83" s="5"/>
      <c r="B83" s="3"/>
      <c r="C83" s="38" t="s">
        <v>475</v>
      </c>
      <c r="D83" s="14"/>
      <c r="E83" s="33"/>
      <c r="F83" s="33"/>
      <c r="G83" s="17"/>
    </row>
    <row r="84" spans="1:7">
      <c r="A84" s="5"/>
      <c r="B84" s="3"/>
      <c r="C84" s="39" t="s">
        <v>49</v>
      </c>
      <c r="D84" s="14"/>
      <c r="E84" s="49">
        <f>Data!UK51</f>
        <v>4496</v>
      </c>
      <c r="F84" s="33"/>
      <c r="G84" s="17"/>
    </row>
    <row r="85" spans="1:7">
      <c r="A85" s="5"/>
      <c r="B85" s="3"/>
      <c r="C85" s="27" t="s">
        <v>50</v>
      </c>
      <c r="D85" s="14"/>
      <c r="E85" s="49">
        <f>Data!UK52</f>
        <v>-6092</v>
      </c>
      <c r="F85" s="33"/>
      <c r="G85" s="17"/>
    </row>
    <row r="86" spans="1:7">
      <c r="A86" s="5"/>
      <c r="B86" s="3"/>
      <c r="C86" s="27" t="s">
        <v>51</v>
      </c>
      <c r="D86" s="3"/>
      <c r="E86" s="49">
        <f>Data!UK53</f>
        <v>-21352</v>
      </c>
      <c r="F86" s="33"/>
      <c r="G86" s="10"/>
    </row>
    <row r="87" spans="1:7">
      <c r="A87" s="5"/>
      <c r="B87" s="3"/>
      <c r="C87" s="4"/>
      <c r="D87" s="4"/>
      <c r="E87" s="33"/>
      <c r="F87" s="33"/>
      <c r="G87" s="17"/>
    </row>
    <row r="88" spans="1:7">
      <c r="A88" s="5"/>
      <c r="B88" s="35" t="s">
        <v>480</v>
      </c>
      <c r="C88" s="24"/>
      <c r="D88" s="4"/>
      <c r="E88" s="33"/>
      <c r="F88" s="22">
        <f>SUM(E76:E86)</f>
        <v>-53951</v>
      </c>
      <c r="G88" s="17"/>
    </row>
    <row r="89" spans="1:7">
      <c r="A89" s="5"/>
      <c r="B89" s="26"/>
      <c r="C89" s="30"/>
      <c r="D89" s="4"/>
      <c r="E89" s="33"/>
      <c r="F89" s="33"/>
      <c r="G89" s="17"/>
    </row>
    <row r="90" spans="1:7">
      <c r="A90" s="5"/>
      <c r="B90" s="35" t="s">
        <v>481</v>
      </c>
      <c r="C90" s="24"/>
      <c r="D90" s="14"/>
      <c r="E90" s="33"/>
      <c r="F90" s="25">
        <f>SUM(F42:F88)-F60</f>
        <v>5052139</v>
      </c>
      <c r="G90" s="17"/>
    </row>
    <row r="91" spans="1:7">
      <c r="A91" s="5"/>
      <c r="B91" s="26"/>
      <c r="C91" s="31"/>
      <c r="D91" s="14"/>
      <c r="E91" s="33"/>
      <c r="F91" s="33"/>
      <c r="G91" s="17"/>
    </row>
    <row r="92" spans="1:7">
      <c r="A92" s="5"/>
      <c r="B92" s="35" t="s">
        <v>482</v>
      </c>
      <c r="C92" s="24"/>
      <c r="D92" s="14"/>
      <c r="E92" s="33"/>
      <c r="F92" s="33"/>
      <c r="G92" s="17"/>
    </row>
    <row r="93" spans="1:7">
      <c r="A93" s="5"/>
      <c r="B93" s="26"/>
      <c r="C93" s="30"/>
      <c r="D93" s="14"/>
      <c r="E93" s="33"/>
      <c r="F93" s="33"/>
      <c r="G93" s="17"/>
    </row>
    <row r="94" spans="1:7">
      <c r="A94" s="5"/>
      <c r="B94" s="26"/>
      <c r="C94" s="26" t="s">
        <v>52</v>
      </c>
      <c r="D94" s="14"/>
      <c r="E94" s="49">
        <f>Data!UK54</f>
        <v>-3871401</v>
      </c>
      <c r="F94" s="33"/>
      <c r="G94" s="17"/>
    </row>
    <row r="95" spans="1:7">
      <c r="A95" s="5"/>
      <c r="B95" s="26"/>
      <c r="C95" s="26" t="s">
        <v>53</v>
      </c>
      <c r="D95" s="14"/>
      <c r="E95" s="49">
        <f>Data!UK55</f>
        <v>408546</v>
      </c>
      <c r="F95" s="33"/>
      <c r="G95" s="17"/>
    </row>
    <row r="96" spans="1:7">
      <c r="A96" s="5"/>
      <c r="B96" s="26"/>
      <c r="C96" s="26" t="s">
        <v>54</v>
      </c>
      <c r="D96" s="14"/>
      <c r="E96" s="49">
        <f>Data!UK56</f>
        <v>-497000</v>
      </c>
      <c r="F96" s="33"/>
      <c r="G96" s="17"/>
    </row>
    <row r="97" spans="1:7">
      <c r="A97" s="5"/>
      <c r="B97" s="26"/>
      <c r="C97" s="30"/>
      <c r="D97" s="14"/>
      <c r="E97" s="33"/>
      <c r="F97" s="22">
        <f>SUM(E94:E96)</f>
        <v>-3959855</v>
      </c>
      <c r="G97" s="17"/>
    </row>
    <row r="98" spans="1:7">
      <c r="A98" s="5"/>
      <c r="B98" s="35" t="s">
        <v>483</v>
      </c>
      <c r="C98" s="24"/>
      <c r="D98" s="14"/>
      <c r="E98" s="33"/>
      <c r="F98" s="33"/>
      <c r="G98" s="17"/>
    </row>
    <row r="99" spans="1:7">
      <c r="A99" s="5"/>
      <c r="B99" s="26"/>
      <c r="C99" s="38" t="s">
        <v>474</v>
      </c>
      <c r="D99" s="14"/>
      <c r="E99" s="33"/>
      <c r="F99" s="33"/>
      <c r="G99" s="17"/>
    </row>
    <row r="100" spans="1:7">
      <c r="A100" s="5"/>
      <c r="B100" s="3"/>
      <c r="C100" s="27" t="s">
        <v>55</v>
      </c>
      <c r="D100" s="14"/>
      <c r="E100" s="49">
        <f>Data!UK57</f>
        <v>14604133</v>
      </c>
      <c r="F100" s="33"/>
      <c r="G100" s="17"/>
    </row>
    <row r="101" spans="1:7">
      <c r="A101" s="5"/>
      <c r="B101" s="3"/>
      <c r="C101" s="27" t="s">
        <v>56</v>
      </c>
      <c r="D101" s="14"/>
      <c r="E101" s="49">
        <f>Data!UK58</f>
        <v>174451</v>
      </c>
      <c r="F101" s="33"/>
      <c r="G101" s="17"/>
    </row>
    <row r="102" spans="1:7">
      <c r="A102" s="5"/>
      <c r="B102" s="3"/>
      <c r="C102" s="39" t="s">
        <v>57</v>
      </c>
      <c r="D102" s="14"/>
      <c r="E102" s="49">
        <f>Data!UK59</f>
        <v>0</v>
      </c>
      <c r="F102" s="33"/>
      <c r="G102" s="17"/>
    </row>
    <row r="103" spans="1:7">
      <c r="A103" s="5"/>
      <c r="B103" s="3"/>
      <c r="C103" s="14"/>
      <c r="D103" s="14"/>
      <c r="E103" s="33"/>
      <c r="F103" s="33"/>
      <c r="G103" s="17"/>
    </row>
    <row r="104" spans="1:7">
      <c r="A104" s="5"/>
      <c r="B104" s="3"/>
      <c r="C104" s="38" t="s">
        <v>475</v>
      </c>
      <c r="D104" s="14"/>
      <c r="E104" s="33"/>
      <c r="F104" s="33"/>
      <c r="G104" s="17"/>
    </row>
    <row r="105" spans="1:7">
      <c r="A105" s="5"/>
      <c r="B105" s="3"/>
      <c r="C105" s="39" t="s">
        <v>58</v>
      </c>
      <c r="D105" s="14"/>
      <c r="E105" s="49">
        <f>Data!UK60</f>
        <v>-7500</v>
      </c>
      <c r="F105" s="33"/>
      <c r="G105" s="17"/>
    </row>
    <row r="106" spans="1:7">
      <c r="A106" s="5"/>
      <c r="B106" s="3"/>
      <c r="C106" s="27" t="s">
        <v>59</v>
      </c>
      <c r="D106" s="14"/>
      <c r="E106" s="49">
        <f>Data!UK61</f>
        <v>-7881720</v>
      </c>
      <c r="F106" s="33"/>
      <c r="G106" s="17"/>
    </row>
    <row r="107" spans="1:7">
      <c r="A107" s="5"/>
      <c r="B107" s="3"/>
      <c r="C107" s="27" t="s">
        <v>60</v>
      </c>
      <c r="D107" s="14"/>
      <c r="E107" s="49">
        <f>Data!UK62</f>
        <v>-8377986</v>
      </c>
      <c r="F107" s="33"/>
      <c r="G107" s="17"/>
    </row>
    <row r="108" spans="1:7">
      <c r="A108" s="5"/>
      <c r="B108" s="3"/>
      <c r="C108" s="14"/>
      <c r="D108" s="14"/>
      <c r="E108" s="33"/>
      <c r="F108" s="33"/>
      <c r="G108" s="17"/>
    </row>
    <row r="109" spans="1:7">
      <c r="A109" s="5"/>
      <c r="B109" s="35" t="s">
        <v>484</v>
      </c>
      <c r="C109" s="24"/>
      <c r="D109" s="4"/>
      <c r="E109" s="33"/>
      <c r="F109" s="25">
        <f>SUM(E100:E107)</f>
        <v>-1488622</v>
      </c>
      <c r="G109" s="17"/>
    </row>
    <row r="110" spans="1:7">
      <c r="A110" s="5"/>
      <c r="B110" s="7"/>
      <c r="C110" s="4"/>
      <c r="D110" s="4"/>
      <c r="E110" s="33"/>
      <c r="F110" s="33"/>
      <c r="G110" s="10"/>
    </row>
    <row r="111" spans="1:7">
      <c r="A111" s="5"/>
      <c r="B111" s="3"/>
      <c r="C111" s="18"/>
      <c r="D111" s="18"/>
      <c r="E111" s="33"/>
      <c r="F111" s="33"/>
      <c r="G111" s="17"/>
    </row>
    <row r="112" spans="1:7" ht="15.75" thickBot="1">
      <c r="A112" s="5"/>
      <c r="B112" s="19" t="s">
        <v>485</v>
      </c>
      <c r="C112" s="18"/>
      <c r="D112" s="18"/>
      <c r="E112" s="33"/>
      <c r="F112" s="34">
        <f>F109+F97+F90</f>
        <v>-396338</v>
      </c>
      <c r="G112" s="10"/>
    </row>
    <row r="113" spans="1:7">
      <c r="A113" s="5"/>
      <c r="B113" s="19"/>
      <c r="C113" s="18"/>
      <c r="D113" s="18"/>
      <c r="E113" s="33"/>
      <c r="F113" s="33"/>
      <c r="G113" s="10"/>
    </row>
    <row r="114" spans="1:7">
      <c r="A114" s="5"/>
      <c r="B114" s="19"/>
      <c r="C114" s="47" t="s">
        <v>61</v>
      </c>
      <c r="D114" s="18"/>
      <c r="E114" s="22">
        <f>Data!UK63</f>
        <v>744216</v>
      </c>
      <c r="F114" s="33"/>
      <c r="G114" s="10"/>
    </row>
    <row r="115" spans="1:7">
      <c r="A115" s="5"/>
      <c r="B115" s="19"/>
      <c r="C115" s="47" t="s">
        <v>62</v>
      </c>
      <c r="D115" s="18"/>
      <c r="E115" s="22">
        <f>Data!UK64</f>
        <v>1140554</v>
      </c>
      <c r="F115" s="33"/>
      <c r="G115" s="10"/>
    </row>
    <row r="116" spans="1:7">
      <c r="A116" s="5"/>
      <c r="B116" s="19"/>
      <c r="C116" s="47"/>
      <c r="D116" s="18"/>
      <c r="E116" s="33"/>
      <c r="F116" s="33"/>
      <c r="G116" s="10"/>
    </row>
    <row r="117" spans="1:7" ht="15.75" thickBot="1">
      <c r="A117" s="5"/>
      <c r="B117" s="19"/>
      <c r="C117" s="47" t="s">
        <v>63</v>
      </c>
      <c r="D117" s="18"/>
      <c r="E117" s="33"/>
      <c r="F117" s="34">
        <f>E115-E114</f>
        <v>396338</v>
      </c>
      <c r="G117" s="10"/>
    </row>
    <row r="118" spans="1:7" ht="15.75" thickBot="1">
      <c r="A118" s="8"/>
      <c r="B118" s="9"/>
      <c r="C118" s="9"/>
      <c r="D118" s="9"/>
      <c r="E118" s="20"/>
      <c r="F118" s="20"/>
      <c r="G118" s="21"/>
    </row>
  </sheetData>
  <mergeCells count="1">
    <mergeCell ref="B30:C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8DFEA7D8-5211-49CA-9763-CD0BA85C81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Consolidated cash flow</vt:lpstr>
    </vt:vector>
  </TitlesOfParts>
  <Company>Flex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Fitch</dc:creator>
  <cp:lastModifiedBy>steven starbuck</cp:lastModifiedBy>
  <dcterms:created xsi:type="dcterms:W3CDTF">2010-11-09T10:44:10Z</dcterms:created>
  <dcterms:modified xsi:type="dcterms:W3CDTF">2012-02-13T09:46:10Z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05d9e316-af02-47cf-bfe5-557514e83955</vt:lpwstr>
  </property>
</Properties>
</file>