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Cranfield and Swansea TGA\"/>
    </mc:Choice>
  </mc:AlternateContent>
  <bookViews>
    <workbookView xWindow="0" yWindow="0" windowWidth="25125" windowHeight="12330"/>
  </bookViews>
  <sheets>
    <sheet name="ABR-30-205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" i="7" l="1"/>
  <c r="AJ2" i="7"/>
  <c r="AI2" i="7"/>
  <c r="AK3" i="7"/>
  <c r="AJ3" i="7"/>
  <c r="AI3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1090" i="7"/>
  <c r="H1091" i="7"/>
  <c r="H1092" i="7"/>
  <c r="H1093" i="7"/>
  <c r="H1094" i="7"/>
  <c r="H1095" i="7"/>
  <c r="H1096" i="7"/>
  <c r="H1097" i="7"/>
  <c r="H1098" i="7"/>
  <c r="H1099" i="7"/>
  <c r="H1100" i="7"/>
  <c r="H1101" i="7"/>
  <c r="H1102" i="7"/>
  <c r="H1103" i="7"/>
  <c r="H1104" i="7"/>
  <c r="H1105" i="7"/>
  <c r="H1106" i="7"/>
  <c r="H1107" i="7"/>
  <c r="H1108" i="7"/>
  <c r="H1109" i="7"/>
  <c r="H1110" i="7"/>
  <c r="H1111" i="7"/>
  <c r="H1112" i="7"/>
  <c r="H1113" i="7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I118" i="7"/>
  <c r="I230" i="7"/>
  <c r="I343" i="7"/>
  <c r="I514" i="7"/>
  <c r="I542" i="7"/>
  <c r="I571" i="7"/>
  <c r="I615" i="7"/>
  <c r="I703" i="7"/>
  <c r="I732" i="7"/>
  <c r="I760" i="7"/>
  <c r="I788" i="7"/>
  <c r="I868" i="7"/>
  <c r="I890" i="7"/>
  <c r="I911" i="7"/>
  <c r="I932" i="7"/>
  <c r="I996" i="7"/>
  <c r="I1018" i="7"/>
  <c r="I1039" i="7"/>
  <c r="I1060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2" i="7"/>
  <c r="T16" i="7"/>
  <c r="T45" i="7"/>
  <c r="T48" i="7"/>
  <c r="T61" i="7"/>
  <c r="T64" i="7"/>
  <c r="T77" i="7"/>
  <c r="T93" i="7"/>
  <c r="T96" i="7"/>
  <c r="T109" i="7"/>
  <c r="T112" i="7"/>
  <c r="T125" i="7"/>
  <c r="T141" i="7"/>
  <c r="T144" i="7"/>
  <c r="T157" i="7"/>
  <c r="T160" i="7"/>
  <c r="T173" i="7"/>
  <c r="T189" i="7"/>
  <c r="T192" i="7"/>
  <c r="T205" i="7"/>
  <c r="T208" i="7"/>
  <c r="T221" i="7"/>
  <c r="T237" i="7"/>
  <c r="T240" i="7"/>
  <c r="T253" i="7"/>
  <c r="T256" i="7"/>
  <c r="T269" i="7"/>
  <c r="T285" i="7"/>
  <c r="T288" i="7"/>
  <c r="T301" i="7"/>
  <c r="T304" i="7"/>
  <c r="T317" i="7"/>
  <c r="T333" i="7"/>
  <c r="T336" i="7"/>
  <c r="T344" i="7"/>
  <c r="T345" i="7"/>
  <c r="T352" i="7"/>
  <c r="T360" i="7"/>
  <c r="T361" i="7"/>
  <c r="T368" i="7"/>
  <c r="T369" i="7"/>
  <c r="T376" i="7"/>
  <c r="T384" i="7"/>
  <c r="T385" i="7"/>
  <c r="T392" i="7"/>
  <c r="T393" i="7"/>
  <c r="T400" i="7"/>
  <c r="T408" i="7"/>
  <c r="T409" i="7"/>
  <c r="T416" i="7"/>
  <c r="T417" i="7"/>
  <c r="T424" i="7"/>
  <c r="T432" i="7"/>
  <c r="T433" i="7"/>
  <c r="T440" i="7"/>
  <c r="T441" i="7"/>
  <c r="T448" i="7"/>
  <c r="T456" i="7"/>
  <c r="T457" i="7"/>
  <c r="T464" i="7"/>
  <c r="T465" i="7"/>
  <c r="T472" i="7"/>
  <c r="T480" i="7"/>
  <c r="T481" i="7"/>
  <c r="T488" i="7"/>
  <c r="T489" i="7"/>
  <c r="T496" i="7"/>
  <c r="T504" i="7"/>
  <c r="T505" i="7"/>
  <c r="AE66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AA135" i="7"/>
  <c r="AA136" i="7"/>
  <c r="AA137" i="7"/>
  <c r="AA138" i="7"/>
  <c r="AA139" i="7"/>
  <c r="AA140" i="7"/>
  <c r="AA141" i="7"/>
  <c r="AA142" i="7"/>
  <c r="AA143" i="7"/>
  <c r="AA144" i="7"/>
  <c r="AA145" i="7"/>
  <c r="AA146" i="7"/>
  <c r="AA147" i="7"/>
  <c r="AA148" i="7"/>
  <c r="AA149" i="7"/>
  <c r="AA150" i="7"/>
  <c r="AA151" i="7"/>
  <c r="AA152" i="7"/>
  <c r="AA153" i="7"/>
  <c r="AA154" i="7"/>
  <c r="AA155" i="7"/>
  <c r="AA156" i="7"/>
  <c r="AA157" i="7"/>
  <c r="AA158" i="7"/>
  <c r="AA159" i="7"/>
  <c r="AA160" i="7"/>
  <c r="AA161" i="7"/>
  <c r="AA162" i="7"/>
  <c r="AA163" i="7"/>
  <c r="AA164" i="7"/>
  <c r="AA165" i="7"/>
  <c r="AA166" i="7"/>
  <c r="AA167" i="7"/>
  <c r="AA168" i="7"/>
  <c r="AA169" i="7"/>
  <c r="AA170" i="7"/>
  <c r="AA171" i="7"/>
  <c r="AA172" i="7"/>
  <c r="AA173" i="7"/>
  <c r="AA174" i="7"/>
  <c r="AA175" i="7"/>
  <c r="AA176" i="7"/>
  <c r="AA177" i="7"/>
  <c r="AA178" i="7"/>
  <c r="AA179" i="7"/>
  <c r="AA180" i="7"/>
  <c r="AA181" i="7"/>
  <c r="AA182" i="7"/>
  <c r="AA183" i="7"/>
  <c r="AA184" i="7"/>
  <c r="AA185" i="7"/>
  <c r="AA186" i="7"/>
  <c r="AA187" i="7"/>
  <c r="AA188" i="7"/>
  <c r="AA189" i="7"/>
  <c r="AA190" i="7"/>
  <c r="AA191" i="7"/>
  <c r="AA192" i="7"/>
  <c r="AA193" i="7"/>
  <c r="AA194" i="7"/>
  <c r="AA195" i="7"/>
  <c r="AA196" i="7"/>
  <c r="AA197" i="7"/>
  <c r="AA198" i="7"/>
  <c r="AA199" i="7"/>
  <c r="AA200" i="7"/>
  <c r="AA201" i="7"/>
  <c r="AA202" i="7"/>
  <c r="AA203" i="7"/>
  <c r="AA204" i="7"/>
  <c r="AA205" i="7"/>
  <c r="AA206" i="7"/>
  <c r="AA207" i="7"/>
  <c r="AA208" i="7"/>
  <c r="AA209" i="7"/>
  <c r="AA210" i="7"/>
  <c r="AA211" i="7"/>
  <c r="AA212" i="7"/>
  <c r="AA213" i="7"/>
  <c r="AA214" i="7"/>
  <c r="AA215" i="7"/>
  <c r="AA216" i="7"/>
  <c r="AA217" i="7"/>
  <c r="AA218" i="7"/>
  <c r="AA219" i="7"/>
  <c r="AA220" i="7"/>
  <c r="AA221" i="7"/>
  <c r="AA222" i="7"/>
  <c r="AA223" i="7"/>
  <c r="AA224" i="7"/>
  <c r="AA225" i="7"/>
  <c r="AA226" i="7"/>
  <c r="AA227" i="7"/>
  <c r="AA228" i="7"/>
  <c r="AA229" i="7"/>
  <c r="AA230" i="7"/>
  <c r="AA231" i="7"/>
  <c r="AA232" i="7"/>
  <c r="AA233" i="7"/>
  <c r="AA234" i="7"/>
  <c r="AA235" i="7"/>
  <c r="AA236" i="7"/>
  <c r="AA237" i="7"/>
  <c r="AA238" i="7"/>
  <c r="AA239" i="7"/>
  <c r="AA240" i="7"/>
  <c r="AA241" i="7"/>
  <c r="AA242" i="7"/>
  <c r="AA243" i="7"/>
  <c r="AA244" i="7"/>
  <c r="AA245" i="7"/>
  <c r="AA246" i="7"/>
  <c r="AA247" i="7"/>
  <c r="AA248" i="7"/>
  <c r="AA249" i="7"/>
  <c r="AA250" i="7"/>
  <c r="AA251" i="7"/>
  <c r="AA252" i="7"/>
  <c r="AA253" i="7"/>
  <c r="AA254" i="7"/>
  <c r="AA255" i="7"/>
  <c r="AA256" i="7"/>
  <c r="AA257" i="7"/>
  <c r="AA258" i="7"/>
  <c r="AA259" i="7"/>
  <c r="AA260" i="7"/>
  <c r="AA261" i="7"/>
  <c r="AA262" i="7"/>
  <c r="AA263" i="7"/>
  <c r="AA264" i="7"/>
  <c r="AA265" i="7"/>
  <c r="AA266" i="7"/>
  <c r="AA267" i="7"/>
  <c r="AA268" i="7"/>
  <c r="AA269" i="7"/>
  <c r="AA270" i="7"/>
  <c r="AA271" i="7"/>
  <c r="AA272" i="7"/>
  <c r="AA273" i="7"/>
  <c r="AA274" i="7"/>
  <c r="AA275" i="7"/>
  <c r="AA276" i="7"/>
  <c r="AA277" i="7"/>
  <c r="AA278" i="7"/>
  <c r="AA279" i="7"/>
  <c r="AA280" i="7"/>
  <c r="AA281" i="7"/>
  <c r="AA282" i="7"/>
  <c r="AA283" i="7"/>
  <c r="AA284" i="7"/>
  <c r="AA285" i="7"/>
  <c r="AA286" i="7"/>
  <c r="AA287" i="7"/>
  <c r="AA288" i="7"/>
  <c r="AA289" i="7"/>
  <c r="AA290" i="7"/>
  <c r="AA291" i="7"/>
  <c r="AA292" i="7"/>
  <c r="AA293" i="7"/>
  <c r="AA294" i="7"/>
  <c r="AA295" i="7"/>
  <c r="AA296" i="7"/>
  <c r="AA297" i="7"/>
  <c r="AA298" i="7"/>
  <c r="AA299" i="7"/>
  <c r="AA300" i="7"/>
  <c r="AA301" i="7"/>
  <c r="AA302" i="7"/>
  <c r="AA303" i="7"/>
  <c r="AA304" i="7"/>
  <c r="AA305" i="7"/>
  <c r="AA306" i="7"/>
  <c r="AA307" i="7"/>
  <c r="AA308" i="7"/>
  <c r="AA309" i="7"/>
  <c r="AA310" i="7"/>
  <c r="AA311" i="7"/>
  <c r="AA312" i="7"/>
  <c r="AA313" i="7"/>
  <c r="AA314" i="7"/>
  <c r="AA315" i="7"/>
  <c r="AA316" i="7"/>
  <c r="AA317" i="7"/>
  <c r="AA318" i="7"/>
  <c r="AA319" i="7"/>
  <c r="AA320" i="7"/>
  <c r="AA321" i="7"/>
  <c r="AA322" i="7"/>
  <c r="AA323" i="7"/>
  <c r="AA324" i="7"/>
  <c r="AA325" i="7"/>
  <c r="AA326" i="7"/>
  <c r="AA327" i="7"/>
  <c r="AA328" i="7"/>
  <c r="AA329" i="7"/>
  <c r="AA330" i="7"/>
  <c r="AA331" i="7"/>
  <c r="AA332" i="7"/>
  <c r="AA333" i="7"/>
  <c r="AA334" i="7"/>
  <c r="AA335" i="7"/>
  <c r="AA336" i="7"/>
  <c r="AA337" i="7"/>
  <c r="AA338" i="7"/>
  <c r="AA339" i="7"/>
  <c r="AA340" i="7"/>
  <c r="AA341" i="7"/>
  <c r="AA342" i="7"/>
  <c r="AA343" i="7"/>
  <c r="AA344" i="7"/>
  <c r="AA345" i="7"/>
  <c r="AA346" i="7"/>
  <c r="AA2" i="7"/>
  <c r="AE178" i="7"/>
  <c r="I33" i="7"/>
  <c r="D7" i="7"/>
  <c r="D13" i="7"/>
  <c r="D19" i="7"/>
  <c r="D25" i="7"/>
  <c r="D31" i="7"/>
  <c r="D37" i="7"/>
  <c r="D43" i="7"/>
  <c r="D49" i="7"/>
  <c r="D55" i="7"/>
  <c r="D61" i="7"/>
  <c r="D67" i="7"/>
  <c r="D73" i="7"/>
  <c r="D79" i="7"/>
  <c r="D85" i="7"/>
  <c r="D91" i="7"/>
  <c r="D97" i="7"/>
  <c r="D103" i="7"/>
  <c r="D109" i="7"/>
  <c r="D115" i="7"/>
  <c r="D121" i="7"/>
  <c r="D127" i="7"/>
  <c r="D133" i="7"/>
  <c r="D139" i="7"/>
  <c r="D145" i="7"/>
  <c r="D151" i="7"/>
  <c r="D157" i="7"/>
  <c r="D163" i="7"/>
  <c r="D169" i="7"/>
  <c r="D175" i="7"/>
  <c r="D181" i="7"/>
  <c r="D187" i="7"/>
  <c r="D193" i="7"/>
  <c r="D199" i="7"/>
  <c r="D205" i="7"/>
  <c r="D211" i="7"/>
  <c r="D217" i="7"/>
  <c r="D223" i="7"/>
  <c r="D229" i="7"/>
  <c r="D235" i="7"/>
  <c r="D241" i="7"/>
  <c r="D247" i="7"/>
  <c r="D253" i="7"/>
  <c r="D259" i="7"/>
  <c r="D265" i="7"/>
  <c r="D271" i="7"/>
  <c r="D277" i="7"/>
  <c r="D283" i="7"/>
  <c r="D8" i="7"/>
  <c r="D14" i="7"/>
  <c r="D20" i="7"/>
  <c r="D26" i="7"/>
  <c r="D32" i="7"/>
  <c r="D38" i="7"/>
  <c r="D44" i="7"/>
  <c r="D50" i="7"/>
  <c r="D56" i="7"/>
  <c r="D62" i="7"/>
  <c r="D68" i="7"/>
  <c r="D74" i="7"/>
  <c r="D80" i="7"/>
  <c r="D86" i="7"/>
  <c r="D92" i="7"/>
  <c r="D98" i="7"/>
  <c r="D104" i="7"/>
  <c r="D110" i="7"/>
  <c r="D116" i="7"/>
  <c r="D122" i="7"/>
  <c r="D128" i="7"/>
  <c r="D134" i="7"/>
  <c r="D140" i="7"/>
  <c r="D146" i="7"/>
  <c r="D152" i="7"/>
  <c r="D158" i="7"/>
  <c r="D164" i="7"/>
  <c r="D170" i="7"/>
  <c r="D176" i="7"/>
  <c r="D182" i="7"/>
  <c r="D188" i="7"/>
  <c r="D194" i="7"/>
  <c r="D200" i="7"/>
  <c r="D206" i="7"/>
  <c r="D212" i="7"/>
  <c r="D218" i="7"/>
  <c r="D224" i="7"/>
  <c r="D230" i="7"/>
  <c r="D236" i="7"/>
  <c r="D242" i="7"/>
  <c r="D248" i="7"/>
  <c r="D254" i="7"/>
  <c r="D260" i="7"/>
  <c r="D266" i="7"/>
  <c r="D272" i="7"/>
  <c r="D278" i="7"/>
  <c r="D3" i="7"/>
  <c r="D9" i="7"/>
  <c r="D15" i="7"/>
  <c r="D21" i="7"/>
  <c r="D27" i="7"/>
  <c r="D33" i="7"/>
  <c r="D39" i="7"/>
  <c r="D45" i="7"/>
  <c r="D51" i="7"/>
  <c r="D57" i="7"/>
  <c r="D63" i="7"/>
  <c r="D69" i="7"/>
  <c r="D75" i="7"/>
  <c r="D81" i="7"/>
  <c r="D87" i="7"/>
  <c r="D93" i="7"/>
  <c r="D99" i="7"/>
  <c r="D105" i="7"/>
  <c r="D111" i="7"/>
  <c r="D117" i="7"/>
  <c r="D123" i="7"/>
  <c r="D129" i="7"/>
  <c r="D135" i="7"/>
  <c r="D141" i="7"/>
  <c r="D147" i="7"/>
  <c r="D153" i="7"/>
  <c r="D159" i="7"/>
  <c r="D165" i="7"/>
  <c r="D171" i="7"/>
  <c r="D177" i="7"/>
  <c r="D183" i="7"/>
  <c r="D189" i="7"/>
  <c r="D195" i="7"/>
  <c r="D201" i="7"/>
  <c r="D207" i="7"/>
  <c r="D213" i="7"/>
  <c r="D219" i="7"/>
  <c r="D225" i="7"/>
  <c r="D231" i="7"/>
  <c r="D237" i="7"/>
  <c r="D243" i="7"/>
  <c r="D249" i="7"/>
  <c r="D255" i="7"/>
  <c r="D261" i="7"/>
  <c r="D267" i="7"/>
  <c r="D273" i="7"/>
  <c r="D279" i="7"/>
  <c r="D4" i="7"/>
  <c r="D10" i="7"/>
  <c r="D16" i="7"/>
  <c r="D22" i="7"/>
  <c r="D28" i="7"/>
  <c r="D34" i="7"/>
  <c r="D40" i="7"/>
  <c r="D46" i="7"/>
  <c r="D52" i="7"/>
  <c r="D58" i="7"/>
  <c r="D64" i="7"/>
  <c r="D70" i="7"/>
  <c r="D76" i="7"/>
  <c r="D82" i="7"/>
  <c r="D88" i="7"/>
  <c r="D94" i="7"/>
  <c r="D100" i="7"/>
  <c r="D106" i="7"/>
  <c r="D112" i="7"/>
  <c r="D118" i="7"/>
  <c r="D124" i="7"/>
  <c r="D130" i="7"/>
  <c r="D136" i="7"/>
  <c r="D142" i="7"/>
  <c r="D148" i="7"/>
  <c r="D154" i="7"/>
  <c r="D160" i="7"/>
  <c r="D166" i="7"/>
  <c r="D172" i="7"/>
  <c r="D178" i="7"/>
  <c r="D184" i="7"/>
  <c r="D190" i="7"/>
  <c r="D196" i="7"/>
  <c r="D202" i="7"/>
  <c r="D208" i="7"/>
  <c r="D214" i="7"/>
  <c r="D220" i="7"/>
  <c r="D226" i="7"/>
  <c r="D232" i="7"/>
  <c r="D238" i="7"/>
  <c r="D244" i="7"/>
  <c r="D250" i="7"/>
  <c r="D256" i="7"/>
  <c r="D262" i="7"/>
  <c r="D268" i="7"/>
  <c r="D274" i="7"/>
  <c r="D280" i="7"/>
  <c r="D5" i="7"/>
  <c r="D11" i="7"/>
  <c r="D17" i="7"/>
  <c r="D23" i="7"/>
  <c r="D29" i="7"/>
  <c r="D35" i="7"/>
  <c r="D41" i="7"/>
  <c r="D47" i="7"/>
  <c r="D53" i="7"/>
  <c r="D59" i="7"/>
  <c r="D65" i="7"/>
  <c r="D71" i="7"/>
  <c r="D6" i="7"/>
  <c r="D12" i="7"/>
  <c r="D18" i="7"/>
  <c r="D24" i="7"/>
  <c r="D30" i="7"/>
  <c r="D36" i="7"/>
  <c r="D42" i="7"/>
  <c r="D48" i="7"/>
  <c r="D54" i="7"/>
  <c r="D60" i="7"/>
  <c r="D66" i="7"/>
  <c r="D72" i="7"/>
  <c r="D78" i="7"/>
  <c r="D84" i="7"/>
  <c r="D90" i="7"/>
  <c r="D96" i="7"/>
  <c r="D102" i="7"/>
  <c r="D108" i="7"/>
  <c r="D114" i="7"/>
  <c r="D120" i="7"/>
  <c r="D126" i="7"/>
  <c r="D132" i="7"/>
  <c r="D138" i="7"/>
  <c r="D144" i="7"/>
  <c r="D150" i="7"/>
  <c r="D156" i="7"/>
  <c r="D162" i="7"/>
  <c r="D168" i="7"/>
  <c r="D174" i="7"/>
  <c r="D180" i="7"/>
  <c r="D186" i="7"/>
  <c r="D192" i="7"/>
  <c r="D198" i="7"/>
  <c r="D77" i="7"/>
  <c r="D113" i="7"/>
  <c r="D149" i="7"/>
  <c r="D185" i="7"/>
  <c r="D210" i="7"/>
  <c r="D228" i="7"/>
  <c r="D246" i="7"/>
  <c r="D264" i="7"/>
  <c r="D282" i="7"/>
  <c r="D289" i="7"/>
  <c r="D295" i="7"/>
  <c r="D301" i="7"/>
  <c r="D307" i="7"/>
  <c r="D313" i="7"/>
  <c r="D319" i="7"/>
  <c r="D325" i="7"/>
  <c r="D331" i="7"/>
  <c r="D337" i="7"/>
  <c r="D343" i="7"/>
  <c r="D349" i="7"/>
  <c r="D355" i="7"/>
  <c r="D361" i="7"/>
  <c r="D367" i="7"/>
  <c r="D373" i="7"/>
  <c r="D379" i="7"/>
  <c r="D385" i="7"/>
  <c r="D391" i="7"/>
  <c r="D397" i="7"/>
  <c r="D403" i="7"/>
  <c r="D409" i="7"/>
  <c r="D415" i="7"/>
  <c r="D421" i="7"/>
  <c r="D427" i="7"/>
  <c r="D433" i="7"/>
  <c r="D439" i="7"/>
  <c r="D445" i="7"/>
  <c r="D451" i="7"/>
  <c r="D457" i="7"/>
  <c r="D463" i="7"/>
  <c r="D469" i="7"/>
  <c r="D475" i="7"/>
  <c r="D481" i="7"/>
  <c r="D487" i="7"/>
  <c r="D493" i="7"/>
  <c r="D499" i="7"/>
  <c r="D505" i="7"/>
  <c r="D511" i="7"/>
  <c r="D517" i="7"/>
  <c r="D523" i="7"/>
  <c r="D529" i="7"/>
  <c r="D535" i="7"/>
  <c r="D541" i="7"/>
  <c r="D547" i="7"/>
  <c r="D553" i="7"/>
  <c r="D559" i="7"/>
  <c r="D565" i="7"/>
  <c r="D571" i="7"/>
  <c r="D577" i="7"/>
  <c r="D583" i="7"/>
  <c r="D589" i="7"/>
  <c r="D595" i="7"/>
  <c r="D601" i="7"/>
  <c r="D607" i="7"/>
  <c r="D613" i="7"/>
  <c r="D619" i="7"/>
  <c r="D625" i="7"/>
  <c r="D631" i="7"/>
  <c r="D637" i="7"/>
  <c r="D643" i="7"/>
  <c r="D649" i="7"/>
  <c r="D655" i="7"/>
  <c r="D661" i="7"/>
  <c r="D667" i="7"/>
  <c r="D673" i="7"/>
  <c r="D679" i="7"/>
  <c r="D685" i="7"/>
  <c r="D691" i="7"/>
  <c r="D697" i="7"/>
  <c r="D703" i="7"/>
  <c r="D709" i="7"/>
  <c r="D715" i="7"/>
  <c r="D721" i="7"/>
  <c r="D727" i="7"/>
  <c r="D733" i="7"/>
  <c r="D739" i="7"/>
  <c r="D745" i="7"/>
  <c r="D751" i="7"/>
  <c r="D757" i="7"/>
  <c r="D763" i="7"/>
  <c r="D769" i="7"/>
  <c r="D775" i="7"/>
  <c r="D781" i="7"/>
  <c r="D787" i="7"/>
  <c r="D793" i="7"/>
  <c r="D799" i="7"/>
  <c r="D805" i="7"/>
  <c r="D811" i="7"/>
  <c r="D817" i="7"/>
  <c r="D823" i="7"/>
  <c r="D829" i="7"/>
  <c r="D835" i="7"/>
  <c r="D841" i="7"/>
  <c r="D847" i="7"/>
  <c r="D853" i="7"/>
  <c r="D859" i="7"/>
  <c r="D865" i="7"/>
  <c r="D871" i="7"/>
  <c r="D877" i="7"/>
  <c r="D883" i="7"/>
  <c r="D889" i="7"/>
  <c r="D895" i="7"/>
  <c r="D901" i="7"/>
  <c r="D907" i="7"/>
  <c r="D913" i="7"/>
  <c r="D919" i="7"/>
  <c r="D925" i="7"/>
  <c r="D931" i="7"/>
  <c r="D937" i="7"/>
  <c r="D943" i="7"/>
  <c r="D949" i="7"/>
  <c r="D955" i="7"/>
  <c r="D961" i="7"/>
  <c r="D967" i="7"/>
  <c r="D973" i="7"/>
  <c r="D979" i="7"/>
  <c r="D985" i="7"/>
  <c r="D991" i="7"/>
  <c r="D997" i="7"/>
  <c r="D1003" i="7"/>
  <c r="D1009" i="7"/>
  <c r="D1015" i="7"/>
  <c r="D1021" i="7"/>
  <c r="D1027" i="7"/>
  <c r="D1033" i="7"/>
  <c r="D1039" i="7"/>
  <c r="D1045" i="7"/>
  <c r="D1051" i="7"/>
  <c r="D1057" i="7"/>
  <c r="D1063" i="7"/>
  <c r="D1069" i="7"/>
  <c r="D1075" i="7"/>
  <c r="D1081" i="7"/>
  <c r="D1087" i="7"/>
  <c r="D1093" i="7"/>
  <c r="D1099" i="7"/>
  <c r="D1105" i="7"/>
  <c r="D1111" i="7"/>
  <c r="D83" i="7"/>
  <c r="D119" i="7"/>
  <c r="D155" i="7"/>
  <c r="D191" i="7"/>
  <c r="D215" i="7"/>
  <c r="D233" i="7"/>
  <c r="D251" i="7"/>
  <c r="D269" i="7"/>
  <c r="D284" i="7"/>
  <c r="D290" i="7"/>
  <c r="D296" i="7"/>
  <c r="D302" i="7"/>
  <c r="D308" i="7"/>
  <c r="D314" i="7"/>
  <c r="D320" i="7"/>
  <c r="D326" i="7"/>
  <c r="D332" i="7"/>
  <c r="D338" i="7"/>
  <c r="D344" i="7"/>
  <c r="D350" i="7"/>
  <c r="D356" i="7"/>
  <c r="D362" i="7"/>
  <c r="D368" i="7"/>
  <c r="D374" i="7"/>
  <c r="D380" i="7"/>
  <c r="D386" i="7"/>
  <c r="D392" i="7"/>
  <c r="D398" i="7"/>
  <c r="D404" i="7"/>
  <c r="D410" i="7"/>
  <c r="D416" i="7"/>
  <c r="D422" i="7"/>
  <c r="D428" i="7"/>
  <c r="D434" i="7"/>
  <c r="D440" i="7"/>
  <c r="D446" i="7"/>
  <c r="D452" i="7"/>
  <c r="D458" i="7"/>
  <c r="D464" i="7"/>
  <c r="D470" i="7"/>
  <c r="D476" i="7"/>
  <c r="D482" i="7"/>
  <c r="D488" i="7"/>
  <c r="D494" i="7"/>
  <c r="D500" i="7"/>
  <c r="D506" i="7"/>
  <c r="D512" i="7"/>
  <c r="D518" i="7"/>
  <c r="D524" i="7"/>
  <c r="D530" i="7"/>
  <c r="D536" i="7"/>
  <c r="D542" i="7"/>
  <c r="D548" i="7"/>
  <c r="D554" i="7"/>
  <c r="D560" i="7"/>
  <c r="D566" i="7"/>
  <c r="D572" i="7"/>
  <c r="D578" i="7"/>
  <c r="D584" i="7"/>
  <c r="D590" i="7"/>
  <c r="D596" i="7"/>
  <c r="D602" i="7"/>
  <c r="D608" i="7"/>
  <c r="D614" i="7"/>
  <c r="D620" i="7"/>
  <c r="D626" i="7"/>
  <c r="D632" i="7"/>
  <c r="D638" i="7"/>
  <c r="D644" i="7"/>
  <c r="D650" i="7"/>
  <c r="D656" i="7"/>
  <c r="D662" i="7"/>
  <c r="D668" i="7"/>
  <c r="D674" i="7"/>
  <c r="D680" i="7"/>
  <c r="D686" i="7"/>
  <c r="D692" i="7"/>
  <c r="D698" i="7"/>
  <c r="D704" i="7"/>
  <c r="D710" i="7"/>
  <c r="D716" i="7"/>
  <c r="D722" i="7"/>
  <c r="D728" i="7"/>
  <c r="D734" i="7"/>
  <c r="D740" i="7"/>
  <c r="D746" i="7"/>
  <c r="D752" i="7"/>
  <c r="D758" i="7"/>
  <c r="D764" i="7"/>
  <c r="D770" i="7"/>
  <c r="D776" i="7"/>
  <c r="D782" i="7"/>
  <c r="D788" i="7"/>
  <c r="D794" i="7"/>
  <c r="D800" i="7"/>
  <c r="D806" i="7"/>
  <c r="D812" i="7"/>
  <c r="D818" i="7"/>
  <c r="D824" i="7"/>
  <c r="D830" i="7"/>
  <c r="D836" i="7"/>
  <c r="D842" i="7"/>
  <c r="D848" i="7"/>
  <c r="D854" i="7"/>
  <c r="D860" i="7"/>
  <c r="D866" i="7"/>
  <c r="D872" i="7"/>
  <c r="D878" i="7"/>
  <c r="D884" i="7"/>
  <c r="D890" i="7"/>
  <c r="D896" i="7"/>
  <c r="D902" i="7"/>
  <c r="D908" i="7"/>
  <c r="D914" i="7"/>
  <c r="D920" i="7"/>
  <c r="D926" i="7"/>
  <c r="D932" i="7"/>
  <c r="D938" i="7"/>
  <c r="D944" i="7"/>
  <c r="D950" i="7"/>
  <c r="D956" i="7"/>
  <c r="D962" i="7"/>
  <c r="D968" i="7"/>
  <c r="D974" i="7"/>
  <c r="D980" i="7"/>
  <c r="D986" i="7"/>
  <c r="D992" i="7"/>
  <c r="D998" i="7"/>
  <c r="D1004" i="7"/>
  <c r="D1010" i="7"/>
  <c r="D1016" i="7"/>
  <c r="D1022" i="7"/>
  <c r="D1028" i="7"/>
  <c r="D1034" i="7"/>
  <c r="D1040" i="7"/>
  <c r="D1046" i="7"/>
  <c r="D1052" i="7"/>
  <c r="D1058" i="7"/>
  <c r="D1064" i="7"/>
  <c r="D1070" i="7"/>
  <c r="D1076" i="7"/>
  <c r="D1082" i="7"/>
  <c r="D1088" i="7"/>
  <c r="D1094" i="7"/>
  <c r="D1100" i="7"/>
  <c r="D1106" i="7"/>
  <c r="D1112" i="7"/>
  <c r="D89" i="7"/>
  <c r="D125" i="7"/>
  <c r="D161" i="7"/>
  <c r="D197" i="7"/>
  <c r="D216" i="7"/>
  <c r="D234" i="7"/>
  <c r="D252" i="7"/>
  <c r="D270" i="7"/>
  <c r="D285" i="7"/>
  <c r="D291" i="7"/>
  <c r="D297" i="7"/>
  <c r="D303" i="7"/>
  <c r="D309" i="7"/>
  <c r="D315" i="7"/>
  <c r="D321" i="7"/>
  <c r="D327" i="7"/>
  <c r="D333" i="7"/>
  <c r="D339" i="7"/>
  <c r="D345" i="7"/>
  <c r="D351" i="7"/>
  <c r="D357" i="7"/>
  <c r="D363" i="7"/>
  <c r="D369" i="7"/>
  <c r="D375" i="7"/>
  <c r="D381" i="7"/>
  <c r="D387" i="7"/>
  <c r="D393" i="7"/>
  <c r="D399" i="7"/>
  <c r="D405" i="7"/>
  <c r="D411" i="7"/>
  <c r="D417" i="7"/>
  <c r="D423" i="7"/>
  <c r="D429" i="7"/>
  <c r="D435" i="7"/>
  <c r="D441" i="7"/>
  <c r="D447" i="7"/>
  <c r="D453" i="7"/>
  <c r="D459" i="7"/>
  <c r="D465" i="7"/>
  <c r="D471" i="7"/>
  <c r="D477" i="7"/>
  <c r="D483" i="7"/>
  <c r="D489" i="7"/>
  <c r="D495" i="7"/>
  <c r="D501" i="7"/>
  <c r="D507" i="7"/>
  <c r="D513" i="7"/>
  <c r="D519" i="7"/>
  <c r="D525" i="7"/>
  <c r="D531" i="7"/>
  <c r="D537" i="7"/>
  <c r="D543" i="7"/>
  <c r="D549" i="7"/>
  <c r="D555" i="7"/>
  <c r="D561" i="7"/>
  <c r="D567" i="7"/>
  <c r="D573" i="7"/>
  <c r="D579" i="7"/>
  <c r="D585" i="7"/>
  <c r="D591" i="7"/>
  <c r="D597" i="7"/>
  <c r="D603" i="7"/>
  <c r="D609" i="7"/>
  <c r="D615" i="7"/>
  <c r="D621" i="7"/>
  <c r="D627" i="7"/>
  <c r="D633" i="7"/>
  <c r="D639" i="7"/>
  <c r="D645" i="7"/>
  <c r="D651" i="7"/>
  <c r="D657" i="7"/>
  <c r="D663" i="7"/>
  <c r="D669" i="7"/>
  <c r="D675" i="7"/>
  <c r="D681" i="7"/>
  <c r="D687" i="7"/>
  <c r="D693" i="7"/>
  <c r="D699" i="7"/>
  <c r="D705" i="7"/>
  <c r="D711" i="7"/>
  <c r="D717" i="7"/>
  <c r="D723" i="7"/>
  <c r="D729" i="7"/>
  <c r="D735" i="7"/>
  <c r="D741" i="7"/>
  <c r="D747" i="7"/>
  <c r="D753" i="7"/>
  <c r="D759" i="7"/>
  <c r="D765" i="7"/>
  <c r="D771" i="7"/>
  <c r="D777" i="7"/>
  <c r="D783" i="7"/>
  <c r="D789" i="7"/>
  <c r="D795" i="7"/>
  <c r="D801" i="7"/>
  <c r="D807" i="7"/>
  <c r="D813" i="7"/>
  <c r="D819" i="7"/>
  <c r="D825" i="7"/>
  <c r="D831" i="7"/>
  <c r="D837" i="7"/>
  <c r="D843" i="7"/>
  <c r="D849" i="7"/>
  <c r="D855" i="7"/>
  <c r="D861" i="7"/>
  <c r="D867" i="7"/>
  <c r="D873" i="7"/>
  <c r="D879" i="7"/>
  <c r="D885" i="7"/>
  <c r="D891" i="7"/>
  <c r="D897" i="7"/>
  <c r="D903" i="7"/>
  <c r="D909" i="7"/>
  <c r="D915" i="7"/>
  <c r="D921" i="7"/>
  <c r="D927" i="7"/>
  <c r="D933" i="7"/>
  <c r="D939" i="7"/>
  <c r="D945" i="7"/>
  <c r="D951" i="7"/>
  <c r="D957" i="7"/>
  <c r="D963" i="7"/>
  <c r="D969" i="7"/>
  <c r="D975" i="7"/>
  <c r="D981" i="7"/>
  <c r="D987" i="7"/>
  <c r="D993" i="7"/>
  <c r="D999" i="7"/>
  <c r="D1005" i="7"/>
  <c r="D1011" i="7"/>
  <c r="D1017" i="7"/>
  <c r="D1023" i="7"/>
  <c r="D1029" i="7"/>
  <c r="D1035" i="7"/>
  <c r="D1041" i="7"/>
  <c r="D1047" i="7"/>
  <c r="D1053" i="7"/>
  <c r="D1059" i="7"/>
  <c r="D1065" i="7"/>
  <c r="D1071" i="7"/>
  <c r="D1077" i="7"/>
  <c r="D1083" i="7"/>
  <c r="D1089" i="7"/>
  <c r="D1095" i="7"/>
  <c r="D1101" i="7"/>
  <c r="D1107" i="7"/>
  <c r="D1113" i="7"/>
  <c r="D95" i="7"/>
  <c r="D131" i="7"/>
  <c r="D167" i="7"/>
  <c r="D203" i="7"/>
  <c r="D221" i="7"/>
  <c r="D239" i="7"/>
  <c r="D257" i="7"/>
  <c r="D275" i="7"/>
  <c r="D286" i="7"/>
  <c r="D292" i="7"/>
  <c r="D298" i="7"/>
  <c r="D304" i="7"/>
  <c r="D310" i="7"/>
  <c r="D316" i="7"/>
  <c r="D322" i="7"/>
  <c r="D328" i="7"/>
  <c r="D334" i="7"/>
  <c r="D340" i="7"/>
  <c r="D346" i="7"/>
  <c r="D352" i="7"/>
  <c r="D358" i="7"/>
  <c r="D364" i="7"/>
  <c r="D370" i="7"/>
  <c r="D376" i="7"/>
  <c r="D382" i="7"/>
  <c r="D388" i="7"/>
  <c r="D394" i="7"/>
  <c r="D400" i="7"/>
  <c r="D406" i="7"/>
  <c r="D412" i="7"/>
  <c r="D418" i="7"/>
  <c r="D424" i="7"/>
  <c r="D430" i="7"/>
  <c r="D436" i="7"/>
  <c r="D442" i="7"/>
  <c r="D448" i="7"/>
  <c r="D454" i="7"/>
  <c r="D460" i="7"/>
  <c r="D466" i="7"/>
  <c r="D472" i="7"/>
  <c r="D478" i="7"/>
  <c r="D484" i="7"/>
  <c r="D490" i="7"/>
  <c r="D496" i="7"/>
  <c r="D502" i="7"/>
  <c r="D508" i="7"/>
  <c r="D514" i="7"/>
  <c r="D520" i="7"/>
  <c r="D526" i="7"/>
  <c r="D532" i="7"/>
  <c r="D538" i="7"/>
  <c r="D544" i="7"/>
  <c r="D550" i="7"/>
  <c r="D556" i="7"/>
  <c r="D562" i="7"/>
  <c r="D568" i="7"/>
  <c r="D574" i="7"/>
  <c r="D580" i="7"/>
  <c r="D586" i="7"/>
  <c r="D592" i="7"/>
  <c r="D598" i="7"/>
  <c r="D604" i="7"/>
  <c r="D610" i="7"/>
  <c r="D616" i="7"/>
  <c r="D622" i="7"/>
  <c r="D628" i="7"/>
  <c r="D634" i="7"/>
  <c r="D640" i="7"/>
  <c r="D646" i="7"/>
  <c r="D652" i="7"/>
  <c r="D658" i="7"/>
  <c r="D664" i="7"/>
  <c r="D670" i="7"/>
  <c r="D676" i="7"/>
  <c r="D682" i="7"/>
  <c r="D688" i="7"/>
  <c r="D694" i="7"/>
  <c r="D700" i="7"/>
  <c r="D706" i="7"/>
  <c r="D712" i="7"/>
  <c r="D718" i="7"/>
  <c r="D724" i="7"/>
  <c r="D730" i="7"/>
  <c r="D736" i="7"/>
  <c r="D742" i="7"/>
  <c r="D748" i="7"/>
  <c r="D754" i="7"/>
  <c r="D760" i="7"/>
  <c r="D766" i="7"/>
  <c r="D772" i="7"/>
  <c r="D778" i="7"/>
  <c r="D784" i="7"/>
  <c r="D790" i="7"/>
  <c r="D796" i="7"/>
  <c r="D802" i="7"/>
  <c r="D808" i="7"/>
  <c r="D814" i="7"/>
  <c r="D820" i="7"/>
  <c r="D826" i="7"/>
  <c r="D832" i="7"/>
  <c r="D838" i="7"/>
  <c r="D844" i="7"/>
  <c r="D850" i="7"/>
  <c r="D856" i="7"/>
  <c r="D862" i="7"/>
  <c r="D868" i="7"/>
  <c r="D874" i="7"/>
  <c r="D880" i="7"/>
  <c r="D886" i="7"/>
  <c r="D892" i="7"/>
  <c r="D898" i="7"/>
  <c r="D904" i="7"/>
  <c r="D910" i="7"/>
  <c r="D916" i="7"/>
  <c r="D922" i="7"/>
  <c r="D928" i="7"/>
  <c r="D934" i="7"/>
  <c r="D940" i="7"/>
  <c r="D946" i="7"/>
  <c r="D952" i="7"/>
  <c r="D958" i="7"/>
  <c r="D964" i="7"/>
  <c r="D970" i="7"/>
  <c r="D976" i="7"/>
  <c r="D982" i="7"/>
  <c r="D988" i="7"/>
  <c r="D994" i="7"/>
  <c r="D1000" i="7"/>
  <c r="D1006" i="7"/>
  <c r="D1012" i="7"/>
  <c r="D1018" i="7"/>
  <c r="D1024" i="7"/>
  <c r="D1030" i="7"/>
  <c r="D1036" i="7"/>
  <c r="D1042" i="7"/>
  <c r="D1048" i="7"/>
  <c r="D1054" i="7"/>
  <c r="D1060" i="7"/>
  <c r="D1066" i="7"/>
  <c r="D1072" i="7"/>
  <c r="D1078" i="7"/>
  <c r="D1084" i="7"/>
  <c r="D1090" i="7"/>
  <c r="D1096" i="7"/>
  <c r="D1102" i="7"/>
  <c r="D1108" i="7"/>
  <c r="D2" i="7"/>
  <c r="D101" i="7"/>
  <c r="D137" i="7"/>
  <c r="D173" i="7"/>
  <c r="D204" i="7"/>
  <c r="D222" i="7"/>
  <c r="D240" i="7"/>
  <c r="D258" i="7"/>
  <c r="D276" i="7"/>
  <c r="D287" i="7"/>
  <c r="D293" i="7"/>
  <c r="D299" i="7"/>
  <c r="D305" i="7"/>
  <c r="D311" i="7"/>
  <c r="D317" i="7"/>
  <c r="D323" i="7"/>
  <c r="D329" i="7"/>
  <c r="D335" i="7"/>
  <c r="D341" i="7"/>
  <c r="D347" i="7"/>
  <c r="D353" i="7"/>
  <c r="D359" i="7"/>
  <c r="D365" i="7"/>
  <c r="D371" i="7"/>
  <c r="D377" i="7"/>
  <c r="D383" i="7"/>
  <c r="D389" i="7"/>
  <c r="D395" i="7"/>
  <c r="D401" i="7"/>
  <c r="D407" i="7"/>
  <c r="D413" i="7"/>
  <c r="D419" i="7"/>
  <c r="D425" i="7"/>
  <c r="D431" i="7"/>
  <c r="D437" i="7"/>
  <c r="D443" i="7"/>
  <c r="D449" i="7"/>
  <c r="D455" i="7"/>
  <c r="D461" i="7"/>
  <c r="D467" i="7"/>
  <c r="D473" i="7"/>
  <c r="D479" i="7"/>
  <c r="D485" i="7"/>
  <c r="D491" i="7"/>
  <c r="D497" i="7"/>
  <c r="D503" i="7"/>
  <c r="D509" i="7"/>
  <c r="D515" i="7"/>
  <c r="D521" i="7"/>
  <c r="D527" i="7"/>
  <c r="D533" i="7"/>
  <c r="D539" i="7"/>
  <c r="D545" i="7"/>
  <c r="D551" i="7"/>
  <c r="D557" i="7"/>
  <c r="D563" i="7"/>
  <c r="D569" i="7"/>
  <c r="D575" i="7"/>
  <c r="D581" i="7"/>
  <c r="D587" i="7"/>
  <c r="D593" i="7"/>
  <c r="D599" i="7"/>
  <c r="D605" i="7"/>
  <c r="D611" i="7"/>
  <c r="D617" i="7"/>
  <c r="D623" i="7"/>
  <c r="D629" i="7"/>
  <c r="D635" i="7"/>
  <c r="D641" i="7"/>
  <c r="D647" i="7"/>
  <c r="D653" i="7"/>
  <c r="D659" i="7"/>
  <c r="D665" i="7"/>
  <c r="D671" i="7"/>
  <c r="D677" i="7"/>
  <c r="D683" i="7"/>
  <c r="D689" i="7"/>
  <c r="D695" i="7"/>
  <c r="D701" i="7"/>
  <c r="D707" i="7"/>
  <c r="D713" i="7"/>
  <c r="D719" i="7"/>
  <c r="D725" i="7"/>
  <c r="D731" i="7"/>
  <c r="D737" i="7"/>
  <c r="D743" i="7"/>
  <c r="D749" i="7"/>
  <c r="D755" i="7"/>
  <c r="D761" i="7"/>
  <c r="D767" i="7"/>
  <c r="D773" i="7"/>
  <c r="D779" i="7"/>
  <c r="D785" i="7"/>
  <c r="D791" i="7"/>
  <c r="D797" i="7"/>
  <c r="D803" i="7"/>
  <c r="D809" i="7"/>
  <c r="D815" i="7"/>
  <c r="D821" i="7"/>
  <c r="D827" i="7"/>
  <c r="D833" i="7"/>
  <c r="D839" i="7"/>
  <c r="D845" i="7"/>
  <c r="D851" i="7"/>
  <c r="D857" i="7"/>
  <c r="D863" i="7"/>
  <c r="D869" i="7"/>
  <c r="D875" i="7"/>
  <c r="D881" i="7"/>
  <c r="D887" i="7"/>
  <c r="D893" i="7"/>
  <c r="D899" i="7"/>
  <c r="D905" i="7"/>
  <c r="D911" i="7"/>
  <c r="D917" i="7"/>
  <c r="D923" i="7"/>
  <c r="D929" i="7"/>
  <c r="D935" i="7"/>
  <c r="D941" i="7"/>
  <c r="D947" i="7"/>
  <c r="D953" i="7"/>
  <c r="D959" i="7"/>
  <c r="D965" i="7"/>
  <c r="D971" i="7"/>
  <c r="D977" i="7"/>
  <c r="D983" i="7"/>
  <c r="D989" i="7"/>
  <c r="D995" i="7"/>
  <c r="D1001" i="7"/>
  <c r="D1007" i="7"/>
  <c r="D1013" i="7"/>
  <c r="D1019" i="7"/>
  <c r="D1025" i="7"/>
  <c r="D1031" i="7"/>
  <c r="D1037" i="7"/>
  <c r="D1043" i="7"/>
  <c r="D1049" i="7"/>
  <c r="D1055" i="7"/>
  <c r="D1061" i="7"/>
  <c r="D1067" i="7"/>
  <c r="D1073" i="7"/>
  <c r="D1079" i="7"/>
  <c r="D1085" i="7"/>
  <c r="D1091" i="7"/>
  <c r="D1097" i="7"/>
  <c r="D1103" i="7"/>
  <c r="D1109" i="7"/>
  <c r="D107" i="7"/>
  <c r="D143" i="7"/>
  <c r="D179" i="7"/>
  <c r="D209" i="7"/>
  <c r="D227" i="7"/>
  <c r="D245" i="7"/>
  <c r="D263" i="7"/>
  <c r="D281" i="7"/>
  <c r="D288" i="7"/>
  <c r="D294" i="7"/>
  <c r="D300" i="7"/>
  <c r="D306" i="7"/>
  <c r="D312" i="7"/>
  <c r="D318" i="7"/>
  <c r="D324" i="7"/>
  <c r="D330" i="7"/>
  <c r="D336" i="7"/>
  <c r="D342" i="7"/>
  <c r="D348" i="7"/>
  <c r="D354" i="7"/>
  <c r="D360" i="7"/>
  <c r="D366" i="7"/>
  <c r="D372" i="7"/>
  <c r="D378" i="7"/>
  <c r="D384" i="7"/>
  <c r="D390" i="7"/>
  <c r="D396" i="7"/>
  <c r="D402" i="7"/>
  <c r="D408" i="7"/>
  <c r="D414" i="7"/>
  <c r="D420" i="7"/>
  <c r="D426" i="7"/>
  <c r="D432" i="7"/>
  <c r="D438" i="7"/>
  <c r="D444" i="7"/>
  <c r="D450" i="7"/>
  <c r="D456" i="7"/>
  <c r="D462" i="7"/>
  <c r="D468" i="7"/>
  <c r="D474" i="7"/>
  <c r="D480" i="7"/>
  <c r="D486" i="7"/>
  <c r="D492" i="7"/>
  <c r="D498" i="7"/>
  <c r="D504" i="7"/>
  <c r="D510" i="7"/>
  <c r="D516" i="7"/>
  <c r="D522" i="7"/>
  <c r="D528" i="7"/>
  <c r="D534" i="7"/>
  <c r="D540" i="7"/>
  <c r="D546" i="7"/>
  <c r="D552" i="7"/>
  <c r="D558" i="7"/>
  <c r="D564" i="7"/>
  <c r="D570" i="7"/>
  <c r="D576" i="7"/>
  <c r="D582" i="7"/>
  <c r="D588" i="7"/>
  <c r="D594" i="7"/>
  <c r="D600" i="7"/>
  <c r="D606" i="7"/>
  <c r="D612" i="7"/>
  <c r="D618" i="7"/>
  <c r="D624" i="7"/>
  <c r="D630" i="7"/>
  <c r="D636" i="7"/>
  <c r="D642" i="7"/>
  <c r="D648" i="7"/>
  <c r="D654" i="7"/>
  <c r="D660" i="7"/>
  <c r="D666" i="7"/>
  <c r="D672" i="7"/>
  <c r="D678" i="7"/>
  <c r="D684" i="7"/>
  <c r="D690" i="7"/>
  <c r="D696" i="7"/>
  <c r="D702" i="7"/>
  <c r="D708" i="7"/>
  <c r="D714" i="7"/>
  <c r="D720" i="7"/>
  <c r="D726" i="7"/>
  <c r="D732" i="7"/>
  <c r="D738" i="7"/>
  <c r="D744" i="7"/>
  <c r="D750" i="7"/>
  <c r="D756" i="7"/>
  <c r="D762" i="7"/>
  <c r="D768" i="7"/>
  <c r="D774" i="7"/>
  <c r="D780" i="7"/>
  <c r="D786" i="7"/>
  <c r="D792" i="7"/>
  <c r="D798" i="7"/>
  <c r="D804" i="7"/>
  <c r="D810" i="7"/>
  <c r="D816" i="7"/>
  <c r="D822" i="7"/>
  <c r="D828" i="7"/>
  <c r="D834" i="7"/>
  <c r="D840" i="7"/>
  <c r="D846" i="7"/>
  <c r="D852" i="7"/>
  <c r="D858" i="7"/>
  <c r="D864" i="7"/>
  <c r="D870" i="7"/>
  <c r="D876" i="7"/>
  <c r="D882" i="7"/>
  <c r="D888" i="7"/>
  <c r="D894" i="7"/>
  <c r="D900" i="7"/>
  <c r="D906" i="7"/>
  <c r="D912" i="7"/>
  <c r="D918" i="7"/>
  <c r="D924" i="7"/>
  <c r="D930" i="7"/>
  <c r="D936" i="7"/>
  <c r="D942" i="7"/>
  <c r="D948" i="7"/>
  <c r="D954" i="7"/>
  <c r="D960" i="7"/>
  <c r="D966" i="7"/>
  <c r="D972" i="7"/>
  <c r="D978" i="7"/>
  <c r="D984" i="7"/>
  <c r="D990" i="7"/>
  <c r="D996" i="7"/>
  <c r="D1002" i="7"/>
  <c r="D1008" i="7"/>
  <c r="D1014" i="7"/>
  <c r="D1020" i="7"/>
  <c r="D1026" i="7"/>
  <c r="D1032" i="7"/>
  <c r="D1038" i="7"/>
  <c r="D1044" i="7"/>
  <c r="D1050" i="7"/>
  <c r="D1056" i="7"/>
  <c r="D1062" i="7"/>
  <c r="D1068" i="7"/>
  <c r="D1074" i="7"/>
  <c r="D1080" i="7"/>
  <c r="D1086" i="7"/>
  <c r="D1092" i="7"/>
  <c r="D1098" i="7"/>
  <c r="D1104" i="7"/>
  <c r="D1110" i="7"/>
  <c r="I441" i="7"/>
  <c r="I1103" i="7"/>
  <c r="I975" i="7"/>
  <c r="I846" i="7"/>
  <c r="I675" i="7"/>
  <c r="I456" i="7"/>
  <c r="AE306" i="7"/>
  <c r="AE210" i="7"/>
  <c r="AE114" i="7"/>
  <c r="AE18" i="7"/>
  <c r="T8" i="7"/>
  <c r="O6" i="7"/>
  <c r="O12" i="7"/>
  <c r="O18" i="7"/>
  <c r="O24" i="7"/>
  <c r="O30" i="7"/>
  <c r="O36" i="7"/>
  <c r="O42" i="7"/>
  <c r="O48" i="7"/>
  <c r="O54" i="7"/>
  <c r="O60" i="7"/>
  <c r="O66" i="7"/>
  <c r="O72" i="7"/>
  <c r="O78" i="7"/>
  <c r="O7" i="7"/>
  <c r="O13" i="7"/>
  <c r="O19" i="7"/>
  <c r="O25" i="7"/>
  <c r="O31" i="7"/>
  <c r="O37" i="7"/>
  <c r="O43" i="7"/>
  <c r="O49" i="7"/>
  <c r="O55" i="7"/>
  <c r="O61" i="7"/>
  <c r="O67" i="7"/>
  <c r="O73" i="7"/>
  <c r="O79" i="7"/>
  <c r="O85" i="7"/>
  <c r="O91" i="7"/>
  <c r="O97" i="7"/>
  <c r="O103" i="7"/>
  <c r="O109" i="7"/>
  <c r="O115" i="7"/>
  <c r="O121" i="7"/>
  <c r="O127" i="7"/>
  <c r="O133" i="7"/>
  <c r="O139" i="7"/>
  <c r="O145" i="7"/>
  <c r="O151" i="7"/>
  <c r="O157" i="7"/>
  <c r="O163" i="7"/>
  <c r="O8" i="7"/>
  <c r="O14" i="7"/>
  <c r="O20" i="7"/>
  <c r="O26" i="7"/>
  <c r="O32" i="7"/>
  <c r="O38" i="7"/>
  <c r="O44" i="7"/>
  <c r="O50" i="7"/>
  <c r="O56" i="7"/>
  <c r="O62" i="7"/>
  <c r="O68" i="7"/>
  <c r="O74" i="7"/>
  <c r="O80" i="7"/>
  <c r="O86" i="7"/>
  <c r="O92" i="7"/>
  <c r="O98" i="7"/>
  <c r="O104" i="7"/>
  <c r="O110" i="7"/>
  <c r="O116" i="7"/>
  <c r="O122" i="7"/>
  <c r="O128" i="7"/>
  <c r="O134" i="7"/>
  <c r="O140" i="7"/>
  <c r="O146" i="7"/>
  <c r="O152" i="7"/>
  <c r="O158" i="7"/>
  <c r="O164" i="7"/>
  <c r="O170" i="7"/>
  <c r="O3" i="7"/>
  <c r="O9" i="7"/>
  <c r="O15" i="7"/>
  <c r="O21" i="7"/>
  <c r="O27" i="7"/>
  <c r="O33" i="7"/>
  <c r="O39" i="7"/>
  <c r="O45" i="7"/>
  <c r="O51" i="7"/>
  <c r="O57" i="7"/>
  <c r="O63" i="7"/>
  <c r="O69" i="7"/>
  <c r="O75" i="7"/>
  <c r="O81" i="7"/>
  <c r="O87" i="7"/>
  <c r="O93" i="7"/>
  <c r="O99" i="7"/>
  <c r="O105" i="7"/>
  <c r="O111" i="7"/>
  <c r="O117" i="7"/>
  <c r="O123" i="7"/>
  <c r="O129" i="7"/>
  <c r="O135" i="7"/>
  <c r="O141" i="7"/>
  <c r="O147" i="7"/>
  <c r="O153" i="7"/>
  <c r="O159" i="7"/>
  <c r="O165" i="7"/>
  <c r="O4" i="7"/>
  <c r="O10" i="7"/>
  <c r="O16" i="7"/>
  <c r="O22" i="7"/>
  <c r="O28" i="7"/>
  <c r="O34" i="7"/>
  <c r="O40" i="7"/>
  <c r="O46" i="7"/>
  <c r="O52" i="7"/>
  <c r="O58" i="7"/>
  <c r="O64" i="7"/>
  <c r="O70" i="7"/>
  <c r="O76" i="7"/>
  <c r="O82" i="7"/>
  <c r="O88" i="7"/>
  <c r="O94" i="7"/>
  <c r="O100" i="7"/>
  <c r="O106" i="7"/>
  <c r="O112" i="7"/>
  <c r="O118" i="7"/>
  <c r="O124" i="7"/>
  <c r="O130" i="7"/>
  <c r="O136" i="7"/>
  <c r="O142" i="7"/>
  <c r="O148" i="7"/>
  <c r="O154" i="7"/>
  <c r="O160" i="7"/>
  <c r="O166" i="7"/>
  <c r="O23" i="7"/>
  <c r="O59" i="7"/>
  <c r="O89" i="7"/>
  <c r="O107" i="7"/>
  <c r="O125" i="7"/>
  <c r="O143" i="7"/>
  <c r="O161" i="7"/>
  <c r="O172" i="7"/>
  <c r="O178" i="7"/>
  <c r="O184" i="7"/>
  <c r="O190" i="7"/>
  <c r="O196" i="7"/>
  <c r="O202" i="7"/>
  <c r="O208" i="7"/>
  <c r="O214" i="7"/>
  <c r="O220" i="7"/>
  <c r="O226" i="7"/>
  <c r="O232" i="7"/>
  <c r="O238" i="7"/>
  <c r="O244" i="7"/>
  <c r="O250" i="7"/>
  <c r="O256" i="7"/>
  <c r="O262" i="7"/>
  <c r="O268" i="7"/>
  <c r="O274" i="7"/>
  <c r="O280" i="7"/>
  <c r="O286" i="7"/>
  <c r="O292" i="7"/>
  <c r="O298" i="7"/>
  <c r="O304" i="7"/>
  <c r="O310" i="7"/>
  <c r="O316" i="7"/>
  <c r="O322" i="7"/>
  <c r="O328" i="7"/>
  <c r="O334" i="7"/>
  <c r="O340" i="7"/>
  <c r="O346" i="7"/>
  <c r="O352" i="7"/>
  <c r="O358" i="7"/>
  <c r="O364" i="7"/>
  <c r="O370" i="7"/>
  <c r="O376" i="7"/>
  <c r="O382" i="7"/>
  <c r="O388" i="7"/>
  <c r="O394" i="7"/>
  <c r="O400" i="7"/>
  <c r="O406" i="7"/>
  <c r="O412" i="7"/>
  <c r="O418" i="7"/>
  <c r="O424" i="7"/>
  <c r="O430" i="7"/>
  <c r="O436" i="7"/>
  <c r="O442" i="7"/>
  <c r="O448" i="7"/>
  <c r="O454" i="7"/>
  <c r="O460" i="7"/>
  <c r="O466" i="7"/>
  <c r="O472" i="7"/>
  <c r="O478" i="7"/>
  <c r="O484" i="7"/>
  <c r="O490" i="7"/>
  <c r="O496" i="7"/>
  <c r="O502" i="7"/>
  <c r="O508" i="7"/>
  <c r="O29" i="7"/>
  <c r="O65" i="7"/>
  <c r="O90" i="7"/>
  <c r="O108" i="7"/>
  <c r="O126" i="7"/>
  <c r="O144" i="7"/>
  <c r="O162" i="7"/>
  <c r="O173" i="7"/>
  <c r="O179" i="7"/>
  <c r="O185" i="7"/>
  <c r="O191" i="7"/>
  <c r="O197" i="7"/>
  <c r="O203" i="7"/>
  <c r="O209" i="7"/>
  <c r="O215" i="7"/>
  <c r="O221" i="7"/>
  <c r="O227" i="7"/>
  <c r="O233" i="7"/>
  <c r="O239" i="7"/>
  <c r="O245" i="7"/>
  <c r="O251" i="7"/>
  <c r="O257" i="7"/>
  <c r="O263" i="7"/>
  <c r="O269" i="7"/>
  <c r="O275" i="7"/>
  <c r="O281" i="7"/>
  <c r="O287" i="7"/>
  <c r="O293" i="7"/>
  <c r="O299" i="7"/>
  <c r="O305" i="7"/>
  <c r="O311" i="7"/>
  <c r="O317" i="7"/>
  <c r="O323" i="7"/>
  <c r="O329" i="7"/>
  <c r="O335" i="7"/>
  <c r="O341" i="7"/>
  <c r="O347" i="7"/>
  <c r="O353" i="7"/>
  <c r="O359" i="7"/>
  <c r="O365" i="7"/>
  <c r="O371" i="7"/>
  <c r="O377" i="7"/>
  <c r="O383" i="7"/>
  <c r="O389" i="7"/>
  <c r="O395" i="7"/>
  <c r="O401" i="7"/>
  <c r="O407" i="7"/>
  <c r="O413" i="7"/>
  <c r="O419" i="7"/>
  <c r="O425" i="7"/>
  <c r="O431" i="7"/>
  <c r="O437" i="7"/>
  <c r="O443" i="7"/>
  <c r="O449" i="7"/>
  <c r="O455" i="7"/>
  <c r="O461" i="7"/>
  <c r="O467" i="7"/>
  <c r="O473" i="7"/>
  <c r="O479" i="7"/>
  <c r="O485" i="7"/>
  <c r="O491" i="7"/>
  <c r="O497" i="7"/>
  <c r="O503" i="7"/>
  <c r="O2" i="7"/>
  <c r="O35" i="7"/>
  <c r="O71" i="7"/>
  <c r="O95" i="7"/>
  <c r="O113" i="7"/>
  <c r="O131" i="7"/>
  <c r="O149" i="7"/>
  <c r="O167" i="7"/>
  <c r="O174" i="7"/>
  <c r="O180" i="7"/>
  <c r="O186" i="7"/>
  <c r="O192" i="7"/>
  <c r="O198" i="7"/>
  <c r="O204" i="7"/>
  <c r="O210" i="7"/>
  <c r="O216" i="7"/>
  <c r="O222" i="7"/>
  <c r="O228" i="7"/>
  <c r="O234" i="7"/>
  <c r="O240" i="7"/>
  <c r="O246" i="7"/>
  <c r="O252" i="7"/>
  <c r="O258" i="7"/>
  <c r="O264" i="7"/>
  <c r="O270" i="7"/>
  <c r="O276" i="7"/>
  <c r="O282" i="7"/>
  <c r="O288" i="7"/>
  <c r="O294" i="7"/>
  <c r="O300" i="7"/>
  <c r="O306" i="7"/>
  <c r="O312" i="7"/>
  <c r="O318" i="7"/>
  <c r="O324" i="7"/>
  <c r="O330" i="7"/>
  <c r="O336" i="7"/>
  <c r="O342" i="7"/>
  <c r="O348" i="7"/>
  <c r="O354" i="7"/>
  <c r="O360" i="7"/>
  <c r="O366" i="7"/>
  <c r="O372" i="7"/>
  <c r="O378" i="7"/>
  <c r="O384" i="7"/>
  <c r="O390" i="7"/>
  <c r="O396" i="7"/>
  <c r="O402" i="7"/>
  <c r="O408" i="7"/>
  <c r="O414" i="7"/>
  <c r="O420" i="7"/>
  <c r="O426" i="7"/>
  <c r="O432" i="7"/>
  <c r="O438" i="7"/>
  <c r="O444" i="7"/>
  <c r="O450" i="7"/>
  <c r="O456" i="7"/>
  <c r="O462" i="7"/>
  <c r="O468" i="7"/>
  <c r="O474" i="7"/>
  <c r="O480" i="7"/>
  <c r="O486" i="7"/>
  <c r="O492" i="7"/>
  <c r="O498" i="7"/>
  <c r="O504" i="7"/>
  <c r="O5" i="7"/>
  <c r="O41" i="7"/>
  <c r="O77" i="7"/>
  <c r="O96" i="7"/>
  <c r="O114" i="7"/>
  <c r="O132" i="7"/>
  <c r="O150" i="7"/>
  <c r="O168" i="7"/>
  <c r="O175" i="7"/>
  <c r="O181" i="7"/>
  <c r="O187" i="7"/>
  <c r="O193" i="7"/>
  <c r="O199" i="7"/>
  <c r="O205" i="7"/>
  <c r="O211" i="7"/>
  <c r="O217" i="7"/>
  <c r="O223" i="7"/>
  <c r="O229" i="7"/>
  <c r="O235" i="7"/>
  <c r="O241" i="7"/>
  <c r="O247" i="7"/>
  <c r="O253" i="7"/>
  <c r="O259" i="7"/>
  <c r="O265" i="7"/>
  <c r="O271" i="7"/>
  <c r="O277" i="7"/>
  <c r="O283" i="7"/>
  <c r="O289" i="7"/>
  <c r="O295" i="7"/>
  <c r="O301" i="7"/>
  <c r="O307" i="7"/>
  <c r="O313" i="7"/>
  <c r="O319" i="7"/>
  <c r="O325" i="7"/>
  <c r="O331" i="7"/>
  <c r="O337" i="7"/>
  <c r="O343" i="7"/>
  <c r="O349" i="7"/>
  <c r="O355" i="7"/>
  <c r="O361" i="7"/>
  <c r="O367" i="7"/>
  <c r="O373" i="7"/>
  <c r="O379" i="7"/>
  <c r="O385" i="7"/>
  <c r="O391" i="7"/>
  <c r="O397" i="7"/>
  <c r="O403" i="7"/>
  <c r="O409" i="7"/>
  <c r="O415" i="7"/>
  <c r="O421" i="7"/>
  <c r="O427" i="7"/>
  <c r="O433" i="7"/>
  <c r="O439" i="7"/>
  <c r="O445" i="7"/>
  <c r="O451" i="7"/>
  <c r="O457" i="7"/>
  <c r="O463" i="7"/>
  <c r="O469" i="7"/>
  <c r="O475" i="7"/>
  <c r="O481" i="7"/>
  <c r="O487" i="7"/>
  <c r="O493" i="7"/>
  <c r="O499" i="7"/>
  <c r="O505" i="7"/>
  <c r="O11" i="7"/>
  <c r="O47" i="7"/>
  <c r="O83" i="7"/>
  <c r="O101" i="7"/>
  <c r="O119" i="7"/>
  <c r="O137" i="7"/>
  <c r="O155" i="7"/>
  <c r="O169" i="7"/>
  <c r="O176" i="7"/>
  <c r="O182" i="7"/>
  <c r="O188" i="7"/>
  <c r="O194" i="7"/>
  <c r="O200" i="7"/>
  <c r="O206" i="7"/>
  <c r="O212" i="7"/>
  <c r="O218" i="7"/>
  <c r="O224" i="7"/>
  <c r="O230" i="7"/>
  <c r="O236" i="7"/>
  <c r="O242" i="7"/>
  <c r="O248" i="7"/>
  <c r="O254" i="7"/>
  <c r="O260" i="7"/>
  <c r="O266" i="7"/>
  <c r="O272" i="7"/>
  <c r="O278" i="7"/>
  <c r="O284" i="7"/>
  <c r="O290" i="7"/>
  <c r="O296" i="7"/>
  <c r="O302" i="7"/>
  <c r="O308" i="7"/>
  <c r="O314" i="7"/>
  <c r="O320" i="7"/>
  <c r="O326" i="7"/>
  <c r="O332" i="7"/>
  <c r="O338" i="7"/>
  <c r="O344" i="7"/>
  <c r="O350" i="7"/>
  <c r="O356" i="7"/>
  <c r="O362" i="7"/>
  <c r="O368" i="7"/>
  <c r="O374" i="7"/>
  <c r="O380" i="7"/>
  <c r="O386" i="7"/>
  <c r="O392" i="7"/>
  <c r="O398" i="7"/>
  <c r="O404" i="7"/>
  <c r="O410" i="7"/>
  <c r="O416" i="7"/>
  <c r="O422" i="7"/>
  <c r="O428" i="7"/>
  <c r="O434" i="7"/>
  <c r="O440" i="7"/>
  <c r="O446" i="7"/>
  <c r="O452" i="7"/>
  <c r="O458" i="7"/>
  <c r="O464" i="7"/>
  <c r="O470" i="7"/>
  <c r="O476" i="7"/>
  <c r="O482" i="7"/>
  <c r="O488" i="7"/>
  <c r="O494" i="7"/>
  <c r="O500" i="7"/>
  <c r="O506" i="7"/>
  <c r="O17" i="7"/>
  <c r="O53" i="7"/>
  <c r="O84" i="7"/>
  <c r="O102" i="7"/>
  <c r="O120" i="7"/>
  <c r="O138" i="7"/>
  <c r="O156" i="7"/>
  <c r="O171" i="7"/>
  <c r="O177" i="7"/>
  <c r="O183" i="7"/>
  <c r="O189" i="7"/>
  <c r="O195" i="7"/>
  <c r="O201" i="7"/>
  <c r="O207" i="7"/>
  <c r="O213" i="7"/>
  <c r="O219" i="7"/>
  <c r="O225" i="7"/>
  <c r="O231" i="7"/>
  <c r="O237" i="7"/>
  <c r="O243" i="7"/>
  <c r="O249" i="7"/>
  <c r="O255" i="7"/>
  <c r="O261" i="7"/>
  <c r="O267" i="7"/>
  <c r="O273" i="7"/>
  <c r="O279" i="7"/>
  <c r="O285" i="7"/>
  <c r="O291" i="7"/>
  <c r="O297" i="7"/>
  <c r="O303" i="7"/>
  <c r="O309" i="7"/>
  <c r="O315" i="7"/>
  <c r="O321" i="7"/>
  <c r="O327" i="7"/>
  <c r="O333" i="7"/>
  <c r="O339" i="7"/>
  <c r="O345" i="7"/>
  <c r="O351" i="7"/>
  <c r="O357" i="7"/>
  <c r="O363" i="7"/>
  <c r="O369" i="7"/>
  <c r="O375" i="7"/>
  <c r="O381" i="7"/>
  <c r="O387" i="7"/>
  <c r="O393" i="7"/>
  <c r="O399" i="7"/>
  <c r="O405" i="7"/>
  <c r="O411" i="7"/>
  <c r="O417" i="7"/>
  <c r="O423" i="7"/>
  <c r="O429" i="7"/>
  <c r="O435" i="7"/>
  <c r="O441" i="7"/>
  <c r="O447" i="7"/>
  <c r="O453" i="7"/>
  <c r="O459" i="7"/>
  <c r="O465" i="7"/>
  <c r="O471" i="7"/>
  <c r="O477" i="7"/>
  <c r="O483" i="7"/>
  <c r="O489" i="7"/>
  <c r="O495" i="7"/>
  <c r="O501" i="7"/>
  <c r="O507" i="7"/>
  <c r="I1082" i="7"/>
  <c r="I954" i="7"/>
  <c r="I818" i="7"/>
  <c r="I647" i="7"/>
  <c r="I400" i="7"/>
  <c r="T497" i="7"/>
  <c r="T473" i="7"/>
  <c r="T449" i="7"/>
  <c r="T425" i="7"/>
  <c r="T401" i="7"/>
  <c r="T377" i="7"/>
  <c r="T353" i="7"/>
  <c r="T320" i="7"/>
  <c r="T272" i="7"/>
  <c r="T224" i="7"/>
  <c r="T176" i="7"/>
  <c r="T128" i="7"/>
  <c r="T80" i="7"/>
  <c r="T24" i="7"/>
  <c r="AE290" i="7"/>
  <c r="AE194" i="7"/>
  <c r="AE98" i="7"/>
  <c r="AE345" i="7"/>
  <c r="AE258" i="7"/>
  <c r="AE162" i="7"/>
  <c r="AE14" i="7"/>
  <c r="Z3" i="7"/>
  <c r="Z9" i="7"/>
  <c r="Z15" i="7"/>
  <c r="Z21" i="7"/>
  <c r="Z27" i="7"/>
  <c r="Z33" i="7"/>
  <c r="Z39" i="7"/>
  <c r="Z45" i="7"/>
  <c r="Z51" i="7"/>
  <c r="Z57" i="7"/>
  <c r="Z63" i="7"/>
  <c r="Z69" i="7"/>
  <c r="Z75" i="7"/>
  <c r="Z81" i="7"/>
  <c r="Z87" i="7"/>
  <c r="Z93" i="7"/>
  <c r="Z99" i="7"/>
  <c r="Z105" i="7"/>
  <c r="Z111" i="7"/>
  <c r="Z117" i="7"/>
  <c r="Z123" i="7"/>
  <c r="Z129" i="7"/>
  <c r="Z135" i="7"/>
  <c r="Z141" i="7"/>
  <c r="Z147" i="7"/>
  <c r="Z153" i="7"/>
  <c r="Z159" i="7"/>
  <c r="Z165" i="7"/>
  <c r="Z171" i="7"/>
  <c r="Z177" i="7"/>
  <c r="Z183" i="7"/>
  <c r="Z189" i="7"/>
  <c r="Z195" i="7"/>
  <c r="Z201" i="7"/>
  <c r="Z207" i="7"/>
  <c r="Z213" i="7"/>
  <c r="Z219" i="7"/>
  <c r="Z225" i="7"/>
  <c r="Z231" i="7"/>
  <c r="Z237" i="7"/>
  <c r="Z243" i="7"/>
  <c r="Z249" i="7"/>
  <c r="Z255" i="7"/>
  <c r="Z261" i="7"/>
  <c r="Z267" i="7"/>
  <c r="Z273" i="7"/>
  <c r="Z279" i="7"/>
  <c r="Z285" i="7"/>
  <c r="Z291" i="7"/>
  <c r="Z297" i="7"/>
  <c r="Z303" i="7"/>
  <c r="Z309" i="7"/>
  <c r="Z315" i="7"/>
  <c r="Z321" i="7"/>
  <c r="Z327" i="7"/>
  <c r="Z333" i="7"/>
  <c r="Z339" i="7"/>
  <c r="Z345" i="7"/>
  <c r="Z4" i="7"/>
  <c r="Z10" i="7"/>
  <c r="Z16" i="7"/>
  <c r="Z22" i="7"/>
  <c r="Z28" i="7"/>
  <c r="Z34" i="7"/>
  <c r="Z40" i="7"/>
  <c r="Z46" i="7"/>
  <c r="Z52" i="7"/>
  <c r="Z58" i="7"/>
  <c r="Z64" i="7"/>
  <c r="Z70" i="7"/>
  <c r="Z76" i="7"/>
  <c r="Z82" i="7"/>
  <c r="Z88" i="7"/>
  <c r="Z94" i="7"/>
  <c r="Z100" i="7"/>
  <c r="Z106" i="7"/>
  <c r="Z112" i="7"/>
  <c r="Z118" i="7"/>
  <c r="Z124" i="7"/>
  <c r="Z130" i="7"/>
  <c r="Z136" i="7"/>
  <c r="Z142" i="7"/>
  <c r="Z148" i="7"/>
  <c r="Z154" i="7"/>
  <c r="Z160" i="7"/>
  <c r="Z166" i="7"/>
  <c r="Z172" i="7"/>
  <c r="Z178" i="7"/>
  <c r="Z184" i="7"/>
  <c r="Z190" i="7"/>
  <c r="Z196" i="7"/>
  <c r="Z202" i="7"/>
  <c r="Z208" i="7"/>
  <c r="Z214" i="7"/>
  <c r="Z220" i="7"/>
  <c r="Z226" i="7"/>
  <c r="Z232" i="7"/>
  <c r="Z238" i="7"/>
  <c r="Z244" i="7"/>
  <c r="Z250" i="7"/>
  <c r="Z256" i="7"/>
  <c r="Z262" i="7"/>
  <c r="Z268" i="7"/>
  <c r="Z274" i="7"/>
  <c r="Z280" i="7"/>
  <c r="Z286" i="7"/>
  <c r="Z292" i="7"/>
  <c r="Z298" i="7"/>
  <c r="Z304" i="7"/>
  <c r="Z310" i="7"/>
  <c r="Z316" i="7"/>
  <c r="Z322" i="7"/>
  <c r="Z328" i="7"/>
  <c r="Z334" i="7"/>
  <c r="Z340" i="7"/>
  <c r="Z346" i="7"/>
  <c r="Z5" i="7"/>
  <c r="Z11" i="7"/>
  <c r="Z17" i="7"/>
  <c r="Z23" i="7"/>
  <c r="Z29" i="7"/>
  <c r="Z35" i="7"/>
  <c r="Z41" i="7"/>
  <c r="Z47" i="7"/>
  <c r="Z53" i="7"/>
  <c r="Z59" i="7"/>
  <c r="Z65" i="7"/>
  <c r="Z71" i="7"/>
  <c r="Z77" i="7"/>
  <c r="Z83" i="7"/>
  <c r="Z89" i="7"/>
  <c r="Z95" i="7"/>
  <c r="Z101" i="7"/>
  <c r="Z107" i="7"/>
  <c r="Z113" i="7"/>
  <c r="Z119" i="7"/>
  <c r="Z125" i="7"/>
  <c r="Z131" i="7"/>
  <c r="Z137" i="7"/>
  <c r="Z143" i="7"/>
  <c r="Z149" i="7"/>
  <c r="Z155" i="7"/>
  <c r="Z161" i="7"/>
  <c r="Z167" i="7"/>
  <c r="Z173" i="7"/>
  <c r="Z179" i="7"/>
  <c r="Z185" i="7"/>
  <c r="Z191" i="7"/>
  <c r="Z197" i="7"/>
  <c r="Z203" i="7"/>
  <c r="Z209" i="7"/>
  <c r="Z215" i="7"/>
  <c r="Z221" i="7"/>
  <c r="Z227" i="7"/>
  <c r="Z233" i="7"/>
  <c r="Z239" i="7"/>
  <c r="Z245" i="7"/>
  <c r="Z251" i="7"/>
  <c r="Z257" i="7"/>
  <c r="Z263" i="7"/>
  <c r="Z269" i="7"/>
  <c r="Z275" i="7"/>
  <c r="Z281" i="7"/>
  <c r="Z287" i="7"/>
  <c r="Z293" i="7"/>
  <c r="Z299" i="7"/>
  <c r="Z305" i="7"/>
  <c r="Z311" i="7"/>
  <c r="Z317" i="7"/>
  <c r="Z323" i="7"/>
  <c r="Z329" i="7"/>
  <c r="Z335" i="7"/>
  <c r="Z341" i="7"/>
  <c r="Z2" i="7"/>
  <c r="Z6" i="7"/>
  <c r="Z12" i="7"/>
  <c r="Z18" i="7"/>
  <c r="Z24" i="7"/>
  <c r="Z30" i="7"/>
  <c r="Z36" i="7"/>
  <c r="Z42" i="7"/>
  <c r="Z48" i="7"/>
  <c r="Z54" i="7"/>
  <c r="Z60" i="7"/>
  <c r="Z66" i="7"/>
  <c r="Z72" i="7"/>
  <c r="Z78" i="7"/>
  <c r="Z84" i="7"/>
  <c r="Z90" i="7"/>
  <c r="Z96" i="7"/>
  <c r="Z102" i="7"/>
  <c r="Z108" i="7"/>
  <c r="Z114" i="7"/>
  <c r="Z120" i="7"/>
  <c r="Z126" i="7"/>
  <c r="Z132" i="7"/>
  <c r="Z138" i="7"/>
  <c r="Z144" i="7"/>
  <c r="Z150" i="7"/>
  <c r="Z156" i="7"/>
  <c r="Z162" i="7"/>
  <c r="Z168" i="7"/>
  <c r="Z174" i="7"/>
  <c r="Z180" i="7"/>
  <c r="Z186" i="7"/>
  <c r="Z192" i="7"/>
  <c r="Z198" i="7"/>
  <c r="Z204" i="7"/>
  <c r="Z210" i="7"/>
  <c r="Z216" i="7"/>
  <c r="Z222" i="7"/>
  <c r="Z228" i="7"/>
  <c r="Z234" i="7"/>
  <c r="Z240" i="7"/>
  <c r="Z246" i="7"/>
  <c r="Z252" i="7"/>
  <c r="Z258" i="7"/>
  <c r="Z264" i="7"/>
  <c r="Z270" i="7"/>
  <c r="Z276" i="7"/>
  <c r="Z282" i="7"/>
  <c r="Z288" i="7"/>
  <c r="Z294" i="7"/>
  <c r="Z300" i="7"/>
  <c r="Z306" i="7"/>
  <c r="Z312" i="7"/>
  <c r="Z318" i="7"/>
  <c r="Z324" i="7"/>
  <c r="Z330" i="7"/>
  <c r="Z336" i="7"/>
  <c r="Z342" i="7"/>
  <c r="Z7" i="7"/>
  <c r="Z13" i="7"/>
  <c r="Z19" i="7"/>
  <c r="Z25" i="7"/>
  <c r="Z31" i="7"/>
  <c r="Z37" i="7"/>
  <c r="Z43" i="7"/>
  <c r="Z49" i="7"/>
  <c r="Z55" i="7"/>
  <c r="Z61" i="7"/>
  <c r="Z67" i="7"/>
  <c r="Z73" i="7"/>
  <c r="Z79" i="7"/>
  <c r="Z85" i="7"/>
  <c r="Z91" i="7"/>
  <c r="Z97" i="7"/>
  <c r="Z103" i="7"/>
  <c r="Z109" i="7"/>
  <c r="Z115" i="7"/>
  <c r="Z121" i="7"/>
  <c r="Z127" i="7"/>
  <c r="Z133" i="7"/>
  <c r="Z139" i="7"/>
  <c r="Z145" i="7"/>
  <c r="Z151" i="7"/>
  <c r="Z157" i="7"/>
  <c r="Z163" i="7"/>
  <c r="Z169" i="7"/>
  <c r="Z175" i="7"/>
  <c r="Z181" i="7"/>
  <c r="Z187" i="7"/>
  <c r="Z193" i="7"/>
  <c r="Z199" i="7"/>
  <c r="Z205" i="7"/>
  <c r="Z211" i="7"/>
  <c r="Z217" i="7"/>
  <c r="Z223" i="7"/>
  <c r="Z229" i="7"/>
  <c r="Z235" i="7"/>
  <c r="Z241" i="7"/>
  <c r="Z247" i="7"/>
  <c r="Z253" i="7"/>
  <c r="Z259" i="7"/>
  <c r="Z265" i="7"/>
  <c r="Z271" i="7"/>
  <c r="Z277" i="7"/>
  <c r="Z283" i="7"/>
  <c r="Z289" i="7"/>
  <c r="Z295" i="7"/>
  <c r="Z301" i="7"/>
  <c r="Z307" i="7"/>
  <c r="Z313" i="7"/>
  <c r="Z319" i="7"/>
  <c r="Z325" i="7"/>
  <c r="Z331" i="7"/>
  <c r="Z337" i="7"/>
  <c r="Z343" i="7"/>
  <c r="Z8" i="7"/>
  <c r="Z44" i="7"/>
  <c r="Z80" i="7"/>
  <c r="Z116" i="7"/>
  <c r="Z152" i="7"/>
  <c r="Z188" i="7"/>
  <c r="Z224" i="7"/>
  <c r="Z260" i="7"/>
  <c r="Z296" i="7"/>
  <c r="Z332" i="7"/>
  <c r="Z14" i="7"/>
  <c r="Z50" i="7"/>
  <c r="Z86" i="7"/>
  <c r="Z122" i="7"/>
  <c r="Z158" i="7"/>
  <c r="Z194" i="7"/>
  <c r="Z230" i="7"/>
  <c r="Z266" i="7"/>
  <c r="Z302" i="7"/>
  <c r="Z338" i="7"/>
  <c r="Z20" i="7"/>
  <c r="Z56" i="7"/>
  <c r="Z92" i="7"/>
  <c r="Z128" i="7"/>
  <c r="Z164" i="7"/>
  <c r="Z200" i="7"/>
  <c r="Z236" i="7"/>
  <c r="Z272" i="7"/>
  <c r="Z308" i="7"/>
  <c r="Z344" i="7"/>
  <c r="Z26" i="7"/>
  <c r="Z62" i="7"/>
  <c r="Z98" i="7"/>
  <c r="Z134" i="7"/>
  <c r="Z170" i="7"/>
  <c r="Z206" i="7"/>
  <c r="Z242" i="7"/>
  <c r="Z278" i="7"/>
  <c r="Z314" i="7"/>
  <c r="Z32" i="7"/>
  <c r="Z68" i="7"/>
  <c r="Z104" i="7"/>
  <c r="Z140" i="7"/>
  <c r="Z176" i="7"/>
  <c r="Z212" i="7"/>
  <c r="Z248" i="7"/>
  <c r="Z284" i="7"/>
  <c r="Z320" i="7"/>
  <c r="Z38" i="7"/>
  <c r="Z74" i="7"/>
  <c r="Z110" i="7"/>
  <c r="Z146" i="7"/>
  <c r="Z182" i="7"/>
  <c r="Z218" i="7"/>
  <c r="Z254" i="7"/>
  <c r="Z290" i="7"/>
  <c r="Z326" i="7"/>
  <c r="AE274" i="7"/>
  <c r="AE338" i="7"/>
  <c r="AE242" i="7"/>
  <c r="AE146" i="7"/>
  <c r="AE50" i="7"/>
  <c r="AE322" i="7"/>
  <c r="AE226" i="7"/>
  <c r="AE130" i="7"/>
  <c r="AE34" i="7"/>
  <c r="AE82" i="7"/>
  <c r="AE344" i="7"/>
  <c r="AE334" i="7"/>
  <c r="AE318" i="7"/>
  <c r="AE302" i="7"/>
  <c r="AE286" i="7"/>
  <c r="AE270" i="7"/>
  <c r="AE254" i="7"/>
  <c r="AE238" i="7"/>
  <c r="AE222" i="7"/>
  <c r="AE206" i="7"/>
  <c r="AE190" i="7"/>
  <c r="AE174" i="7"/>
  <c r="AE158" i="7"/>
  <c r="AE142" i="7"/>
  <c r="AE126" i="7"/>
  <c r="AE110" i="7"/>
  <c r="AE94" i="7"/>
  <c r="AE78" i="7"/>
  <c r="AE62" i="7"/>
  <c r="AE46" i="7"/>
  <c r="AE30" i="7"/>
  <c r="AE3" i="7"/>
  <c r="AE7" i="7"/>
  <c r="AE11" i="7"/>
  <c r="AE15" i="7"/>
  <c r="AE19" i="7"/>
  <c r="AE23" i="7"/>
  <c r="AE27" i="7"/>
  <c r="AE31" i="7"/>
  <c r="AE35" i="7"/>
  <c r="AE39" i="7"/>
  <c r="AE43" i="7"/>
  <c r="AE47" i="7"/>
  <c r="AE51" i="7"/>
  <c r="AE55" i="7"/>
  <c r="AE59" i="7"/>
  <c r="AE63" i="7"/>
  <c r="AE67" i="7"/>
  <c r="AE71" i="7"/>
  <c r="AE75" i="7"/>
  <c r="AE79" i="7"/>
  <c r="AE83" i="7"/>
  <c r="AE87" i="7"/>
  <c r="AE91" i="7"/>
  <c r="AE95" i="7"/>
  <c r="AE99" i="7"/>
  <c r="AE103" i="7"/>
  <c r="AE107" i="7"/>
  <c r="AE111" i="7"/>
  <c r="AE115" i="7"/>
  <c r="AE119" i="7"/>
  <c r="AE123" i="7"/>
  <c r="AE127" i="7"/>
  <c r="AE131" i="7"/>
  <c r="AE135" i="7"/>
  <c r="AE139" i="7"/>
  <c r="AE143" i="7"/>
  <c r="AE147" i="7"/>
  <c r="AE151" i="7"/>
  <c r="AE155" i="7"/>
  <c r="AE159" i="7"/>
  <c r="AE163" i="7"/>
  <c r="AE167" i="7"/>
  <c r="AE171" i="7"/>
  <c r="AE175" i="7"/>
  <c r="AE179" i="7"/>
  <c r="AE183" i="7"/>
  <c r="AE187" i="7"/>
  <c r="AE191" i="7"/>
  <c r="AE195" i="7"/>
  <c r="AE199" i="7"/>
  <c r="AE203" i="7"/>
  <c r="AE207" i="7"/>
  <c r="AE211" i="7"/>
  <c r="AE215" i="7"/>
  <c r="AE219" i="7"/>
  <c r="AE223" i="7"/>
  <c r="AE227" i="7"/>
  <c r="AE231" i="7"/>
  <c r="AE235" i="7"/>
  <c r="AE239" i="7"/>
  <c r="AE243" i="7"/>
  <c r="AE247" i="7"/>
  <c r="AE251" i="7"/>
  <c r="AE255" i="7"/>
  <c r="AE259" i="7"/>
  <c r="AE263" i="7"/>
  <c r="AE267" i="7"/>
  <c r="AE271" i="7"/>
  <c r="AE275" i="7"/>
  <c r="AE279" i="7"/>
  <c r="AE283" i="7"/>
  <c r="AE287" i="7"/>
  <c r="AE291" i="7"/>
  <c r="AE295" i="7"/>
  <c r="AE299" i="7"/>
  <c r="AE303" i="7"/>
  <c r="AE307" i="7"/>
  <c r="AE311" i="7"/>
  <c r="AE315" i="7"/>
  <c r="AE319" i="7"/>
  <c r="AE323" i="7"/>
  <c r="AE327" i="7"/>
  <c r="AE331" i="7"/>
  <c r="AE335" i="7"/>
  <c r="AE339" i="7"/>
  <c r="AE4" i="7"/>
  <c r="AE8" i="7"/>
  <c r="AE12" i="7"/>
  <c r="AE16" i="7"/>
  <c r="AE20" i="7"/>
  <c r="AE24" i="7"/>
  <c r="AE28" i="7"/>
  <c r="AE32" i="7"/>
  <c r="AE36" i="7"/>
  <c r="AE40" i="7"/>
  <c r="AE44" i="7"/>
  <c r="AE48" i="7"/>
  <c r="AE52" i="7"/>
  <c r="AE56" i="7"/>
  <c r="AE60" i="7"/>
  <c r="AE64" i="7"/>
  <c r="AE68" i="7"/>
  <c r="AE72" i="7"/>
  <c r="AE76" i="7"/>
  <c r="AE80" i="7"/>
  <c r="AE84" i="7"/>
  <c r="AE88" i="7"/>
  <c r="AE92" i="7"/>
  <c r="AE96" i="7"/>
  <c r="AE100" i="7"/>
  <c r="AE104" i="7"/>
  <c r="AE108" i="7"/>
  <c r="AE112" i="7"/>
  <c r="AE116" i="7"/>
  <c r="AE120" i="7"/>
  <c r="AE124" i="7"/>
  <c r="AE128" i="7"/>
  <c r="AE132" i="7"/>
  <c r="AE136" i="7"/>
  <c r="AE140" i="7"/>
  <c r="AE144" i="7"/>
  <c r="AE148" i="7"/>
  <c r="AE152" i="7"/>
  <c r="AE156" i="7"/>
  <c r="AE160" i="7"/>
  <c r="AE164" i="7"/>
  <c r="AE168" i="7"/>
  <c r="AE172" i="7"/>
  <c r="AE176" i="7"/>
  <c r="AE180" i="7"/>
  <c r="AE184" i="7"/>
  <c r="AE188" i="7"/>
  <c r="AE192" i="7"/>
  <c r="AE196" i="7"/>
  <c r="AE200" i="7"/>
  <c r="AE204" i="7"/>
  <c r="AE208" i="7"/>
  <c r="AE212" i="7"/>
  <c r="AE216" i="7"/>
  <c r="AE220" i="7"/>
  <c r="AE224" i="7"/>
  <c r="AE228" i="7"/>
  <c r="AE232" i="7"/>
  <c r="AE236" i="7"/>
  <c r="AE240" i="7"/>
  <c r="AE244" i="7"/>
  <c r="AE248" i="7"/>
  <c r="AE252" i="7"/>
  <c r="AE256" i="7"/>
  <c r="AE260" i="7"/>
  <c r="AE264" i="7"/>
  <c r="AE268" i="7"/>
  <c r="AE272" i="7"/>
  <c r="AE276" i="7"/>
  <c r="AE280" i="7"/>
  <c r="AE284" i="7"/>
  <c r="AE288" i="7"/>
  <c r="AE292" i="7"/>
  <c r="AE296" i="7"/>
  <c r="AE300" i="7"/>
  <c r="AE304" i="7"/>
  <c r="AE308" i="7"/>
  <c r="AE312" i="7"/>
  <c r="AE316" i="7"/>
  <c r="AE320" i="7"/>
  <c r="AE324" i="7"/>
  <c r="AE328" i="7"/>
  <c r="AE332" i="7"/>
  <c r="AE336" i="7"/>
  <c r="AE340" i="7"/>
  <c r="AE5" i="7"/>
  <c r="AE9" i="7"/>
  <c r="AE13" i="7"/>
  <c r="AE17" i="7"/>
  <c r="AE21" i="7"/>
  <c r="AE25" i="7"/>
  <c r="AE29" i="7"/>
  <c r="AE33" i="7"/>
  <c r="AE37" i="7"/>
  <c r="AE41" i="7"/>
  <c r="AE45" i="7"/>
  <c r="AE49" i="7"/>
  <c r="AE53" i="7"/>
  <c r="AE57" i="7"/>
  <c r="AE61" i="7"/>
  <c r="AE65" i="7"/>
  <c r="AE69" i="7"/>
  <c r="AE73" i="7"/>
  <c r="AE77" i="7"/>
  <c r="AE81" i="7"/>
  <c r="AE85" i="7"/>
  <c r="AE89" i="7"/>
  <c r="AE93" i="7"/>
  <c r="AE97" i="7"/>
  <c r="AE101" i="7"/>
  <c r="AE105" i="7"/>
  <c r="AE109" i="7"/>
  <c r="AE113" i="7"/>
  <c r="AE117" i="7"/>
  <c r="AE121" i="7"/>
  <c r="AE125" i="7"/>
  <c r="AE129" i="7"/>
  <c r="AE133" i="7"/>
  <c r="AE137" i="7"/>
  <c r="AE141" i="7"/>
  <c r="AE145" i="7"/>
  <c r="AE149" i="7"/>
  <c r="AE153" i="7"/>
  <c r="AE157" i="7"/>
  <c r="AE161" i="7"/>
  <c r="AE165" i="7"/>
  <c r="AE169" i="7"/>
  <c r="AE173" i="7"/>
  <c r="AE177" i="7"/>
  <c r="AE181" i="7"/>
  <c r="AE185" i="7"/>
  <c r="AE189" i="7"/>
  <c r="AE193" i="7"/>
  <c r="AE197" i="7"/>
  <c r="AE201" i="7"/>
  <c r="AE205" i="7"/>
  <c r="AE209" i="7"/>
  <c r="AE213" i="7"/>
  <c r="AE217" i="7"/>
  <c r="AE221" i="7"/>
  <c r="AE225" i="7"/>
  <c r="AE229" i="7"/>
  <c r="AE233" i="7"/>
  <c r="AE237" i="7"/>
  <c r="AE241" i="7"/>
  <c r="AE245" i="7"/>
  <c r="AE249" i="7"/>
  <c r="AE253" i="7"/>
  <c r="AE257" i="7"/>
  <c r="AE261" i="7"/>
  <c r="AE265" i="7"/>
  <c r="AE269" i="7"/>
  <c r="AE273" i="7"/>
  <c r="AE277" i="7"/>
  <c r="AE281" i="7"/>
  <c r="AE285" i="7"/>
  <c r="AE289" i="7"/>
  <c r="AE293" i="7"/>
  <c r="AE297" i="7"/>
  <c r="AE301" i="7"/>
  <c r="AE305" i="7"/>
  <c r="AE309" i="7"/>
  <c r="AE313" i="7"/>
  <c r="AE317" i="7"/>
  <c r="AE321" i="7"/>
  <c r="AE325" i="7"/>
  <c r="AE329" i="7"/>
  <c r="AE333" i="7"/>
  <c r="AE337" i="7"/>
  <c r="AE341" i="7"/>
  <c r="AK4" i="7"/>
  <c r="AE2" i="7"/>
  <c r="AE343" i="7"/>
  <c r="AE330" i="7"/>
  <c r="AE314" i="7"/>
  <c r="AE298" i="7"/>
  <c r="AE282" i="7"/>
  <c r="AE266" i="7"/>
  <c r="AE250" i="7"/>
  <c r="AE234" i="7"/>
  <c r="AE218" i="7"/>
  <c r="AE202" i="7"/>
  <c r="AE186" i="7"/>
  <c r="AE170" i="7"/>
  <c r="AE154" i="7"/>
  <c r="AE138" i="7"/>
  <c r="AE122" i="7"/>
  <c r="AE106" i="7"/>
  <c r="AE90" i="7"/>
  <c r="AE74" i="7"/>
  <c r="AE58" i="7"/>
  <c r="AE42" i="7"/>
  <c r="AE26" i="7"/>
  <c r="AE10" i="7"/>
  <c r="AE346" i="7"/>
  <c r="AF346" i="7" s="1"/>
  <c r="AE342" i="7"/>
  <c r="AE326" i="7"/>
  <c r="AE310" i="7"/>
  <c r="AE294" i="7"/>
  <c r="AE278" i="7"/>
  <c r="AE262" i="7"/>
  <c r="AE246" i="7"/>
  <c r="AE230" i="7"/>
  <c r="AE214" i="7"/>
  <c r="AE198" i="7"/>
  <c r="AE182" i="7"/>
  <c r="AE166" i="7"/>
  <c r="AE150" i="7"/>
  <c r="AE134" i="7"/>
  <c r="AE118" i="7"/>
  <c r="AE102" i="7"/>
  <c r="AE86" i="7"/>
  <c r="AE70" i="7"/>
  <c r="AE54" i="7"/>
  <c r="AE38" i="7"/>
  <c r="AE22" i="7"/>
  <c r="AE6" i="7"/>
  <c r="AJ4" i="7"/>
  <c r="T2" i="7"/>
  <c r="T501" i="7"/>
  <c r="T493" i="7"/>
  <c r="T485" i="7"/>
  <c r="T477" i="7"/>
  <c r="T469" i="7"/>
  <c r="T461" i="7"/>
  <c r="T453" i="7"/>
  <c r="T445" i="7"/>
  <c r="T437" i="7"/>
  <c r="T429" i="7"/>
  <c r="T421" i="7"/>
  <c r="T413" i="7"/>
  <c r="T405" i="7"/>
  <c r="T397" i="7"/>
  <c r="T389" i="7"/>
  <c r="T381" i="7"/>
  <c r="T373" i="7"/>
  <c r="T365" i="7"/>
  <c r="T357" i="7"/>
  <c r="T349" i="7"/>
  <c r="T341" i="7"/>
  <c r="T328" i="7"/>
  <c r="T312" i="7"/>
  <c r="T296" i="7"/>
  <c r="T280" i="7"/>
  <c r="T264" i="7"/>
  <c r="T248" i="7"/>
  <c r="T232" i="7"/>
  <c r="T216" i="7"/>
  <c r="T200" i="7"/>
  <c r="T184" i="7"/>
  <c r="T168" i="7"/>
  <c r="T152" i="7"/>
  <c r="T136" i="7"/>
  <c r="T120" i="7"/>
  <c r="T104" i="7"/>
  <c r="T88" i="7"/>
  <c r="T72" i="7"/>
  <c r="T56" i="7"/>
  <c r="T40" i="7"/>
  <c r="T6" i="7"/>
  <c r="T10" i="7"/>
  <c r="T14" i="7"/>
  <c r="T18" i="7"/>
  <c r="T22" i="7"/>
  <c r="T26" i="7"/>
  <c r="T30" i="7"/>
  <c r="T34" i="7"/>
  <c r="T38" i="7"/>
  <c r="T42" i="7"/>
  <c r="T46" i="7"/>
  <c r="T50" i="7"/>
  <c r="T54" i="7"/>
  <c r="T58" i="7"/>
  <c r="T62" i="7"/>
  <c r="T66" i="7"/>
  <c r="T70" i="7"/>
  <c r="T74" i="7"/>
  <c r="T78" i="7"/>
  <c r="T82" i="7"/>
  <c r="T86" i="7"/>
  <c r="T90" i="7"/>
  <c r="T94" i="7"/>
  <c r="T98" i="7"/>
  <c r="T102" i="7"/>
  <c r="T106" i="7"/>
  <c r="T110" i="7"/>
  <c r="T114" i="7"/>
  <c r="T118" i="7"/>
  <c r="T122" i="7"/>
  <c r="T126" i="7"/>
  <c r="T130" i="7"/>
  <c r="T134" i="7"/>
  <c r="T138" i="7"/>
  <c r="T142" i="7"/>
  <c r="T146" i="7"/>
  <c r="T150" i="7"/>
  <c r="T154" i="7"/>
  <c r="T158" i="7"/>
  <c r="T162" i="7"/>
  <c r="T166" i="7"/>
  <c r="T170" i="7"/>
  <c r="T174" i="7"/>
  <c r="T178" i="7"/>
  <c r="T182" i="7"/>
  <c r="T186" i="7"/>
  <c r="T190" i="7"/>
  <c r="T194" i="7"/>
  <c r="T198" i="7"/>
  <c r="T202" i="7"/>
  <c r="T206" i="7"/>
  <c r="T210" i="7"/>
  <c r="T214" i="7"/>
  <c r="T218" i="7"/>
  <c r="T222" i="7"/>
  <c r="T226" i="7"/>
  <c r="T230" i="7"/>
  <c r="T234" i="7"/>
  <c r="T238" i="7"/>
  <c r="T242" i="7"/>
  <c r="T246" i="7"/>
  <c r="T250" i="7"/>
  <c r="T254" i="7"/>
  <c r="T258" i="7"/>
  <c r="T262" i="7"/>
  <c r="T266" i="7"/>
  <c r="T270" i="7"/>
  <c r="T274" i="7"/>
  <c r="T278" i="7"/>
  <c r="T282" i="7"/>
  <c r="T286" i="7"/>
  <c r="T290" i="7"/>
  <c r="T294" i="7"/>
  <c r="T298" i="7"/>
  <c r="T302" i="7"/>
  <c r="T306" i="7"/>
  <c r="T310" i="7"/>
  <c r="T314" i="7"/>
  <c r="T318" i="7"/>
  <c r="T322" i="7"/>
  <c r="T326" i="7"/>
  <c r="T330" i="7"/>
  <c r="T334" i="7"/>
  <c r="T3" i="7"/>
  <c r="T7" i="7"/>
  <c r="T11" i="7"/>
  <c r="T15" i="7"/>
  <c r="T19" i="7"/>
  <c r="T23" i="7"/>
  <c r="T27" i="7"/>
  <c r="T31" i="7"/>
  <c r="T35" i="7"/>
  <c r="T39" i="7"/>
  <c r="T43" i="7"/>
  <c r="T47" i="7"/>
  <c r="T51" i="7"/>
  <c r="T55" i="7"/>
  <c r="T59" i="7"/>
  <c r="T63" i="7"/>
  <c r="T67" i="7"/>
  <c r="T71" i="7"/>
  <c r="T75" i="7"/>
  <c r="T79" i="7"/>
  <c r="T83" i="7"/>
  <c r="T87" i="7"/>
  <c r="T91" i="7"/>
  <c r="T95" i="7"/>
  <c r="T99" i="7"/>
  <c r="T103" i="7"/>
  <c r="T107" i="7"/>
  <c r="T111" i="7"/>
  <c r="T115" i="7"/>
  <c r="T119" i="7"/>
  <c r="T123" i="7"/>
  <c r="T127" i="7"/>
  <c r="T131" i="7"/>
  <c r="T135" i="7"/>
  <c r="T139" i="7"/>
  <c r="T143" i="7"/>
  <c r="T147" i="7"/>
  <c r="T151" i="7"/>
  <c r="T155" i="7"/>
  <c r="T159" i="7"/>
  <c r="T163" i="7"/>
  <c r="T167" i="7"/>
  <c r="T171" i="7"/>
  <c r="T175" i="7"/>
  <c r="T179" i="7"/>
  <c r="T183" i="7"/>
  <c r="T187" i="7"/>
  <c r="T191" i="7"/>
  <c r="T195" i="7"/>
  <c r="T199" i="7"/>
  <c r="T203" i="7"/>
  <c r="T207" i="7"/>
  <c r="T211" i="7"/>
  <c r="T215" i="7"/>
  <c r="T219" i="7"/>
  <c r="T223" i="7"/>
  <c r="T227" i="7"/>
  <c r="T231" i="7"/>
  <c r="T235" i="7"/>
  <c r="T239" i="7"/>
  <c r="T243" i="7"/>
  <c r="T247" i="7"/>
  <c r="T251" i="7"/>
  <c r="T255" i="7"/>
  <c r="T259" i="7"/>
  <c r="T263" i="7"/>
  <c r="T267" i="7"/>
  <c r="T271" i="7"/>
  <c r="T275" i="7"/>
  <c r="T279" i="7"/>
  <c r="T283" i="7"/>
  <c r="T287" i="7"/>
  <c r="T291" i="7"/>
  <c r="T295" i="7"/>
  <c r="T299" i="7"/>
  <c r="T303" i="7"/>
  <c r="T307" i="7"/>
  <c r="T311" i="7"/>
  <c r="T315" i="7"/>
  <c r="T319" i="7"/>
  <c r="T323" i="7"/>
  <c r="T327" i="7"/>
  <c r="T331" i="7"/>
  <c r="T335" i="7"/>
  <c r="T339" i="7"/>
  <c r="T9" i="7"/>
  <c r="T17" i="7"/>
  <c r="T25" i="7"/>
  <c r="T33" i="7"/>
  <c r="T41" i="7"/>
  <c r="T49" i="7"/>
  <c r="T57" i="7"/>
  <c r="T65" i="7"/>
  <c r="T73" i="7"/>
  <c r="T81" i="7"/>
  <c r="T89" i="7"/>
  <c r="T97" i="7"/>
  <c r="T105" i="7"/>
  <c r="T113" i="7"/>
  <c r="T121" i="7"/>
  <c r="T129" i="7"/>
  <c r="T137" i="7"/>
  <c r="T145" i="7"/>
  <c r="T153" i="7"/>
  <c r="T161" i="7"/>
  <c r="T169" i="7"/>
  <c r="T177" i="7"/>
  <c r="T185" i="7"/>
  <c r="T193" i="7"/>
  <c r="T201" i="7"/>
  <c r="T209" i="7"/>
  <c r="T217" i="7"/>
  <c r="T225" i="7"/>
  <c r="T233" i="7"/>
  <c r="T241" i="7"/>
  <c r="T249" i="7"/>
  <c r="T257" i="7"/>
  <c r="T265" i="7"/>
  <c r="T273" i="7"/>
  <c r="T281" i="7"/>
  <c r="T289" i="7"/>
  <c r="T297" i="7"/>
  <c r="T305" i="7"/>
  <c r="T313" i="7"/>
  <c r="T321" i="7"/>
  <c r="T329" i="7"/>
  <c r="T337" i="7"/>
  <c r="T342" i="7"/>
  <c r="T346" i="7"/>
  <c r="T350" i="7"/>
  <c r="T354" i="7"/>
  <c r="T358" i="7"/>
  <c r="T362" i="7"/>
  <c r="T366" i="7"/>
  <c r="T370" i="7"/>
  <c r="T374" i="7"/>
  <c r="T378" i="7"/>
  <c r="T382" i="7"/>
  <c r="T386" i="7"/>
  <c r="T390" i="7"/>
  <c r="T394" i="7"/>
  <c r="T398" i="7"/>
  <c r="T402" i="7"/>
  <c r="T406" i="7"/>
  <c r="T410" i="7"/>
  <c r="T414" i="7"/>
  <c r="T418" i="7"/>
  <c r="T422" i="7"/>
  <c r="T426" i="7"/>
  <c r="T430" i="7"/>
  <c r="T434" i="7"/>
  <c r="T438" i="7"/>
  <c r="T442" i="7"/>
  <c r="T446" i="7"/>
  <c r="T450" i="7"/>
  <c r="T454" i="7"/>
  <c r="T458" i="7"/>
  <c r="T462" i="7"/>
  <c r="T466" i="7"/>
  <c r="T470" i="7"/>
  <c r="T474" i="7"/>
  <c r="T478" i="7"/>
  <c r="T482" i="7"/>
  <c r="T486" i="7"/>
  <c r="T490" i="7"/>
  <c r="T494" i="7"/>
  <c r="T498" i="7"/>
  <c r="T502" i="7"/>
  <c r="T506" i="7"/>
  <c r="T21" i="7"/>
  <c r="T4" i="7"/>
  <c r="T12" i="7"/>
  <c r="T20" i="7"/>
  <c r="T28" i="7"/>
  <c r="T36" i="7"/>
  <c r="T44" i="7"/>
  <c r="T52" i="7"/>
  <c r="T60" i="7"/>
  <c r="T68" i="7"/>
  <c r="T76" i="7"/>
  <c r="T84" i="7"/>
  <c r="T92" i="7"/>
  <c r="T100" i="7"/>
  <c r="T108" i="7"/>
  <c r="T116" i="7"/>
  <c r="T124" i="7"/>
  <c r="T132" i="7"/>
  <c r="T140" i="7"/>
  <c r="T148" i="7"/>
  <c r="T156" i="7"/>
  <c r="T164" i="7"/>
  <c r="T172" i="7"/>
  <c r="T180" i="7"/>
  <c r="T188" i="7"/>
  <c r="T196" i="7"/>
  <c r="T204" i="7"/>
  <c r="T212" i="7"/>
  <c r="T220" i="7"/>
  <c r="T228" i="7"/>
  <c r="T236" i="7"/>
  <c r="T244" i="7"/>
  <c r="T252" i="7"/>
  <c r="T260" i="7"/>
  <c r="T268" i="7"/>
  <c r="T276" i="7"/>
  <c r="T284" i="7"/>
  <c r="T292" i="7"/>
  <c r="T300" i="7"/>
  <c r="T308" i="7"/>
  <c r="T316" i="7"/>
  <c r="T324" i="7"/>
  <c r="T332" i="7"/>
  <c r="T338" i="7"/>
  <c r="T343" i="7"/>
  <c r="T347" i="7"/>
  <c r="T351" i="7"/>
  <c r="T355" i="7"/>
  <c r="T359" i="7"/>
  <c r="T363" i="7"/>
  <c r="T367" i="7"/>
  <c r="T371" i="7"/>
  <c r="T375" i="7"/>
  <c r="T379" i="7"/>
  <c r="T383" i="7"/>
  <c r="T387" i="7"/>
  <c r="T391" i="7"/>
  <c r="T395" i="7"/>
  <c r="T399" i="7"/>
  <c r="T403" i="7"/>
  <c r="T407" i="7"/>
  <c r="T411" i="7"/>
  <c r="T415" i="7"/>
  <c r="T419" i="7"/>
  <c r="T423" i="7"/>
  <c r="T427" i="7"/>
  <c r="T431" i="7"/>
  <c r="T435" i="7"/>
  <c r="T439" i="7"/>
  <c r="T443" i="7"/>
  <c r="T447" i="7"/>
  <c r="T451" i="7"/>
  <c r="T455" i="7"/>
  <c r="T459" i="7"/>
  <c r="T463" i="7"/>
  <c r="T467" i="7"/>
  <c r="T471" i="7"/>
  <c r="T475" i="7"/>
  <c r="T479" i="7"/>
  <c r="T483" i="7"/>
  <c r="T487" i="7"/>
  <c r="T491" i="7"/>
  <c r="T495" i="7"/>
  <c r="T499" i="7"/>
  <c r="T503" i="7"/>
  <c r="T507" i="7"/>
  <c r="T13" i="7"/>
  <c r="T37" i="7"/>
  <c r="T5" i="7"/>
  <c r="T29" i="7"/>
  <c r="T508" i="7"/>
  <c r="T500" i="7"/>
  <c r="T492" i="7"/>
  <c r="T484" i="7"/>
  <c r="T476" i="7"/>
  <c r="T468" i="7"/>
  <c r="T460" i="7"/>
  <c r="T452" i="7"/>
  <c r="T444" i="7"/>
  <c r="T436" i="7"/>
  <c r="T428" i="7"/>
  <c r="T420" i="7"/>
  <c r="T412" i="7"/>
  <c r="T404" i="7"/>
  <c r="T396" i="7"/>
  <c r="T388" i="7"/>
  <c r="T380" i="7"/>
  <c r="T372" i="7"/>
  <c r="T364" i="7"/>
  <c r="T356" i="7"/>
  <c r="T348" i="7"/>
  <c r="T340" i="7"/>
  <c r="T325" i="7"/>
  <c r="T309" i="7"/>
  <c r="T293" i="7"/>
  <c r="T277" i="7"/>
  <c r="T261" i="7"/>
  <c r="T245" i="7"/>
  <c r="T229" i="7"/>
  <c r="T213" i="7"/>
  <c r="T197" i="7"/>
  <c r="T181" i="7"/>
  <c r="T165" i="7"/>
  <c r="T149" i="7"/>
  <c r="T133" i="7"/>
  <c r="T117" i="7"/>
  <c r="T101" i="7"/>
  <c r="T85" i="7"/>
  <c r="T69" i="7"/>
  <c r="T53" i="7"/>
  <c r="T32" i="7"/>
  <c r="AI4" i="7"/>
  <c r="I1098" i="7"/>
  <c r="I1076" i="7"/>
  <c r="I1055" i="7"/>
  <c r="I1034" i="7"/>
  <c r="I1012" i="7"/>
  <c r="I991" i="7"/>
  <c r="I970" i="7"/>
  <c r="I948" i="7"/>
  <c r="I927" i="7"/>
  <c r="I906" i="7"/>
  <c r="I884" i="7"/>
  <c r="I863" i="7"/>
  <c r="I839" i="7"/>
  <c r="I810" i="7"/>
  <c r="I782" i="7"/>
  <c r="I754" i="7"/>
  <c r="I724" i="7"/>
  <c r="I696" i="7"/>
  <c r="I668" i="7"/>
  <c r="I639" i="7"/>
  <c r="I606" i="7"/>
  <c r="I556" i="7"/>
  <c r="I499" i="7"/>
  <c r="I443" i="7"/>
  <c r="I386" i="7"/>
  <c r="I314" i="7"/>
  <c r="I202" i="7"/>
  <c r="I89" i="7"/>
  <c r="I486" i="7"/>
  <c r="I428" i="7"/>
  <c r="I371" i="7"/>
  <c r="I289" i="7"/>
  <c r="I174" i="7"/>
  <c r="I58" i="7"/>
  <c r="I1112" i="7"/>
  <c r="I1092" i="7"/>
  <c r="I1071" i="7"/>
  <c r="I1050" i="7"/>
  <c r="I1028" i="7"/>
  <c r="I1007" i="7"/>
  <c r="I986" i="7"/>
  <c r="I964" i="7"/>
  <c r="I943" i="7"/>
  <c r="I922" i="7"/>
  <c r="I900" i="7"/>
  <c r="I879" i="7"/>
  <c r="I858" i="7"/>
  <c r="I831" i="7"/>
  <c r="I803" i="7"/>
  <c r="I775" i="7"/>
  <c r="I746" i="7"/>
  <c r="I718" i="7"/>
  <c r="I690" i="7"/>
  <c r="I660" i="7"/>
  <c r="I632" i="7"/>
  <c r="I598" i="7"/>
  <c r="I1108" i="7"/>
  <c r="I1087" i="7"/>
  <c r="I1066" i="7"/>
  <c r="I1044" i="7"/>
  <c r="I1023" i="7"/>
  <c r="I1002" i="7"/>
  <c r="I980" i="7"/>
  <c r="I959" i="7"/>
  <c r="I938" i="7"/>
  <c r="I916" i="7"/>
  <c r="I895" i="7"/>
  <c r="I874" i="7"/>
  <c r="I852" i="7"/>
  <c r="I824" i="7"/>
  <c r="I796" i="7"/>
  <c r="I767" i="7"/>
  <c r="I739" i="7"/>
  <c r="I711" i="7"/>
  <c r="I682" i="7"/>
  <c r="I654" i="7"/>
  <c r="I626" i="7"/>
  <c r="I584" i="7"/>
  <c r="I528" i="7"/>
  <c r="I471" i="7"/>
  <c r="I414" i="7"/>
  <c r="I358" i="7"/>
  <c r="I258" i="7"/>
  <c r="I145" i="7"/>
  <c r="I3" i="7"/>
  <c r="I7" i="7"/>
  <c r="I11" i="7"/>
  <c r="I15" i="7"/>
  <c r="I19" i="7"/>
  <c r="I23" i="7"/>
  <c r="I27" i="7"/>
  <c r="I31" i="7"/>
  <c r="I35" i="7"/>
  <c r="I39" i="7"/>
  <c r="I43" i="7"/>
  <c r="I47" i="7"/>
  <c r="I51" i="7"/>
  <c r="I55" i="7"/>
  <c r="I59" i="7"/>
  <c r="I63" i="7"/>
  <c r="I67" i="7"/>
  <c r="I71" i="7"/>
  <c r="I75" i="7"/>
  <c r="I79" i="7"/>
  <c r="I83" i="7"/>
  <c r="I87" i="7"/>
  <c r="I91" i="7"/>
  <c r="I95" i="7"/>
  <c r="I99" i="7"/>
  <c r="I103" i="7"/>
  <c r="I107" i="7"/>
  <c r="I111" i="7"/>
  <c r="I115" i="7"/>
  <c r="I119" i="7"/>
  <c r="I123" i="7"/>
  <c r="I127" i="7"/>
  <c r="I131" i="7"/>
  <c r="I135" i="7"/>
  <c r="I139" i="7"/>
  <c r="I143" i="7"/>
  <c r="I147" i="7"/>
  <c r="I151" i="7"/>
  <c r="I155" i="7"/>
  <c r="I159" i="7"/>
  <c r="I163" i="7"/>
  <c r="I167" i="7"/>
  <c r="I171" i="7"/>
  <c r="I175" i="7"/>
  <c r="I179" i="7"/>
  <c r="I183" i="7"/>
  <c r="I187" i="7"/>
  <c r="I191" i="7"/>
  <c r="I195" i="7"/>
  <c r="I199" i="7"/>
  <c r="I203" i="7"/>
  <c r="I207" i="7"/>
  <c r="I211" i="7"/>
  <c r="I215" i="7"/>
  <c r="I219" i="7"/>
  <c r="I223" i="7"/>
  <c r="I227" i="7"/>
  <c r="I231" i="7"/>
  <c r="I235" i="7"/>
  <c r="I239" i="7"/>
  <c r="I243" i="7"/>
  <c r="I247" i="7"/>
  <c r="I251" i="7"/>
  <c r="I255" i="7"/>
  <c r="I259" i="7"/>
  <c r="I263" i="7"/>
  <c r="I267" i="7"/>
  <c r="I271" i="7"/>
  <c r="I275" i="7"/>
  <c r="I279" i="7"/>
  <c r="I283" i="7"/>
  <c r="I287" i="7"/>
  <c r="I291" i="7"/>
  <c r="I295" i="7"/>
  <c r="I299" i="7"/>
  <c r="I303" i="7"/>
  <c r="I307" i="7"/>
  <c r="I311" i="7"/>
  <c r="I315" i="7"/>
  <c r="I319" i="7"/>
  <c r="I323" i="7"/>
  <c r="I327" i="7"/>
  <c r="I331" i="7"/>
  <c r="I335" i="7"/>
  <c r="I339" i="7"/>
  <c r="I4" i="7"/>
  <c r="I8" i="7"/>
  <c r="I12" i="7"/>
  <c r="I16" i="7"/>
  <c r="I20" i="7"/>
  <c r="I24" i="7"/>
  <c r="I28" i="7"/>
  <c r="I32" i="7"/>
  <c r="I36" i="7"/>
  <c r="I40" i="7"/>
  <c r="I44" i="7"/>
  <c r="I48" i="7"/>
  <c r="I52" i="7"/>
  <c r="I56" i="7"/>
  <c r="I60" i="7"/>
  <c r="I64" i="7"/>
  <c r="I68" i="7"/>
  <c r="I72" i="7"/>
  <c r="I76" i="7"/>
  <c r="I80" i="7"/>
  <c r="I84" i="7"/>
  <c r="I88" i="7"/>
  <c r="I92" i="7"/>
  <c r="I96" i="7"/>
  <c r="I100" i="7"/>
  <c r="I104" i="7"/>
  <c r="I108" i="7"/>
  <c r="I112" i="7"/>
  <c r="I116" i="7"/>
  <c r="I120" i="7"/>
  <c r="I124" i="7"/>
  <c r="I128" i="7"/>
  <c r="I132" i="7"/>
  <c r="I136" i="7"/>
  <c r="I140" i="7"/>
  <c r="I144" i="7"/>
  <c r="I148" i="7"/>
  <c r="I152" i="7"/>
  <c r="I156" i="7"/>
  <c r="I160" i="7"/>
  <c r="I164" i="7"/>
  <c r="I168" i="7"/>
  <c r="I172" i="7"/>
  <c r="I176" i="7"/>
  <c r="I180" i="7"/>
  <c r="I184" i="7"/>
  <c r="I188" i="7"/>
  <c r="I192" i="7"/>
  <c r="I196" i="7"/>
  <c r="I200" i="7"/>
  <c r="I204" i="7"/>
  <c r="I208" i="7"/>
  <c r="I212" i="7"/>
  <c r="I216" i="7"/>
  <c r="I220" i="7"/>
  <c r="I224" i="7"/>
  <c r="I228" i="7"/>
  <c r="I232" i="7"/>
  <c r="I236" i="7"/>
  <c r="I240" i="7"/>
  <c r="I244" i="7"/>
  <c r="I248" i="7"/>
  <c r="I252" i="7"/>
  <c r="I256" i="7"/>
  <c r="I260" i="7"/>
  <c r="I264" i="7"/>
  <c r="I268" i="7"/>
  <c r="I272" i="7"/>
  <c r="I276" i="7"/>
  <c r="I280" i="7"/>
  <c r="I284" i="7"/>
  <c r="I288" i="7"/>
  <c r="I292" i="7"/>
  <c r="I296" i="7"/>
  <c r="I300" i="7"/>
  <c r="I304" i="7"/>
  <c r="I308" i="7"/>
  <c r="I312" i="7"/>
  <c r="I316" i="7"/>
  <c r="I320" i="7"/>
  <c r="I324" i="7"/>
  <c r="I328" i="7"/>
  <c r="I332" i="7"/>
  <c r="I336" i="7"/>
  <c r="I340" i="7"/>
  <c r="I5" i="7"/>
  <c r="I13" i="7"/>
  <c r="I21" i="7"/>
  <c r="I29" i="7"/>
  <c r="I37" i="7"/>
  <c r="I45" i="7"/>
  <c r="I53" i="7"/>
  <c r="I61" i="7"/>
  <c r="I69" i="7"/>
  <c r="I77" i="7"/>
  <c r="I85" i="7"/>
  <c r="I93" i="7"/>
  <c r="I101" i="7"/>
  <c r="I109" i="7"/>
  <c r="I117" i="7"/>
  <c r="I125" i="7"/>
  <c r="I133" i="7"/>
  <c r="I141" i="7"/>
  <c r="I149" i="7"/>
  <c r="I157" i="7"/>
  <c r="I165" i="7"/>
  <c r="I173" i="7"/>
  <c r="I181" i="7"/>
  <c r="I189" i="7"/>
  <c r="I197" i="7"/>
  <c r="I205" i="7"/>
  <c r="I213" i="7"/>
  <c r="I221" i="7"/>
  <c r="I229" i="7"/>
  <c r="I237" i="7"/>
  <c r="I245" i="7"/>
  <c r="I253" i="7"/>
  <c r="I261" i="7"/>
  <c r="I269" i="7"/>
  <c r="I277" i="7"/>
  <c r="I285" i="7"/>
  <c r="I293" i="7"/>
  <c r="I301" i="7"/>
  <c r="I309" i="7"/>
  <c r="I317" i="7"/>
  <c r="I325" i="7"/>
  <c r="I333" i="7"/>
  <c r="I341" i="7"/>
  <c r="I345" i="7"/>
  <c r="I349" i="7"/>
  <c r="I353" i="7"/>
  <c r="I357" i="7"/>
  <c r="I361" i="7"/>
  <c r="I365" i="7"/>
  <c r="I369" i="7"/>
  <c r="I373" i="7"/>
  <c r="I377" i="7"/>
  <c r="I381" i="7"/>
  <c r="I385" i="7"/>
  <c r="I389" i="7"/>
  <c r="I393" i="7"/>
  <c r="I397" i="7"/>
  <c r="I401" i="7"/>
  <c r="I405" i="7"/>
  <c r="I409" i="7"/>
  <c r="I413" i="7"/>
  <c r="I417" i="7"/>
  <c r="I421" i="7"/>
  <c r="I425" i="7"/>
  <c r="I429" i="7"/>
  <c r="I433" i="7"/>
  <c r="I437" i="7"/>
  <c r="I445" i="7"/>
  <c r="I449" i="7"/>
  <c r="I453" i="7"/>
  <c r="I457" i="7"/>
  <c r="I461" i="7"/>
  <c r="I465" i="7"/>
  <c r="I469" i="7"/>
  <c r="I473" i="7"/>
  <c r="I477" i="7"/>
  <c r="I481" i="7"/>
  <c r="I485" i="7"/>
  <c r="I489" i="7"/>
  <c r="I493" i="7"/>
  <c r="I497" i="7"/>
  <c r="I501" i="7"/>
  <c r="I505" i="7"/>
  <c r="I509" i="7"/>
  <c r="I513" i="7"/>
  <c r="I517" i="7"/>
  <c r="I521" i="7"/>
  <c r="I525" i="7"/>
  <c r="I529" i="7"/>
  <c r="I533" i="7"/>
  <c r="I537" i="7"/>
  <c r="I541" i="7"/>
  <c r="I545" i="7"/>
  <c r="I549" i="7"/>
  <c r="I553" i="7"/>
  <c r="I557" i="7"/>
  <c r="I561" i="7"/>
  <c r="I565" i="7"/>
  <c r="I569" i="7"/>
  <c r="I573" i="7"/>
  <c r="I577" i="7"/>
  <c r="I581" i="7"/>
  <c r="I585" i="7"/>
  <c r="I589" i="7"/>
  <c r="I593" i="7"/>
  <c r="I597" i="7"/>
  <c r="I601" i="7"/>
  <c r="I605" i="7"/>
  <c r="I609" i="7"/>
  <c r="I613" i="7"/>
  <c r="I617" i="7"/>
  <c r="I621" i="7"/>
  <c r="I625" i="7"/>
  <c r="I629" i="7"/>
  <c r="I633" i="7"/>
  <c r="I637" i="7"/>
  <c r="I641" i="7"/>
  <c r="I645" i="7"/>
  <c r="I649" i="7"/>
  <c r="I653" i="7"/>
  <c r="I657" i="7"/>
  <c r="I661" i="7"/>
  <c r="I665" i="7"/>
  <c r="I669" i="7"/>
  <c r="I673" i="7"/>
  <c r="I677" i="7"/>
  <c r="I681" i="7"/>
  <c r="I685" i="7"/>
  <c r="I689" i="7"/>
  <c r="I693" i="7"/>
  <c r="I697" i="7"/>
  <c r="I701" i="7"/>
  <c r="I705" i="7"/>
  <c r="I709" i="7"/>
  <c r="I713" i="7"/>
  <c r="I717" i="7"/>
  <c r="I721" i="7"/>
  <c r="I725" i="7"/>
  <c r="I729" i="7"/>
  <c r="I733" i="7"/>
  <c r="I737" i="7"/>
  <c r="I741" i="7"/>
  <c r="I745" i="7"/>
  <c r="I749" i="7"/>
  <c r="I753" i="7"/>
  <c r="I757" i="7"/>
  <c r="I761" i="7"/>
  <c r="I765" i="7"/>
  <c r="I769" i="7"/>
  <c r="I773" i="7"/>
  <c r="I777" i="7"/>
  <c r="I781" i="7"/>
  <c r="I785" i="7"/>
  <c r="I789" i="7"/>
  <c r="I793" i="7"/>
  <c r="I797" i="7"/>
  <c r="I801" i="7"/>
  <c r="I805" i="7"/>
  <c r="I809" i="7"/>
  <c r="I813" i="7"/>
  <c r="I817" i="7"/>
  <c r="I821" i="7"/>
  <c r="I825" i="7"/>
  <c r="I829" i="7"/>
  <c r="I833" i="7"/>
  <c r="I837" i="7"/>
  <c r="I841" i="7"/>
  <c r="I845" i="7"/>
  <c r="I849" i="7"/>
  <c r="I9" i="7"/>
  <c r="I18" i="7"/>
  <c r="I30" i="7"/>
  <c r="I41" i="7"/>
  <c r="I50" i="7"/>
  <c r="I62" i="7"/>
  <c r="I73" i="7"/>
  <c r="I82" i="7"/>
  <c r="I94" i="7"/>
  <c r="I105" i="7"/>
  <c r="I114" i="7"/>
  <c r="I126" i="7"/>
  <c r="I137" i="7"/>
  <c r="I146" i="7"/>
  <c r="I158" i="7"/>
  <c r="I169" i="7"/>
  <c r="I178" i="7"/>
  <c r="I190" i="7"/>
  <c r="I201" i="7"/>
  <c r="I210" i="7"/>
  <c r="I222" i="7"/>
  <c r="I233" i="7"/>
  <c r="I242" i="7"/>
  <c r="I254" i="7"/>
  <c r="I265" i="7"/>
  <c r="I274" i="7"/>
  <c r="I286" i="7"/>
  <c r="I297" i="7"/>
  <c r="I306" i="7"/>
  <c r="I318" i="7"/>
  <c r="I329" i="7"/>
  <c r="I338" i="7"/>
  <c r="I346" i="7"/>
  <c r="I351" i="7"/>
  <c r="I356" i="7"/>
  <c r="I362" i="7"/>
  <c r="I367" i="7"/>
  <c r="I372" i="7"/>
  <c r="I378" i="7"/>
  <c r="I383" i="7"/>
  <c r="I388" i="7"/>
  <c r="I394" i="7"/>
  <c r="I399" i="7"/>
  <c r="I404" i="7"/>
  <c r="I410" i="7"/>
  <c r="I415" i="7"/>
  <c r="I420" i="7"/>
  <c r="I426" i="7"/>
  <c r="I431" i="7"/>
  <c r="I436" i="7"/>
  <c r="I442" i="7"/>
  <c r="J441" i="7" s="1"/>
  <c r="I447" i="7"/>
  <c r="I452" i="7"/>
  <c r="I458" i="7"/>
  <c r="I463" i="7"/>
  <c r="I468" i="7"/>
  <c r="I474" i="7"/>
  <c r="I479" i="7"/>
  <c r="I484" i="7"/>
  <c r="I490" i="7"/>
  <c r="I495" i="7"/>
  <c r="I500" i="7"/>
  <c r="I506" i="7"/>
  <c r="I511" i="7"/>
  <c r="I516" i="7"/>
  <c r="I522" i="7"/>
  <c r="I527" i="7"/>
  <c r="I532" i="7"/>
  <c r="I538" i="7"/>
  <c r="I543" i="7"/>
  <c r="I548" i="7"/>
  <c r="I554" i="7"/>
  <c r="I559" i="7"/>
  <c r="I564" i="7"/>
  <c r="I570" i="7"/>
  <c r="I575" i="7"/>
  <c r="I580" i="7"/>
  <c r="I586" i="7"/>
  <c r="I591" i="7"/>
  <c r="I596" i="7"/>
  <c r="I602" i="7"/>
  <c r="I607" i="7"/>
  <c r="I612" i="7"/>
  <c r="I618" i="7"/>
  <c r="I623" i="7"/>
  <c r="I6" i="7"/>
  <c r="I22" i="7"/>
  <c r="I34" i="7"/>
  <c r="I49" i="7"/>
  <c r="I65" i="7"/>
  <c r="I78" i="7"/>
  <c r="I90" i="7"/>
  <c r="I106" i="7"/>
  <c r="I121" i="7"/>
  <c r="I134" i="7"/>
  <c r="I150" i="7"/>
  <c r="I162" i="7"/>
  <c r="I177" i="7"/>
  <c r="I193" i="7"/>
  <c r="I206" i="7"/>
  <c r="I218" i="7"/>
  <c r="I234" i="7"/>
  <c r="I249" i="7"/>
  <c r="I262" i="7"/>
  <c r="I278" i="7"/>
  <c r="I290" i="7"/>
  <c r="I305" i="7"/>
  <c r="I321" i="7"/>
  <c r="I334" i="7"/>
  <c r="I344" i="7"/>
  <c r="I352" i="7"/>
  <c r="I359" i="7"/>
  <c r="I366" i="7"/>
  <c r="I374" i="7"/>
  <c r="I380" i="7"/>
  <c r="I387" i="7"/>
  <c r="I395" i="7"/>
  <c r="I402" i="7"/>
  <c r="I408" i="7"/>
  <c r="I416" i="7"/>
  <c r="I423" i="7"/>
  <c r="I430" i="7"/>
  <c r="I438" i="7"/>
  <c r="I444" i="7"/>
  <c r="I451" i="7"/>
  <c r="I459" i="7"/>
  <c r="I466" i="7"/>
  <c r="I472" i="7"/>
  <c r="I480" i="7"/>
  <c r="I487" i="7"/>
  <c r="I494" i="7"/>
  <c r="I502" i="7"/>
  <c r="I508" i="7"/>
  <c r="I515" i="7"/>
  <c r="I523" i="7"/>
  <c r="I530" i="7"/>
  <c r="I536" i="7"/>
  <c r="I544" i="7"/>
  <c r="I551" i="7"/>
  <c r="I558" i="7"/>
  <c r="I566" i="7"/>
  <c r="I572" i="7"/>
  <c r="I579" i="7"/>
  <c r="I587" i="7"/>
  <c r="I10" i="7"/>
  <c r="I25" i="7"/>
  <c r="I38" i="7"/>
  <c r="I54" i="7"/>
  <c r="I66" i="7"/>
  <c r="I81" i="7"/>
  <c r="I97" i="7"/>
  <c r="I110" i="7"/>
  <c r="I122" i="7"/>
  <c r="I138" i="7"/>
  <c r="I153" i="7"/>
  <c r="I166" i="7"/>
  <c r="I182" i="7"/>
  <c r="I194" i="7"/>
  <c r="I209" i="7"/>
  <c r="I225" i="7"/>
  <c r="I238" i="7"/>
  <c r="I250" i="7"/>
  <c r="I266" i="7"/>
  <c r="I281" i="7"/>
  <c r="I294" i="7"/>
  <c r="I310" i="7"/>
  <c r="I322" i="7"/>
  <c r="I337" i="7"/>
  <c r="I347" i="7"/>
  <c r="I354" i="7"/>
  <c r="I360" i="7"/>
  <c r="I368" i="7"/>
  <c r="I375" i="7"/>
  <c r="I382" i="7"/>
  <c r="I390" i="7"/>
  <c r="I396" i="7"/>
  <c r="I403" i="7"/>
  <c r="I411" i="7"/>
  <c r="I418" i="7"/>
  <c r="I424" i="7"/>
  <c r="I432" i="7"/>
  <c r="I439" i="7"/>
  <c r="I446" i="7"/>
  <c r="I454" i="7"/>
  <c r="I460" i="7"/>
  <c r="I467" i="7"/>
  <c r="I475" i="7"/>
  <c r="I482" i="7"/>
  <c r="I488" i="7"/>
  <c r="I496" i="7"/>
  <c r="I503" i="7"/>
  <c r="I510" i="7"/>
  <c r="I518" i="7"/>
  <c r="I524" i="7"/>
  <c r="I531" i="7"/>
  <c r="I539" i="7"/>
  <c r="I546" i="7"/>
  <c r="I552" i="7"/>
  <c r="I560" i="7"/>
  <c r="I567" i="7"/>
  <c r="I574" i="7"/>
  <c r="I582" i="7"/>
  <c r="I588" i="7"/>
  <c r="I595" i="7"/>
  <c r="I603" i="7"/>
  <c r="I610" i="7"/>
  <c r="I616" i="7"/>
  <c r="I624" i="7"/>
  <c r="I630" i="7"/>
  <c r="I635" i="7"/>
  <c r="I640" i="7"/>
  <c r="I646" i="7"/>
  <c r="I651" i="7"/>
  <c r="I656" i="7"/>
  <c r="I662" i="7"/>
  <c r="I667" i="7"/>
  <c r="I672" i="7"/>
  <c r="I678" i="7"/>
  <c r="I683" i="7"/>
  <c r="I688" i="7"/>
  <c r="I694" i="7"/>
  <c r="I699" i="7"/>
  <c r="I704" i="7"/>
  <c r="I710" i="7"/>
  <c r="I715" i="7"/>
  <c r="I720" i="7"/>
  <c r="I726" i="7"/>
  <c r="I731" i="7"/>
  <c r="I736" i="7"/>
  <c r="I742" i="7"/>
  <c r="I747" i="7"/>
  <c r="I752" i="7"/>
  <c r="I758" i="7"/>
  <c r="I763" i="7"/>
  <c r="I768" i="7"/>
  <c r="I774" i="7"/>
  <c r="I779" i="7"/>
  <c r="I784" i="7"/>
  <c r="I790" i="7"/>
  <c r="I795" i="7"/>
  <c r="I800" i="7"/>
  <c r="I806" i="7"/>
  <c r="I811" i="7"/>
  <c r="I816" i="7"/>
  <c r="I822" i="7"/>
  <c r="I827" i="7"/>
  <c r="I832" i="7"/>
  <c r="I838" i="7"/>
  <c r="I843" i="7"/>
  <c r="I848" i="7"/>
  <c r="I853" i="7"/>
  <c r="I857" i="7"/>
  <c r="I861" i="7"/>
  <c r="I865" i="7"/>
  <c r="I869" i="7"/>
  <c r="I873" i="7"/>
  <c r="I877" i="7"/>
  <c r="I881" i="7"/>
  <c r="I885" i="7"/>
  <c r="I889" i="7"/>
  <c r="I893" i="7"/>
  <c r="I897" i="7"/>
  <c r="I901" i="7"/>
  <c r="J900" i="7" s="1"/>
  <c r="I905" i="7"/>
  <c r="I909" i="7"/>
  <c r="I913" i="7"/>
  <c r="I917" i="7"/>
  <c r="I921" i="7"/>
  <c r="J921" i="7" s="1"/>
  <c r="I925" i="7"/>
  <c r="I929" i="7"/>
  <c r="I933" i="7"/>
  <c r="I937" i="7"/>
  <c r="I941" i="7"/>
  <c r="I945" i="7"/>
  <c r="I949" i="7"/>
  <c r="I953" i="7"/>
  <c r="J953" i="7" s="1"/>
  <c r="I957" i="7"/>
  <c r="I961" i="7"/>
  <c r="I965" i="7"/>
  <c r="I969" i="7"/>
  <c r="I973" i="7"/>
  <c r="I977" i="7"/>
  <c r="I981" i="7"/>
  <c r="I985" i="7"/>
  <c r="I989" i="7"/>
  <c r="I993" i="7"/>
  <c r="I997" i="7"/>
  <c r="I1001" i="7"/>
  <c r="I1005" i="7"/>
  <c r="I1009" i="7"/>
  <c r="I1013" i="7"/>
  <c r="I1017" i="7"/>
  <c r="I1021" i="7"/>
  <c r="I1025" i="7"/>
  <c r="I1029" i="7"/>
  <c r="I1033" i="7"/>
  <c r="I1037" i="7"/>
  <c r="I1041" i="7"/>
  <c r="I1045" i="7"/>
  <c r="J1044" i="7" s="1"/>
  <c r="I1049" i="7"/>
  <c r="I1053" i="7"/>
  <c r="I1057" i="7"/>
  <c r="I1061" i="7"/>
  <c r="J1060" i="7" s="1"/>
  <c r="I1065" i="7"/>
  <c r="I1069" i="7"/>
  <c r="I1073" i="7"/>
  <c r="I1077" i="7"/>
  <c r="I1081" i="7"/>
  <c r="I1085" i="7"/>
  <c r="I1089" i="7"/>
  <c r="I1093" i="7"/>
  <c r="J1092" i="7" s="1"/>
  <c r="I1097" i="7"/>
  <c r="I1101" i="7"/>
  <c r="I1105" i="7"/>
  <c r="I1111" i="7"/>
  <c r="I1107" i="7"/>
  <c r="I1096" i="7"/>
  <c r="I1091" i="7"/>
  <c r="J1091" i="7" s="1"/>
  <c r="I1080" i="7"/>
  <c r="I1075" i="7"/>
  <c r="I1064" i="7"/>
  <c r="I1059" i="7"/>
  <c r="J1059" i="7" s="1"/>
  <c r="I1048" i="7"/>
  <c r="I1043" i="7"/>
  <c r="I1032" i="7"/>
  <c r="I1022" i="7"/>
  <c r="I1016" i="7"/>
  <c r="I1006" i="7"/>
  <c r="J1005" i="7" s="1"/>
  <c r="I1000" i="7"/>
  <c r="I990" i="7"/>
  <c r="I979" i="7"/>
  <c r="I963" i="7"/>
  <c r="I947" i="7"/>
  <c r="I936" i="7"/>
  <c r="I926" i="7"/>
  <c r="I915" i="7"/>
  <c r="I904" i="7"/>
  <c r="I899" i="7"/>
  <c r="I888" i="7"/>
  <c r="I883" i="7"/>
  <c r="J883" i="7" s="1"/>
  <c r="I872" i="7"/>
  <c r="I867" i="7"/>
  <c r="I856" i="7"/>
  <c r="I844" i="7"/>
  <c r="I836" i="7"/>
  <c r="I823" i="7"/>
  <c r="I815" i="7"/>
  <c r="I802" i="7"/>
  <c r="I794" i="7"/>
  <c r="I780" i="7"/>
  <c r="I772" i="7"/>
  <c r="I759" i="7"/>
  <c r="I751" i="7"/>
  <c r="I738" i="7"/>
  <c r="I723" i="7"/>
  <c r="I716" i="7"/>
  <c r="I702" i="7"/>
  <c r="I695" i="7"/>
  <c r="I680" i="7"/>
  <c r="I674" i="7"/>
  <c r="I666" i="7"/>
  <c r="I659" i="7"/>
  <c r="I644" i="7"/>
  <c r="I638" i="7"/>
  <c r="I631" i="7"/>
  <c r="I622" i="7"/>
  <c r="I614" i="7"/>
  <c r="I604" i="7"/>
  <c r="I583" i="7"/>
  <c r="I568" i="7"/>
  <c r="I555" i="7"/>
  <c r="I540" i="7"/>
  <c r="I526" i="7"/>
  <c r="I512" i="7"/>
  <c r="I498" i="7"/>
  <c r="I483" i="7"/>
  <c r="I470" i="7"/>
  <c r="I455" i="7"/>
  <c r="I440" i="7"/>
  <c r="I427" i="7"/>
  <c r="I412" i="7"/>
  <c r="I398" i="7"/>
  <c r="I384" i="7"/>
  <c r="I370" i="7"/>
  <c r="I355" i="7"/>
  <c r="I342" i="7"/>
  <c r="I313" i="7"/>
  <c r="I282" i="7"/>
  <c r="I257" i="7"/>
  <c r="I226" i="7"/>
  <c r="I198" i="7"/>
  <c r="I142" i="7"/>
  <c r="I113" i="7"/>
  <c r="I86" i="7"/>
  <c r="I57" i="7"/>
  <c r="I26" i="7"/>
  <c r="I2" i="7"/>
  <c r="I1110" i="7"/>
  <c r="I1106" i="7"/>
  <c r="I1100" i="7"/>
  <c r="I1095" i="7"/>
  <c r="I1090" i="7"/>
  <c r="J1089" i="7" s="1"/>
  <c r="I1084" i="7"/>
  <c r="I1079" i="7"/>
  <c r="I1074" i="7"/>
  <c r="I1068" i="7"/>
  <c r="I1063" i="7"/>
  <c r="I1058" i="7"/>
  <c r="I1052" i="7"/>
  <c r="I1047" i="7"/>
  <c r="I1042" i="7"/>
  <c r="I1036" i="7"/>
  <c r="I1031" i="7"/>
  <c r="I1026" i="7"/>
  <c r="J1025" i="7" s="1"/>
  <c r="I1020" i="7"/>
  <c r="I1015" i="7"/>
  <c r="I1010" i="7"/>
  <c r="I1004" i="7"/>
  <c r="I999" i="7"/>
  <c r="I994" i="7"/>
  <c r="I988" i="7"/>
  <c r="I983" i="7"/>
  <c r="I978" i="7"/>
  <c r="I972" i="7"/>
  <c r="I967" i="7"/>
  <c r="I962" i="7"/>
  <c r="J961" i="7" s="1"/>
  <c r="I956" i="7"/>
  <c r="I951" i="7"/>
  <c r="I946" i="7"/>
  <c r="I940" i="7"/>
  <c r="I935" i="7"/>
  <c r="I930" i="7"/>
  <c r="I924" i="7"/>
  <c r="I919" i="7"/>
  <c r="I914" i="7"/>
  <c r="I908" i="7"/>
  <c r="I903" i="7"/>
  <c r="I898" i="7"/>
  <c r="J897" i="7" s="1"/>
  <c r="I892" i="7"/>
  <c r="I887" i="7"/>
  <c r="I882" i="7"/>
  <c r="I876" i="7"/>
  <c r="I871" i="7"/>
  <c r="I866" i="7"/>
  <c r="I860" i="7"/>
  <c r="I855" i="7"/>
  <c r="I850" i="7"/>
  <c r="I842" i="7"/>
  <c r="I835" i="7"/>
  <c r="I828" i="7"/>
  <c r="I820" i="7"/>
  <c r="I814" i="7"/>
  <c r="I807" i="7"/>
  <c r="I799" i="7"/>
  <c r="I792" i="7"/>
  <c r="I786" i="7"/>
  <c r="I778" i="7"/>
  <c r="I771" i="7"/>
  <c r="I764" i="7"/>
  <c r="I756" i="7"/>
  <c r="I750" i="7"/>
  <c r="I743" i="7"/>
  <c r="I735" i="7"/>
  <c r="I728" i="7"/>
  <c r="I722" i="7"/>
  <c r="I714" i="7"/>
  <c r="I707" i="7"/>
  <c r="I700" i="7"/>
  <c r="I692" i="7"/>
  <c r="I686" i="7"/>
  <c r="I679" i="7"/>
  <c r="I671" i="7"/>
  <c r="I664" i="7"/>
  <c r="I658" i="7"/>
  <c r="I650" i="7"/>
  <c r="I643" i="7"/>
  <c r="I636" i="7"/>
  <c r="I628" i="7"/>
  <c r="I620" i="7"/>
  <c r="I611" i="7"/>
  <c r="I600" i="7"/>
  <c r="I592" i="7"/>
  <c r="I578" i="7"/>
  <c r="I563" i="7"/>
  <c r="I550" i="7"/>
  <c r="I535" i="7"/>
  <c r="I520" i="7"/>
  <c r="I507" i="7"/>
  <c r="I492" i="7"/>
  <c r="I478" i="7"/>
  <c r="I464" i="7"/>
  <c r="I450" i="7"/>
  <c r="I435" i="7"/>
  <c r="I422" i="7"/>
  <c r="I407" i="7"/>
  <c r="I392" i="7"/>
  <c r="I379" i="7"/>
  <c r="I364" i="7"/>
  <c r="I350" i="7"/>
  <c r="I330" i="7"/>
  <c r="I302" i="7"/>
  <c r="I273" i="7"/>
  <c r="I246" i="7"/>
  <c r="I217" i="7"/>
  <c r="I186" i="7"/>
  <c r="I161" i="7"/>
  <c r="I130" i="7"/>
  <c r="I102" i="7"/>
  <c r="I74" i="7"/>
  <c r="I46" i="7"/>
  <c r="I17" i="7"/>
  <c r="I1102" i="7"/>
  <c r="J1102" i="7" s="1"/>
  <c r="I1086" i="7"/>
  <c r="I1070" i="7"/>
  <c r="J1070" i="7" s="1"/>
  <c r="I1054" i="7"/>
  <c r="I1038" i="7"/>
  <c r="J1038" i="7" s="1"/>
  <c r="I1027" i="7"/>
  <c r="I1011" i="7"/>
  <c r="J1011" i="7" s="1"/>
  <c r="I995" i="7"/>
  <c r="J995" i="7" s="1"/>
  <c r="I984" i="7"/>
  <c r="I974" i="7"/>
  <c r="J973" i="7" s="1"/>
  <c r="I968" i="7"/>
  <c r="J967" i="7" s="1"/>
  <c r="I958" i="7"/>
  <c r="I952" i="7"/>
  <c r="J951" i="7" s="1"/>
  <c r="I942" i="7"/>
  <c r="J941" i="7" s="1"/>
  <c r="I931" i="7"/>
  <c r="J931" i="7" s="1"/>
  <c r="I920" i="7"/>
  <c r="I910" i="7"/>
  <c r="J910" i="7" s="1"/>
  <c r="I894" i="7"/>
  <c r="I878" i="7"/>
  <c r="J878" i="7" s="1"/>
  <c r="I862" i="7"/>
  <c r="I851" i="7"/>
  <c r="I830" i="7"/>
  <c r="I808" i="7"/>
  <c r="I787" i="7"/>
  <c r="I766" i="7"/>
  <c r="I744" i="7"/>
  <c r="I730" i="7"/>
  <c r="I708" i="7"/>
  <c r="I687" i="7"/>
  <c r="I652" i="7"/>
  <c r="I594" i="7"/>
  <c r="I170" i="7"/>
  <c r="I1113" i="7"/>
  <c r="J1113" i="7" s="1"/>
  <c r="I1109" i="7"/>
  <c r="I1104" i="7"/>
  <c r="J1103" i="7" s="1"/>
  <c r="I1099" i="7"/>
  <c r="I1094" i="7"/>
  <c r="I1088" i="7"/>
  <c r="J1087" i="7" s="1"/>
  <c r="I1083" i="7"/>
  <c r="J1083" i="7" s="1"/>
  <c r="I1078" i="7"/>
  <c r="J1077" i="7" s="1"/>
  <c r="I1072" i="7"/>
  <c r="J1071" i="7" s="1"/>
  <c r="I1067" i="7"/>
  <c r="J1066" i="7" s="1"/>
  <c r="I1062" i="7"/>
  <c r="I1056" i="7"/>
  <c r="J1055" i="7" s="1"/>
  <c r="I1051" i="7"/>
  <c r="J1051" i="7" s="1"/>
  <c r="I1046" i="7"/>
  <c r="J1045" i="7" s="1"/>
  <c r="I1040" i="7"/>
  <c r="J1039" i="7" s="1"/>
  <c r="I1035" i="7"/>
  <c r="I1030" i="7"/>
  <c r="J1029" i="7" s="1"/>
  <c r="I1024" i="7"/>
  <c r="J1023" i="7" s="1"/>
  <c r="I1019" i="7"/>
  <c r="J1019" i="7" s="1"/>
  <c r="I1014" i="7"/>
  <c r="J1013" i="7" s="1"/>
  <c r="I1008" i="7"/>
  <c r="J1007" i="7" s="1"/>
  <c r="I1003" i="7"/>
  <c r="I998" i="7"/>
  <c r="I992" i="7"/>
  <c r="I987" i="7"/>
  <c r="J986" i="7" s="1"/>
  <c r="I982" i="7"/>
  <c r="J981" i="7" s="1"/>
  <c r="I976" i="7"/>
  <c r="J975" i="7" s="1"/>
  <c r="I971" i="7"/>
  <c r="I966" i="7"/>
  <c r="I960" i="7"/>
  <c r="J959" i="7" s="1"/>
  <c r="I955" i="7"/>
  <c r="J954" i="7" s="1"/>
  <c r="I950" i="7"/>
  <c r="I944" i="7"/>
  <c r="J943" i="7" s="1"/>
  <c r="I939" i="7"/>
  <c r="J938" i="7" s="1"/>
  <c r="I934" i="7"/>
  <c r="J933" i="7" s="1"/>
  <c r="I928" i="7"/>
  <c r="I923" i="7"/>
  <c r="J922" i="7" s="1"/>
  <c r="I918" i="7"/>
  <c r="J917" i="7" s="1"/>
  <c r="I912" i="7"/>
  <c r="J911" i="7" s="1"/>
  <c r="I907" i="7"/>
  <c r="I902" i="7"/>
  <c r="I896" i="7"/>
  <c r="J895" i="7" s="1"/>
  <c r="I891" i="7"/>
  <c r="J890" i="7" s="1"/>
  <c r="I886" i="7"/>
  <c r="J885" i="7" s="1"/>
  <c r="I880" i="7"/>
  <c r="I875" i="7"/>
  <c r="I870" i="7"/>
  <c r="I864" i="7"/>
  <c r="I859" i="7"/>
  <c r="I854" i="7"/>
  <c r="I847" i="7"/>
  <c r="I840" i="7"/>
  <c r="I834" i="7"/>
  <c r="I826" i="7"/>
  <c r="I819" i="7"/>
  <c r="I812" i="7"/>
  <c r="I804" i="7"/>
  <c r="I798" i="7"/>
  <c r="I791" i="7"/>
  <c r="I783" i="7"/>
  <c r="I776" i="7"/>
  <c r="I770" i="7"/>
  <c r="I762" i="7"/>
  <c r="I755" i="7"/>
  <c r="I748" i="7"/>
  <c r="I740" i="7"/>
  <c r="I734" i="7"/>
  <c r="I727" i="7"/>
  <c r="I719" i="7"/>
  <c r="I712" i="7"/>
  <c r="I706" i="7"/>
  <c r="I698" i="7"/>
  <c r="I691" i="7"/>
  <c r="I684" i="7"/>
  <c r="I676" i="7"/>
  <c r="I670" i="7"/>
  <c r="I663" i="7"/>
  <c r="I655" i="7"/>
  <c r="I648" i="7"/>
  <c r="I642" i="7"/>
  <c r="I634" i="7"/>
  <c r="I627" i="7"/>
  <c r="I619" i="7"/>
  <c r="I608" i="7"/>
  <c r="I599" i="7"/>
  <c r="I590" i="7"/>
  <c r="I576" i="7"/>
  <c r="I562" i="7"/>
  <c r="I547" i="7"/>
  <c r="I534" i="7"/>
  <c r="I519" i="7"/>
  <c r="I504" i="7"/>
  <c r="I491" i="7"/>
  <c r="I476" i="7"/>
  <c r="I462" i="7"/>
  <c r="I448" i="7"/>
  <c r="I434" i="7"/>
  <c r="I419" i="7"/>
  <c r="I406" i="7"/>
  <c r="I391" i="7"/>
  <c r="I376" i="7"/>
  <c r="I363" i="7"/>
  <c r="I348" i="7"/>
  <c r="I326" i="7"/>
  <c r="I298" i="7"/>
  <c r="I270" i="7"/>
  <c r="I241" i="7"/>
  <c r="I214" i="7"/>
  <c r="I185" i="7"/>
  <c r="I154" i="7"/>
  <c r="I129" i="7"/>
  <c r="I98" i="7"/>
  <c r="I70" i="7"/>
  <c r="I42" i="7"/>
  <c r="I14" i="7"/>
  <c r="J1006" i="7"/>
  <c r="J979" i="7"/>
  <c r="J949" i="7"/>
  <c r="J932" i="7"/>
  <c r="J884" i="7"/>
  <c r="J1111" i="7"/>
  <c r="J1106" i="7"/>
  <c r="J1100" i="7"/>
  <c r="J1028" i="7"/>
  <c r="J996" i="7"/>
  <c r="J926" i="7"/>
  <c r="J907" i="7"/>
  <c r="J903" i="7"/>
  <c r="J887" i="7"/>
  <c r="J875" i="7" l="1"/>
  <c r="J902" i="7"/>
  <c r="J939" i="7"/>
  <c r="J966" i="7"/>
  <c r="J971" i="7"/>
  <c r="J994" i="7"/>
  <c r="J1003" i="7"/>
  <c r="J1030" i="7"/>
  <c r="J1035" i="7"/>
  <c r="J1067" i="7"/>
  <c r="J1094" i="7"/>
  <c r="J1099" i="7"/>
  <c r="J871" i="7"/>
  <c r="J914" i="7"/>
  <c r="J935" i="7"/>
  <c r="J1042" i="7"/>
  <c r="J1088" i="7"/>
  <c r="J1084" i="7"/>
  <c r="J1080" i="7"/>
  <c r="J1048" i="7"/>
  <c r="J1024" i="7"/>
  <c r="J1020" i="7"/>
  <c r="J1016" i="7"/>
  <c r="J992" i="7"/>
  <c r="J928" i="7"/>
  <c r="J896" i="7"/>
  <c r="J892" i="7"/>
  <c r="J894" i="7"/>
  <c r="J1043" i="7"/>
  <c r="J1107" i="7"/>
  <c r="J899" i="7"/>
  <c r="J927" i="7"/>
  <c r="J970" i="7"/>
  <c r="J1076" i="7"/>
  <c r="J1098" i="7"/>
  <c r="AM3" i="7"/>
  <c r="J1072" i="7"/>
  <c r="J945" i="7"/>
  <c r="J916" i="7"/>
  <c r="J964" i="7"/>
  <c r="J991" i="7"/>
  <c r="J997" i="7"/>
  <c r="J1093" i="7"/>
  <c r="J919" i="7"/>
  <c r="J982" i="7"/>
  <c r="J1046" i="7"/>
  <c r="J1078" i="7"/>
  <c r="J1056" i="7"/>
  <c r="J1008" i="7"/>
  <c r="J960" i="7"/>
  <c r="J912" i="7"/>
  <c r="J893" i="7"/>
  <c r="J1108" i="7"/>
  <c r="J872" i="7"/>
  <c r="J999" i="7"/>
  <c r="J972" i="7"/>
  <c r="J873" i="7"/>
  <c r="J1050" i="7"/>
  <c r="J947" i="7"/>
  <c r="J1036" i="7"/>
  <c r="J1037" i="7"/>
  <c r="J880" i="7"/>
  <c r="J944" i="7"/>
  <c r="J1063" i="7"/>
  <c r="J901" i="7"/>
  <c r="J965" i="7"/>
  <c r="J1062" i="7"/>
  <c r="J886" i="7"/>
  <c r="J950" i="7"/>
  <c r="J1014" i="7"/>
  <c r="J1109" i="7"/>
  <c r="J889" i="7"/>
  <c r="J888" i="7"/>
  <c r="J874" i="7"/>
  <c r="J1002" i="7"/>
  <c r="J1027" i="7"/>
  <c r="J923" i="7"/>
  <c r="J987" i="7"/>
  <c r="J904" i="7"/>
  <c r="J1101" i="7"/>
  <c r="J980" i="7"/>
  <c r="J956" i="7"/>
  <c r="J908" i="7"/>
  <c r="J1012" i="7"/>
  <c r="J1034" i="7"/>
  <c r="AM2" i="7"/>
  <c r="F754" i="7"/>
  <c r="F466" i="7"/>
  <c r="F987" i="7"/>
  <c r="F699" i="7"/>
  <c r="F339" i="7"/>
  <c r="F932" i="7"/>
  <c r="F572" i="7"/>
  <c r="F284" i="7"/>
  <c r="F805" i="7"/>
  <c r="F517" i="7"/>
  <c r="F126" i="7"/>
  <c r="F190" i="7"/>
  <c r="F111" i="7"/>
  <c r="F104" i="7"/>
  <c r="F25" i="7"/>
  <c r="F418" i="7"/>
  <c r="F939" i="7"/>
  <c r="F651" i="7"/>
  <c r="F291" i="7"/>
  <c r="F884" i="7"/>
  <c r="F524" i="7"/>
  <c r="F488" i="7"/>
  <c r="F251" i="7"/>
  <c r="F83" i="7"/>
  <c r="F1045" i="7"/>
  <c r="F829" i="7"/>
  <c r="F757" i="7"/>
  <c r="F721" i="7"/>
  <c r="F505" i="7"/>
  <c r="F469" i="7"/>
  <c r="F397" i="7"/>
  <c r="F150" i="7"/>
  <c r="F78" i="7"/>
  <c r="F42" i="7"/>
  <c r="F178" i="7"/>
  <c r="F142" i="7"/>
  <c r="F70" i="7"/>
  <c r="F135" i="7"/>
  <c r="F63" i="7"/>
  <c r="F27" i="7"/>
  <c r="F92" i="7"/>
  <c r="F56" i="7"/>
  <c r="F265" i="7"/>
  <c r="F49" i="7"/>
  <c r="F448" i="7"/>
  <c r="F412" i="7"/>
  <c r="F1077" i="7"/>
  <c r="F1041" i="7"/>
  <c r="F969" i="7"/>
  <c r="F753" i="7"/>
  <c r="F681" i="7"/>
  <c r="F645" i="7"/>
  <c r="F429" i="7"/>
  <c r="F393" i="7"/>
  <c r="F321" i="7"/>
  <c r="F986" i="7"/>
  <c r="F914" i="7"/>
  <c r="F878" i="7"/>
  <c r="F662" i="7"/>
  <c r="F626" i="7"/>
  <c r="F554" i="7"/>
  <c r="F338" i="7"/>
  <c r="F233" i="7"/>
  <c r="F1111" i="7"/>
  <c r="F895" i="7"/>
  <c r="F859" i="7"/>
  <c r="F787" i="7"/>
  <c r="F571" i="7"/>
  <c r="F499" i="7"/>
  <c r="F463" i="7"/>
  <c r="F149" i="7"/>
  <c r="F180" i="7"/>
  <c r="F108" i="7"/>
  <c r="F244" i="7"/>
  <c r="F172" i="7"/>
  <c r="F136" i="7"/>
  <c r="F201" i="7"/>
  <c r="F165" i="7"/>
  <c r="F93" i="7"/>
  <c r="F158" i="7"/>
  <c r="F86" i="7"/>
  <c r="F50" i="7"/>
  <c r="F115" i="7"/>
  <c r="F79" i="7"/>
  <c r="F7" i="7"/>
  <c r="F622" i="7"/>
  <c r="F550" i="7"/>
  <c r="F514" i="7"/>
  <c r="F298" i="7"/>
  <c r="F221" i="7"/>
  <c r="F1071" i="7"/>
  <c r="F855" i="7"/>
  <c r="F783" i="7"/>
  <c r="F747" i="7"/>
  <c r="F531" i="7"/>
  <c r="F495" i="7"/>
  <c r="F423" i="7"/>
  <c r="F1088" i="7"/>
  <c r="F1016" i="7"/>
  <c r="F980" i="7"/>
  <c r="F764" i="7"/>
  <c r="F728" i="7"/>
  <c r="F656" i="7"/>
  <c r="F440" i="7"/>
  <c r="F368" i="7"/>
  <c r="F332" i="7"/>
  <c r="F997" i="7"/>
  <c r="F961" i="7"/>
  <c r="F889" i="7"/>
  <c r="F673" i="7"/>
  <c r="F601" i="7"/>
  <c r="F565" i="7"/>
  <c r="F349" i="7"/>
  <c r="F313" i="7"/>
  <c r="F113" i="7"/>
  <c r="F65" i="7"/>
  <c r="F274" i="7"/>
  <c r="F238" i="7"/>
  <c r="F22" i="7"/>
  <c r="F267" i="7"/>
  <c r="F195" i="7"/>
  <c r="F260" i="7"/>
  <c r="F188" i="7"/>
  <c r="F152" i="7"/>
  <c r="F217" i="7"/>
  <c r="F181" i="7"/>
  <c r="F109" i="7"/>
  <c r="F444" i="7"/>
  <c r="F372" i="7"/>
  <c r="F336" i="7"/>
  <c r="F995" i="7"/>
  <c r="F959" i="7"/>
  <c r="F887" i="7"/>
  <c r="F671" i="7"/>
  <c r="F599" i="7"/>
  <c r="F563" i="7"/>
  <c r="F347" i="7"/>
  <c r="F311" i="7"/>
  <c r="F101" i="7"/>
  <c r="F904" i="7"/>
  <c r="F832" i="7"/>
  <c r="F796" i="7"/>
  <c r="F580" i="7"/>
  <c r="F544" i="7"/>
  <c r="F472" i="7"/>
  <c r="F203" i="7"/>
  <c r="F1065" i="7"/>
  <c r="F1029" i="7"/>
  <c r="F813" i="7"/>
  <c r="F777" i="7"/>
  <c r="F705" i="7"/>
  <c r="F489" i="7"/>
  <c r="F417" i="7"/>
  <c r="F381" i="7"/>
  <c r="F1046" i="7"/>
  <c r="F1010" i="7"/>
  <c r="F938" i="7"/>
  <c r="F722" i="7"/>
  <c r="F650" i="7"/>
  <c r="F614" i="7"/>
  <c r="F398" i="7"/>
  <c r="F362" i="7"/>
  <c r="F290" i="7"/>
  <c r="F955" i="7"/>
  <c r="F883" i="7"/>
  <c r="F847" i="7"/>
  <c r="F631" i="7"/>
  <c r="F595" i="7"/>
  <c r="F523" i="7"/>
  <c r="F307" i="7"/>
  <c r="F77" i="7"/>
  <c r="F168" i="7"/>
  <c r="F23" i="7"/>
  <c r="F268" i="7"/>
  <c r="F196" i="7"/>
  <c r="F261" i="7"/>
  <c r="F189" i="7"/>
  <c r="F153" i="7"/>
  <c r="F218" i="7"/>
  <c r="F182" i="7"/>
  <c r="F110" i="7"/>
  <c r="F175" i="7"/>
  <c r="F103" i="7"/>
  <c r="F67" i="7"/>
  <c r="J898" i="7"/>
  <c r="J1018" i="7"/>
  <c r="J1082" i="7"/>
  <c r="J918" i="7"/>
  <c r="J913" i="7"/>
  <c r="J881" i="7"/>
  <c r="J1073" i="7"/>
  <c r="J1031" i="7"/>
  <c r="J1095" i="7"/>
  <c r="J1052" i="7"/>
  <c r="J988" i="7"/>
  <c r="J940" i="7"/>
  <c r="J876" i="7"/>
  <c r="J882" i="7"/>
  <c r="J1075" i="7"/>
  <c r="J962" i="7"/>
  <c r="J998" i="7"/>
  <c r="J879" i="7"/>
  <c r="J963" i="7"/>
  <c r="J968" i="7"/>
  <c r="J937" i="7"/>
  <c r="J905" i="7"/>
  <c r="J920" i="7"/>
  <c r="J906" i="7"/>
  <c r="J958" i="7"/>
  <c r="J948" i="7"/>
  <c r="J989" i="7"/>
  <c r="J990" i="7"/>
  <c r="J1021" i="7"/>
  <c r="J1022" i="7"/>
  <c r="J1104" i="7"/>
  <c r="J1040" i="7"/>
  <c r="J976" i="7"/>
  <c r="J1004" i="7"/>
  <c r="J1068" i="7"/>
  <c r="J877" i="7"/>
  <c r="J1061" i="7"/>
  <c r="J930" i="7"/>
  <c r="J1009" i="7"/>
  <c r="J1041" i="7"/>
  <c r="J1105" i="7"/>
  <c r="J955" i="7"/>
  <c r="J1069" i="7"/>
  <c r="J1085" i="7"/>
  <c r="J1086" i="7"/>
  <c r="J946" i="7"/>
  <c r="J924" i="7"/>
  <c r="J891" i="7"/>
  <c r="J1010" i="7"/>
  <c r="J1026" i="7"/>
  <c r="J1058" i="7"/>
  <c r="J1074" i="7"/>
  <c r="J1090" i="7"/>
  <c r="J936" i="7"/>
  <c r="J983" i="7"/>
  <c r="J909" i="7"/>
  <c r="J957" i="7"/>
  <c r="J974" i="7"/>
  <c r="J929" i="7"/>
  <c r="J993" i="7"/>
  <c r="J1057" i="7"/>
  <c r="J1096" i="7"/>
  <c r="J1097" i="7"/>
  <c r="J1064" i="7"/>
  <c r="J1065" i="7"/>
  <c r="J1032" i="7"/>
  <c r="J1033" i="7"/>
  <c r="J1000" i="7"/>
  <c r="J1001" i="7"/>
  <c r="J984" i="7"/>
  <c r="J952" i="7"/>
  <c r="J969" i="7"/>
  <c r="J915" i="7"/>
  <c r="J1015" i="7"/>
  <c r="J1047" i="7"/>
  <c r="J1079" i="7"/>
  <c r="J934" i="7"/>
  <c r="J977" i="7"/>
  <c r="J942" i="7"/>
  <c r="J985" i="7"/>
  <c r="J1017" i="7"/>
  <c r="J1049" i="7"/>
  <c r="J1081" i="7"/>
  <c r="J1112" i="7"/>
  <c r="J1053" i="7"/>
  <c r="J1054" i="7"/>
  <c r="J870" i="7"/>
  <c r="J925" i="7"/>
  <c r="J978" i="7"/>
  <c r="J1110" i="7"/>
  <c r="AF3" i="7"/>
  <c r="AF4" i="7"/>
  <c r="AF5" i="7"/>
  <c r="AF7" i="7"/>
  <c r="AF8" i="7"/>
  <c r="AF9" i="7"/>
  <c r="AF11" i="7"/>
  <c r="AF12" i="7"/>
  <c r="AF13" i="7"/>
  <c r="AF15" i="7"/>
  <c r="AF16" i="7"/>
  <c r="AF17" i="7"/>
  <c r="AF19" i="7"/>
  <c r="AF20" i="7"/>
  <c r="AF21" i="7"/>
  <c r="AF23" i="7"/>
  <c r="AF24" i="7"/>
  <c r="AF25" i="7"/>
  <c r="AF27" i="7"/>
  <c r="AF28" i="7"/>
  <c r="AF29" i="7"/>
  <c r="AF31" i="7"/>
  <c r="AF32" i="7"/>
  <c r="AF33" i="7"/>
  <c r="AF35" i="7"/>
  <c r="AF36" i="7"/>
  <c r="AF37" i="7"/>
  <c r="AF39" i="7"/>
  <c r="AF40" i="7"/>
  <c r="AF41" i="7"/>
  <c r="AF43" i="7"/>
  <c r="AF44" i="7"/>
  <c r="AF45" i="7"/>
  <c r="AF47" i="7"/>
  <c r="AF48" i="7"/>
  <c r="AF49" i="7"/>
  <c r="AF51" i="7"/>
  <c r="AF52" i="7"/>
  <c r="AF53" i="7"/>
  <c r="AF55" i="7"/>
  <c r="AF56" i="7"/>
  <c r="AF57" i="7"/>
  <c r="AF59" i="7"/>
  <c r="AF60" i="7"/>
  <c r="AF61" i="7"/>
  <c r="AF63" i="7"/>
  <c r="AF64" i="7"/>
  <c r="AF65" i="7"/>
  <c r="AF67" i="7"/>
  <c r="AF68" i="7"/>
  <c r="AF69" i="7"/>
  <c r="AF71" i="7"/>
  <c r="AF72" i="7"/>
  <c r="AF73" i="7"/>
  <c r="AF75" i="7"/>
  <c r="AF76" i="7"/>
  <c r="AF77" i="7"/>
  <c r="AF79" i="7"/>
  <c r="AF80" i="7"/>
  <c r="AF81" i="7"/>
  <c r="AF83" i="7"/>
  <c r="AF84" i="7"/>
  <c r="AF85" i="7"/>
  <c r="AF87" i="7"/>
  <c r="AF88" i="7"/>
  <c r="AF89" i="7"/>
  <c r="AF91" i="7"/>
  <c r="AF92" i="7"/>
  <c r="AF93" i="7"/>
  <c r="AF95" i="7"/>
  <c r="AF96" i="7"/>
  <c r="AF97" i="7"/>
  <c r="AF99" i="7"/>
  <c r="AF100" i="7"/>
  <c r="AF101" i="7"/>
  <c r="AF103" i="7"/>
  <c r="AF104" i="7"/>
  <c r="AF105" i="7"/>
  <c r="AF107" i="7"/>
  <c r="AF108" i="7"/>
  <c r="AF109" i="7"/>
  <c r="AF111" i="7"/>
  <c r="AF112" i="7"/>
  <c r="AF113" i="7"/>
  <c r="AF115" i="7"/>
  <c r="AF116" i="7"/>
  <c r="AF117" i="7"/>
  <c r="AF119" i="7"/>
  <c r="AF120" i="7"/>
  <c r="AF121" i="7"/>
  <c r="AF123" i="7"/>
  <c r="AF124" i="7"/>
  <c r="AF125" i="7"/>
  <c r="AF127" i="7"/>
  <c r="AF128" i="7"/>
  <c r="AF129" i="7"/>
  <c r="AF131" i="7"/>
  <c r="AF132" i="7"/>
  <c r="AF133" i="7"/>
  <c r="AF135" i="7"/>
  <c r="AF136" i="7"/>
  <c r="AF137" i="7"/>
  <c r="AF139" i="7"/>
  <c r="AF140" i="7"/>
  <c r="AF141" i="7"/>
  <c r="AF143" i="7"/>
  <c r="AF144" i="7"/>
  <c r="AF145" i="7"/>
  <c r="AF147" i="7"/>
  <c r="AF148" i="7"/>
  <c r="AF149" i="7"/>
  <c r="AF151" i="7"/>
  <c r="AF152" i="7"/>
  <c r="AF153" i="7"/>
  <c r="AF155" i="7"/>
  <c r="AF156" i="7"/>
  <c r="AF157" i="7"/>
  <c r="AF159" i="7"/>
  <c r="AF160" i="7"/>
  <c r="AF161" i="7"/>
  <c r="AF163" i="7"/>
  <c r="AF164" i="7"/>
  <c r="AF165" i="7"/>
  <c r="AF167" i="7"/>
  <c r="AF168" i="7"/>
  <c r="AF169" i="7"/>
  <c r="AF171" i="7"/>
  <c r="AF172" i="7"/>
  <c r="AF173" i="7"/>
  <c r="AF175" i="7"/>
  <c r="AF176" i="7"/>
  <c r="AF177" i="7"/>
  <c r="AF179" i="7"/>
  <c r="AF180" i="7"/>
  <c r="AF181" i="7"/>
  <c r="AF183" i="7"/>
  <c r="AF184" i="7"/>
  <c r="AF185" i="7"/>
  <c r="AF187" i="7"/>
  <c r="AF188" i="7"/>
  <c r="AF189" i="7"/>
  <c r="AF191" i="7"/>
  <c r="AF192" i="7"/>
  <c r="AF193" i="7"/>
  <c r="AF195" i="7"/>
  <c r="AF196" i="7"/>
  <c r="AF197" i="7"/>
  <c r="AF199" i="7"/>
  <c r="AF200" i="7"/>
  <c r="AF201" i="7"/>
  <c r="AF203" i="7"/>
  <c r="AF204" i="7"/>
  <c r="AF205" i="7"/>
  <c r="AF207" i="7"/>
  <c r="AF208" i="7"/>
  <c r="AF209" i="7"/>
  <c r="AF211" i="7"/>
  <c r="AF212" i="7"/>
  <c r="AF213" i="7"/>
  <c r="AF215" i="7"/>
  <c r="AF216" i="7"/>
  <c r="AF217" i="7"/>
  <c r="AF219" i="7"/>
  <c r="AF220" i="7"/>
  <c r="AF221" i="7"/>
  <c r="AF223" i="7"/>
  <c r="AF224" i="7"/>
  <c r="AF225" i="7"/>
  <c r="AF227" i="7"/>
  <c r="AF228" i="7"/>
  <c r="AF229" i="7"/>
  <c r="AF231" i="7"/>
  <c r="AF232" i="7"/>
  <c r="AF233" i="7"/>
  <c r="AF235" i="7"/>
  <c r="AF236" i="7"/>
  <c r="AF237" i="7"/>
  <c r="AF239" i="7"/>
  <c r="AF240" i="7"/>
  <c r="AF241" i="7"/>
  <c r="AF243" i="7"/>
  <c r="AF244" i="7"/>
  <c r="AF245" i="7"/>
  <c r="AF247" i="7"/>
  <c r="AF248" i="7"/>
  <c r="AF249" i="7"/>
  <c r="AF251" i="7"/>
  <c r="AF252" i="7"/>
  <c r="AF253" i="7"/>
  <c r="AF255" i="7"/>
  <c r="AF256" i="7"/>
  <c r="AF257" i="7"/>
  <c r="AF259" i="7"/>
  <c r="AF260" i="7"/>
  <c r="AF261" i="7"/>
  <c r="AF263" i="7"/>
  <c r="AF264" i="7"/>
  <c r="AF265" i="7"/>
  <c r="AF267" i="7"/>
  <c r="AF268" i="7"/>
  <c r="AF269" i="7"/>
  <c r="AF271" i="7"/>
  <c r="AF272" i="7"/>
  <c r="AF273" i="7"/>
  <c r="AF275" i="7"/>
  <c r="AF276" i="7"/>
  <c r="AF277" i="7"/>
  <c r="AF279" i="7"/>
  <c r="AF280" i="7"/>
  <c r="AF281" i="7"/>
  <c r="AF283" i="7"/>
  <c r="AF284" i="7"/>
  <c r="AF285" i="7"/>
  <c r="AF287" i="7"/>
  <c r="AF288" i="7"/>
  <c r="AF289" i="7"/>
  <c r="AF291" i="7"/>
  <c r="AF292" i="7"/>
  <c r="AF293" i="7"/>
  <c r="AF295" i="7"/>
  <c r="AF296" i="7"/>
  <c r="AF297" i="7"/>
  <c r="AF299" i="7"/>
  <c r="AF300" i="7"/>
  <c r="AF301" i="7"/>
  <c r="AF303" i="7"/>
  <c r="AF304" i="7"/>
  <c r="AF305" i="7"/>
  <c r="AF307" i="7"/>
  <c r="AF308" i="7"/>
  <c r="AF309" i="7"/>
  <c r="AF311" i="7"/>
  <c r="AF312" i="7"/>
  <c r="AF313" i="7"/>
  <c r="AF315" i="7"/>
  <c r="AF316" i="7"/>
  <c r="AF317" i="7"/>
  <c r="AF319" i="7"/>
  <c r="AF320" i="7"/>
  <c r="AF321" i="7"/>
  <c r="AF323" i="7"/>
  <c r="AF324" i="7"/>
  <c r="AF325" i="7"/>
  <c r="AF327" i="7"/>
  <c r="AF328" i="7"/>
  <c r="AF329" i="7"/>
  <c r="AF331" i="7"/>
  <c r="AF332" i="7"/>
  <c r="AF333" i="7"/>
  <c r="AF335" i="7"/>
  <c r="AF336" i="7"/>
  <c r="AF337" i="7"/>
  <c r="AF339" i="7"/>
  <c r="AF340" i="7"/>
  <c r="AF341" i="7"/>
  <c r="AF343" i="7"/>
  <c r="AF344" i="7"/>
  <c r="U3" i="7"/>
  <c r="U4" i="7"/>
  <c r="U6" i="7"/>
  <c r="U7" i="7"/>
  <c r="U8" i="7"/>
  <c r="U10" i="7"/>
  <c r="U11" i="7"/>
  <c r="U12" i="7"/>
  <c r="U14" i="7"/>
  <c r="U15" i="7"/>
  <c r="U16" i="7"/>
  <c r="U18" i="7"/>
  <c r="U19" i="7"/>
  <c r="U20" i="7"/>
  <c r="U22" i="7"/>
  <c r="U23" i="7"/>
  <c r="U24" i="7"/>
  <c r="U26" i="7"/>
  <c r="U27" i="7"/>
  <c r="U28" i="7"/>
  <c r="U30" i="7"/>
  <c r="U31" i="7"/>
  <c r="U32" i="7"/>
  <c r="U34" i="7"/>
  <c r="U35" i="7"/>
  <c r="U36" i="7"/>
  <c r="U38" i="7"/>
  <c r="U39" i="7"/>
  <c r="U40" i="7"/>
  <c r="U42" i="7"/>
  <c r="U43" i="7"/>
  <c r="U44" i="7"/>
  <c r="U46" i="7"/>
  <c r="U47" i="7"/>
  <c r="U48" i="7"/>
  <c r="U50" i="7"/>
  <c r="U51" i="7"/>
  <c r="U52" i="7"/>
  <c r="U54" i="7"/>
  <c r="U55" i="7"/>
  <c r="U56" i="7"/>
  <c r="U58" i="7"/>
  <c r="U59" i="7"/>
  <c r="U60" i="7"/>
  <c r="U62" i="7"/>
  <c r="U63" i="7"/>
  <c r="U64" i="7"/>
  <c r="U66" i="7"/>
  <c r="U67" i="7"/>
  <c r="U68" i="7"/>
  <c r="U70" i="7"/>
  <c r="U71" i="7"/>
  <c r="U72" i="7"/>
  <c r="U74" i="7"/>
  <c r="U75" i="7"/>
  <c r="U76" i="7"/>
  <c r="U78" i="7"/>
  <c r="U79" i="7"/>
  <c r="U80" i="7"/>
  <c r="U82" i="7"/>
  <c r="U83" i="7"/>
  <c r="U84" i="7"/>
  <c r="U86" i="7"/>
  <c r="U87" i="7"/>
  <c r="U88" i="7"/>
  <c r="U90" i="7"/>
  <c r="U91" i="7"/>
  <c r="U92" i="7"/>
  <c r="U94" i="7"/>
  <c r="U95" i="7"/>
  <c r="U96" i="7"/>
  <c r="U98" i="7"/>
  <c r="U99" i="7"/>
  <c r="U100" i="7"/>
  <c r="U102" i="7"/>
  <c r="U103" i="7"/>
  <c r="U104" i="7"/>
  <c r="U106" i="7"/>
  <c r="U107" i="7"/>
  <c r="U108" i="7"/>
  <c r="U110" i="7"/>
  <c r="U111" i="7"/>
  <c r="U112" i="7"/>
  <c r="U114" i="7"/>
  <c r="U115" i="7"/>
  <c r="U116" i="7"/>
  <c r="U118" i="7"/>
  <c r="U119" i="7"/>
  <c r="U120" i="7"/>
  <c r="U122" i="7"/>
  <c r="U123" i="7"/>
  <c r="U124" i="7"/>
  <c r="U126" i="7"/>
  <c r="U127" i="7"/>
  <c r="U128" i="7"/>
  <c r="U130" i="7"/>
  <c r="U131" i="7"/>
  <c r="U132" i="7"/>
  <c r="U134" i="7"/>
  <c r="U135" i="7"/>
  <c r="U136" i="7"/>
  <c r="U138" i="7"/>
  <c r="U139" i="7"/>
  <c r="U140" i="7"/>
  <c r="U142" i="7"/>
  <c r="U143" i="7"/>
  <c r="U144" i="7"/>
  <c r="U146" i="7"/>
  <c r="U147" i="7"/>
  <c r="U148" i="7"/>
  <c r="U150" i="7"/>
  <c r="U151" i="7"/>
  <c r="U152" i="7"/>
  <c r="U154" i="7"/>
  <c r="U155" i="7"/>
  <c r="U156" i="7"/>
  <c r="U158" i="7"/>
  <c r="U159" i="7"/>
  <c r="U160" i="7"/>
  <c r="U162" i="7"/>
  <c r="U163" i="7"/>
  <c r="U164" i="7"/>
  <c r="U166" i="7"/>
  <c r="U167" i="7"/>
  <c r="U168" i="7"/>
  <c r="U170" i="7"/>
  <c r="U171" i="7"/>
  <c r="U172" i="7"/>
  <c r="U174" i="7"/>
  <c r="U175" i="7"/>
  <c r="U176" i="7"/>
  <c r="U178" i="7"/>
  <c r="U179" i="7"/>
  <c r="U180" i="7"/>
  <c r="U182" i="7"/>
  <c r="U183" i="7"/>
  <c r="U184" i="7"/>
  <c r="U186" i="7"/>
  <c r="U188" i="7"/>
  <c r="U190" i="7"/>
  <c r="U191" i="7"/>
  <c r="U192" i="7"/>
  <c r="U194" i="7"/>
  <c r="U195" i="7"/>
  <c r="U196" i="7"/>
  <c r="U198" i="7"/>
  <c r="U199" i="7"/>
  <c r="U200" i="7"/>
  <c r="U202" i="7"/>
  <c r="U203" i="7"/>
  <c r="U204" i="7"/>
  <c r="U206" i="7"/>
  <c r="U207" i="7"/>
  <c r="U208" i="7"/>
  <c r="U210" i="7"/>
  <c r="U211" i="7"/>
  <c r="U212" i="7"/>
  <c r="U214" i="7"/>
  <c r="U215" i="7"/>
  <c r="U216" i="7"/>
  <c r="U218" i="7"/>
  <c r="U219" i="7"/>
  <c r="U220" i="7"/>
  <c r="U222" i="7"/>
  <c r="U223" i="7"/>
  <c r="U224" i="7"/>
  <c r="U226" i="7"/>
  <c r="U227" i="7"/>
  <c r="U228" i="7"/>
  <c r="U230" i="7"/>
  <c r="U231" i="7"/>
  <c r="U232" i="7"/>
  <c r="U234" i="7"/>
  <c r="U235" i="7"/>
  <c r="U236" i="7"/>
  <c r="U238" i="7"/>
  <c r="U239" i="7"/>
  <c r="U240" i="7"/>
  <c r="U242" i="7"/>
  <c r="U243" i="7"/>
  <c r="U244" i="7"/>
  <c r="U246" i="7"/>
  <c r="U247" i="7"/>
  <c r="U248" i="7"/>
  <c r="U250" i="7"/>
  <c r="U251" i="7"/>
  <c r="U252" i="7"/>
  <c r="U254" i="7"/>
  <c r="U255" i="7"/>
  <c r="U256" i="7"/>
  <c r="U258" i="7"/>
  <c r="U259" i="7"/>
  <c r="U260" i="7"/>
  <c r="U262" i="7"/>
  <c r="U263" i="7"/>
  <c r="U264" i="7"/>
  <c r="U266" i="7"/>
  <c r="U267" i="7"/>
  <c r="U268" i="7"/>
  <c r="U270" i="7"/>
  <c r="U271" i="7"/>
  <c r="U272" i="7"/>
  <c r="U274" i="7"/>
  <c r="U275" i="7"/>
  <c r="U276" i="7"/>
  <c r="U278" i="7"/>
  <c r="U279" i="7"/>
  <c r="U280" i="7"/>
  <c r="U282" i="7"/>
  <c r="U283" i="7"/>
  <c r="U284" i="7"/>
  <c r="U286" i="7"/>
  <c r="U287" i="7"/>
  <c r="U288" i="7"/>
  <c r="U290" i="7"/>
  <c r="U291" i="7"/>
  <c r="U292" i="7"/>
  <c r="U294" i="7"/>
  <c r="U295" i="7"/>
  <c r="U296" i="7"/>
  <c r="U298" i="7"/>
  <c r="U299" i="7"/>
  <c r="U300" i="7"/>
  <c r="U302" i="7"/>
  <c r="U303" i="7"/>
  <c r="U304" i="7"/>
  <c r="U306" i="7"/>
  <c r="U307" i="7"/>
  <c r="U308" i="7"/>
  <c r="U310" i="7"/>
  <c r="U311" i="7"/>
  <c r="U312" i="7"/>
  <c r="U314" i="7"/>
  <c r="U315" i="7"/>
  <c r="U316" i="7"/>
  <c r="U318" i="7"/>
  <c r="U319" i="7"/>
  <c r="U320" i="7"/>
  <c r="U322" i="7"/>
  <c r="U323" i="7"/>
  <c r="U324" i="7"/>
  <c r="U326" i="7"/>
  <c r="U327" i="7"/>
  <c r="U328" i="7"/>
  <c r="U330" i="7"/>
  <c r="U331" i="7"/>
  <c r="U332" i="7"/>
  <c r="U334" i="7"/>
  <c r="U335" i="7"/>
  <c r="U336" i="7"/>
  <c r="U338" i="7"/>
  <c r="U339" i="7"/>
  <c r="U340" i="7"/>
  <c r="U342" i="7"/>
  <c r="U343" i="7"/>
  <c r="U344" i="7"/>
  <c r="U346" i="7"/>
  <c r="U347" i="7"/>
  <c r="U348" i="7"/>
  <c r="U350" i="7"/>
  <c r="U351" i="7"/>
  <c r="U352" i="7"/>
  <c r="U354" i="7"/>
  <c r="U355" i="7"/>
  <c r="U356" i="7"/>
  <c r="U358" i="7"/>
  <c r="U359" i="7"/>
  <c r="U360" i="7"/>
  <c r="U362" i="7"/>
  <c r="U363" i="7"/>
  <c r="U364" i="7"/>
  <c r="U366" i="7"/>
  <c r="U367" i="7"/>
  <c r="U368" i="7"/>
  <c r="U370" i="7"/>
  <c r="U371" i="7"/>
  <c r="U372" i="7"/>
  <c r="U374" i="7"/>
  <c r="U375" i="7"/>
  <c r="U376" i="7"/>
  <c r="U378" i="7"/>
  <c r="U379" i="7"/>
  <c r="U380" i="7"/>
  <c r="U382" i="7"/>
  <c r="U383" i="7"/>
  <c r="U384" i="7"/>
  <c r="U386" i="7"/>
  <c r="U387" i="7"/>
  <c r="U388" i="7"/>
  <c r="U390" i="7"/>
  <c r="U391" i="7"/>
  <c r="U392" i="7"/>
  <c r="U394" i="7"/>
  <c r="U395" i="7"/>
  <c r="U396" i="7"/>
  <c r="U398" i="7"/>
  <c r="U399" i="7"/>
  <c r="U400" i="7"/>
  <c r="U402" i="7"/>
  <c r="U403" i="7"/>
  <c r="U404" i="7"/>
  <c r="U406" i="7"/>
  <c r="U407" i="7"/>
  <c r="U408" i="7"/>
  <c r="U410" i="7"/>
  <c r="U411" i="7"/>
  <c r="U412" i="7"/>
  <c r="U414" i="7"/>
  <c r="U415" i="7"/>
  <c r="U416" i="7"/>
  <c r="U418" i="7"/>
  <c r="U419" i="7"/>
  <c r="U420" i="7"/>
  <c r="U422" i="7"/>
  <c r="U423" i="7"/>
  <c r="U424" i="7"/>
  <c r="U426" i="7"/>
  <c r="U427" i="7"/>
  <c r="U428" i="7"/>
  <c r="U430" i="7"/>
  <c r="U431" i="7"/>
  <c r="U432" i="7"/>
  <c r="U434" i="7"/>
  <c r="U435" i="7"/>
  <c r="U436" i="7"/>
  <c r="U438" i="7"/>
  <c r="U439" i="7"/>
  <c r="U440" i="7"/>
  <c r="U442" i="7"/>
  <c r="U443" i="7"/>
  <c r="U444" i="7"/>
  <c r="U446" i="7"/>
  <c r="U447" i="7"/>
  <c r="U448" i="7"/>
  <c r="U450" i="7"/>
  <c r="U451" i="7"/>
  <c r="U452" i="7"/>
  <c r="U454" i="7"/>
  <c r="U455" i="7"/>
  <c r="U456" i="7"/>
  <c r="U458" i="7"/>
  <c r="U459" i="7"/>
  <c r="U460" i="7"/>
  <c r="U462" i="7"/>
  <c r="U463" i="7"/>
  <c r="U464" i="7"/>
  <c r="U466" i="7"/>
  <c r="U467" i="7"/>
  <c r="U468" i="7"/>
  <c r="U470" i="7"/>
  <c r="U471" i="7"/>
  <c r="U472" i="7"/>
  <c r="U474" i="7"/>
  <c r="U475" i="7"/>
  <c r="U476" i="7"/>
  <c r="U478" i="7"/>
  <c r="U479" i="7"/>
  <c r="U480" i="7"/>
  <c r="U482" i="7"/>
  <c r="U483" i="7"/>
  <c r="U484" i="7"/>
  <c r="U486" i="7"/>
  <c r="U487" i="7"/>
  <c r="U488" i="7"/>
  <c r="U490" i="7"/>
  <c r="U491" i="7"/>
  <c r="U492" i="7"/>
  <c r="U494" i="7"/>
  <c r="U495" i="7"/>
  <c r="U496" i="7"/>
  <c r="U498" i="7"/>
  <c r="U499" i="7"/>
  <c r="U500" i="7"/>
  <c r="U502" i="7"/>
  <c r="U503" i="7"/>
  <c r="U504" i="7"/>
  <c r="U506" i="7"/>
  <c r="J3" i="7"/>
  <c r="J5" i="7"/>
  <c r="J7" i="7"/>
  <c r="J9" i="7"/>
  <c r="J11" i="7"/>
  <c r="J13" i="7"/>
  <c r="J15" i="7"/>
  <c r="J17" i="7"/>
  <c r="J19" i="7"/>
  <c r="J21" i="7"/>
  <c r="J23" i="7"/>
  <c r="J25" i="7"/>
  <c r="J27" i="7"/>
  <c r="J29" i="7"/>
  <c r="J31" i="7"/>
  <c r="J33" i="7"/>
  <c r="J35" i="7"/>
  <c r="J37" i="7"/>
  <c r="J39" i="7"/>
  <c r="J41" i="7"/>
  <c r="J43" i="7"/>
  <c r="J45" i="7"/>
  <c r="J47" i="7"/>
  <c r="J49" i="7"/>
  <c r="J51" i="7"/>
  <c r="J53" i="7"/>
  <c r="J55" i="7"/>
  <c r="J57" i="7"/>
  <c r="J59" i="7"/>
  <c r="J61" i="7"/>
  <c r="J63" i="7"/>
  <c r="J65" i="7"/>
  <c r="J67" i="7"/>
  <c r="J69" i="7"/>
  <c r="J71" i="7"/>
  <c r="J73" i="7"/>
  <c r="J75" i="7"/>
  <c r="J77" i="7"/>
  <c r="J79" i="7"/>
  <c r="J81" i="7"/>
  <c r="J83" i="7"/>
  <c r="J85" i="7"/>
  <c r="J87" i="7"/>
  <c r="J89" i="7"/>
  <c r="J91" i="7"/>
  <c r="J93" i="7"/>
  <c r="J95" i="7"/>
  <c r="J97" i="7"/>
  <c r="J99" i="7"/>
  <c r="J101" i="7"/>
  <c r="J103" i="7"/>
  <c r="J105" i="7"/>
  <c r="J107" i="7"/>
  <c r="J109" i="7"/>
  <c r="J111" i="7"/>
  <c r="J113" i="7"/>
  <c r="J115" i="7"/>
  <c r="J117" i="7"/>
  <c r="J119" i="7"/>
  <c r="J121" i="7"/>
  <c r="J123" i="7"/>
  <c r="J125" i="7"/>
  <c r="J127" i="7"/>
  <c r="J129" i="7"/>
  <c r="J131" i="7"/>
  <c r="J133" i="7"/>
  <c r="J135" i="7"/>
  <c r="J137" i="7"/>
  <c r="J139" i="7"/>
  <c r="J141" i="7"/>
  <c r="J143" i="7"/>
  <c r="J145" i="7"/>
  <c r="J147" i="7"/>
  <c r="J149" i="7"/>
  <c r="J151" i="7"/>
  <c r="J153" i="7"/>
  <c r="J155" i="7"/>
  <c r="J157" i="7"/>
  <c r="J159" i="7"/>
  <c r="J161" i="7"/>
  <c r="J163" i="7"/>
  <c r="J165" i="7"/>
  <c r="J167" i="7"/>
  <c r="J169" i="7"/>
  <c r="J171" i="7"/>
  <c r="J173" i="7"/>
  <c r="J175" i="7"/>
  <c r="J177" i="7"/>
  <c r="J179" i="7"/>
  <c r="J181" i="7"/>
  <c r="J183" i="7"/>
  <c r="J185" i="7"/>
  <c r="J187" i="7"/>
  <c r="J189" i="7"/>
  <c r="J191" i="7"/>
  <c r="J193" i="7"/>
  <c r="J195" i="7"/>
  <c r="J197" i="7"/>
  <c r="J199" i="7"/>
  <c r="J201" i="7"/>
  <c r="J203" i="7"/>
  <c r="J205" i="7"/>
  <c r="J207" i="7"/>
  <c r="J209" i="7"/>
  <c r="J211" i="7"/>
  <c r="J213" i="7"/>
  <c r="J215" i="7"/>
  <c r="J217" i="7"/>
  <c r="J219" i="7"/>
  <c r="J221" i="7"/>
  <c r="J223" i="7"/>
  <c r="J225" i="7"/>
  <c r="J227" i="7"/>
  <c r="J229" i="7"/>
  <c r="J231" i="7"/>
  <c r="J233" i="7"/>
  <c r="J235" i="7"/>
  <c r="J237" i="7"/>
  <c r="J239" i="7"/>
  <c r="J241" i="7"/>
  <c r="J243" i="7"/>
  <c r="J245" i="7"/>
  <c r="J247" i="7"/>
  <c r="J249" i="7"/>
  <c r="J251" i="7"/>
  <c r="J253" i="7"/>
  <c r="J255" i="7"/>
  <c r="J257" i="7"/>
  <c r="J259" i="7"/>
  <c r="J261" i="7"/>
  <c r="J263" i="7"/>
  <c r="J265" i="7"/>
  <c r="J267" i="7"/>
  <c r="J269" i="7"/>
  <c r="J271" i="7"/>
  <c r="J273" i="7"/>
  <c r="J275" i="7"/>
  <c r="J277" i="7"/>
  <c r="J279" i="7"/>
  <c r="J281" i="7"/>
  <c r="J283" i="7"/>
  <c r="J285" i="7"/>
  <c r="J287" i="7"/>
  <c r="J289" i="7"/>
  <c r="J291" i="7"/>
  <c r="J293" i="7"/>
  <c r="J295" i="7"/>
  <c r="J297" i="7"/>
  <c r="J299" i="7"/>
  <c r="J301" i="7"/>
  <c r="J303" i="7"/>
  <c r="J305" i="7"/>
  <c r="J307" i="7"/>
  <c r="J309" i="7"/>
  <c r="J311" i="7"/>
  <c r="J313" i="7"/>
  <c r="J315" i="7"/>
  <c r="J317" i="7"/>
  <c r="J319" i="7"/>
  <c r="J321" i="7"/>
  <c r="J323" i="7"/>
  <c r="J325" i="7"/>
  <c r="J327" i="7"/>
  <c r="J329" i="7"/>
  <c r="J331" i="7"/>
  <c r="J333" i="7"/>
  <c r="J335" i="7"/>
  <c r="J337" i="7"/>
  <c r="J339" i="7"/>
  <c r="J341" i="7"/>
  <c r="J343" i="7"/>
  <c r="J345" i="7"/>
  <c r="J347" i="7"/>
  <c r="J349" i="7"/>
  <c r="J351" i="7"/>
  <c r="J353" i="7"/>
  <c r="J355" i="7"/>
  <c r="J357" i="7"/>
  <c r="J359" i="7"/>
  <c r="J361" i="7"/>
  <c r="J363" i="7"/>
  <c r="J365" i="7"/>
  <c r="J367" i="7"/>
  <c r="J369" i="7"/>
  <c r="J371" i="7"/>
  <c r="J373" i="7"/>
  <c r="J375" i="7"/>
  <c r="J377" i="7"/>
  <c r="J379" i="7"/>
  <c r="J381" i="7"/>
  <c r="J383" i="7"/>
  <c r="J385" i="7"/>
  <c r="J387" i="7"/>
  <c r="J389" i="7"/>
  <c r="J391" i="7"/>
  <c r="J393" i="7"/>
  <c r="J395" i="7"/>
  <c r="J397" i="7"/>
  <c r="J399" i="7"/>
  <c r="J401" i="7"/>
  <c r="J403" i="7"/>
  <c r="J405" i="7"/>
  <c r="J407" i="7"/>
  <c r="J409" i="7"/>
  <c r="J411" i="7"/>
  <c r="J413" i="7"/>
  <c r="J415" i="7"/>
  <c r="J417" i="7"/>
  <c r="J419" i="7"/>
  <c r="J421" i="7"/>
  <c r="J423" i="7"/>
  <c r="J425" i="7"/>
  <c r="J427" i="7"/>
  <c r="J429" i="7"/>
  <c r="J431" i="7"/>
  <c r="J433" i="7"/>
  <c r="J435" i="7"/>
  <c r="J437" i="7"/>
  <c r="J439" i="7"/>
  <c r="J443" i="7"/>
  <c r="J445" i="7"/>
  <c r="J447" i="7"/>
  <c r="J449" i="7"/>
  <c r="J451" i="7"/>
  <c r="J453" i="7"/>
  <c r="J455" i="7"/>
  <c r="J457" i="7"/>
  <c r="J459" i="7"/>
  <c r="J461" i="7"/>
  <c r="J463" i="7"/>
  <c r="J465" i="7"/>
  <c r="J467" i="7"/>
  <c r="J469" i="7"/>
  <c r="J471" i="7"/>
  <c r="J473" i="7"/>
  <c r="J475" i="7"/>
  <c r="J477" i="7"/>
  <c r="J479" i="7"/>
  <c r="J481" i="7"/>
  <c r="J483" i="7"/>
  <c r="J485" i="7"/>
  <c r="J487" i="7"/>
  <c r="J489" i="7"/>
  <c r="J491" i="7"/>
  <c r="J493" i="7"/>
  <c r="J495" i="7"/>
  <c r="J497" i="7"/>
  <c r="J499" i="7"/>
  <c r="J501" i="7"/>
  <c r="J503" i="7"/>
  <c r="J505" i="7"/>
  <c r="J507" i="7"/>
  <c r="J509" i="7"/>
  <c r="J511" i="7"/>
  <c r="J513" i="7"/>
  <c r="J515" i="7"/>
  <c r="J517" i="7"/>
  <c r="J519" i="7"/>
  <c r="J521" i="7"/>
  <c r="J523" i="7"/>
  <c r="J525" i="7"/>
  <c r="J527" i="7"/>
  <c r="J529" i="7"/>
  <c r="J531" i="7"/>
  <c r="J533" i="7"/>
  <c r="J535" i="7"/>
  <c r="J537" i="7"/>
  <c r="J539" i="7"/>
  <c r="J541" i="7"/>
  <c r="J543" i="7"/>
  <c r="J545" i="7"/>
  <c r="J547" i="7"/>
  <c r="J549" i="7"/>
  <c r="J551" i="7"/>
  <c r="J553" i="7"/>
  <c r="J555" i="7"/>
  <c r="J557" i="7"/>
  <c r="J559" i="7"/>
  <c r="J561" i="7"/>
  <c r="J563" i="7"/>
  <c r="J565" i="7"/>
  <c r="J567" i="7"/>
  <c r="J569" i="7"/>
  <c r="J571" i="7"/>
  <c r="J573" i="7"/>
  <c r="J575" i="7"/>
  <c r="J577" i="7"/>
  <c r="J579" i="7"/>
  <c r="J581" i="7"/>
  <c r="J583" i="7"/>
  <c r="J585" i="7"/>
  <c r="J587" i="7"/>
  <c r="J589" i="7"/>
  <c r="J591" i="7"/>
  <c r="J593" i="7"/>
  <c r="J595" i="7"/>
  <c r="J597" i="7"/>
  <c r="J599" i="7"/>
  <c r="J601" i="7"/>
  <c r="J603" i="7"/>
  <c r="J605" i="7"/>
  <c r="J607" i="7"/>
  <c r="J609" i="7"/>
  <c r="J611" i="7"/>
  <c r="J612" i="7"/>
  <c r="J613" i="7"/>
  <c r="J615" i="7"/>
  <c r="J616" i="7"/>
  <c r="J617" i="7"/>
  <c r="J619" i="7"/>
  <c r="J620" i="7"/>
  <c r="J621" i="7"/>
  <c r="J623" i="7"/>
  <c r="J624" i="7"/>
  <c r="J625" i="7"/>
  <c r="J627" i="7"/>
  <c r="J628" i="7"/>
  <c r="J629" i="7"/>
  <c r="J631" i="7"/>
  <c r="J632" i="7"/>
  <c r="J633" i="7"/>
  <c r="J635" i="7"/>
  <c r="J636" i="7"/>
  <c r="J637" i="7"/>
  <c r="J639" i="7"/>
  <c r="J640" i="7"/>
  <c r="J641" i="7"/>
  <c r="J643" i="7"/>
  <c r="J644" i="7"/>
  <c r="J645" i="7"/>
  <c r="J647" i="7"/>
  <c r="J648" i="7"/>
  <c r="J649" i="7"/>
  <c r="J651" i="7"/>
  <c r="J652" i="7"/>
  <c r="J653" i="7"/>
  <c r="J655" i="7"/>
  <c r="J656" i="7"/>
  <c r="J657" i="7"/>
  <c r="J659" i="7"/>
  <c r="J660" i="7"/>
  <c r="J661" i="7"/>
  <c r="J663" i="7"/>
  <c r="J664" i="7"/>
  <c r="J665" i="7"/>
  <c r="J667" i="7"/>
  <c r="J668" i="7"/>
  <c r="J669" i="7"/>
  <c r="J671" i="7"/>
  <c r="J672" i="7"/>
  <c r="J673" i="7"/>
  <c r="J675" i="7"/>
  <c r="J676" i="7"/>
  <c r="J677" i="7"/>
  <c r="J679" i="7"/>
  <c r="J680" i="7"/>
  <c r="J681" i="7"/>
  <c r="J683" i="7"/>
  <c r="J684" i="7"/>
  <c r="J685" i="7"/>
  <c r="J687" i="7"/>
  <c r="J688" i="7"/>
  <c r="J689" i="7"/>
  <c r="J691" i="7"/>
  <c r="J692" i="7"/>
  <c r="J693" i="7"/>
  <c r="J695" i="7"/>
  <c r="J696" i="7"/>
  <c r="J697" i="7"/>
  <c r="J699" i="7"/>
  <c r="J700" i="7"/>
  <c r="J701" i="7"/>
  <c r="J703" i="7"/>
  <c r="J704" i="7"/>
  <c r="J705" i="7"/>
  <c r="J707" i="7"/>
  <c r="J708" i="7"/>
  <c r="J709" i="7"/>
  <c r="J711" i="7"/>
  <c r="J712" i="7"/>
  <c r="J713" i="7"/>
  <c r="J715" i="7"/>
  <c r="J716" i="7"/>
  <c r="J717" i="7"/>
  <c r="J719" i="7"/>
  <c r="J720" i="7"/>
  <c r="J721" i="7"/>
  <c r="J723" i="7"/>
  <c r="J724" i="7"/>
  <c r="J725" i="7"/>
  <c r="J727" i="7"/>
  <c r="J728" i="7"/>
  <c r="J729" i="7"/>
  <c r="J731" i="7"/>
  <c r="J732" i="7"/>
  <c r="J733" i="7"/>
  <c r="J735" i="7"/>
  <c r="J736" i="7"/>
  <c r="J737" i="7"/>
  <c r="J739" i="7"/>
  <c r="J740" i="7"/>
  <c r="J741" i="7"/>
  <c r="J743" i="7"/>
  <c r="J744" i="7"/>
  <c r="J745" i="7"/>
  <c r="J747" i="7"/>
  <c r="J748" i="7"/>
  <c r="J749" i="7"/>
  <c r="J751" i="7"/>
  <c r="J752" i="7"/>
  <c r="J753" i="7"/>
  <c r="J755" i="7"/>
  <c r="J756" i="7"/>
  <c r="J757" i="7"/>
  <c r="J759" i="7"/>
  <c r="J760" i="7"/>
  <c r="J761" i="7"/>
  <c r="J763" i="7"/>
  <c r="J764" i="7"/>
  <c r="J765" i="7"/>
  <c r="J767" i="7"/>
  <c r="J768" i="7"/>
  <c r="J769" i="7"/>
  <c r="J771" i="7"/>
  <c r="J772" i="7"/>
  <c r="J773" i="7"/>
  <c r="J775" i="7"/>
  <c r="J776" i="7"/>
  <c r="J777" i="7"/>
  <c r="J779" i="7"/>
  <c r="J780" i="7"/>
  <c r="J781" i="7"/>
  <c r="J783" i="7"/>
  <c r="J784" i="7"/>
  <c r="J785" i="7"/>
  <c r="J787" i="7"/>
  <c r="J788" i="7"/>
  <c r="J789" i="7"/>
  <c r="J791" i="7"/>
  <c r="J792" i="7"/>
  <c r="J793" i="7"/>
  <c r="J795" i="7"/>
  <c r="J796" i="7"/>
  <c r="J797" i="7"/>
  <c r="J799" i="7"/>
  <c r="J800" i="7"/>
  <c r="J801" i="7"/>
  <c r="J803" i="7"/>
  <c r="J804" i="7"/>
  <c r="J805" i="7"/>
  <c r="J807" i="7"/>
  <c r="J808" i="7"/>
  <c r="J809" i="7"/>
  <c r="J811" i="7"/>
  <c r="J812" i="7"/>
  <c r="J813" i="7"/>
  <c r="J815" i="7"/>
  <c r="J816" i="7"/>
  <c r="J817" i="7"/>
  <c r="J819" i="7"/>
  <c r="J820" i="7"/>
  <c r="J821" i="7"/>
  <c r="J823" i="7"/>
  <c r="J824" i="7"/>
  <c r="J825" i="7"/>
  <c r="J827" i="7"/>
  <c r="J828" i="7"/>
  <c r="J829" i="7"/>
  <c r="J831" i="7"/>
  <c r="J832" i="7"/>
  <c r="J833" i="7"/>
  <c r="J835" i="7"/>
  <c r="J836" i="7"/>
  <c r="J837" i="7"/>
  <c r="J839" i="7"/>
  <c r="J840" i="7"/>
  <c r="J841" i="7"/>
  <c r="J843" i="7"/>
  <c r="J844" i="7"/>
  <c r="J845" i="7"/>
  <c r="J847" i="7"/>
  <c r="J848" i="7"/>
  <c r="J849" i="7"/>
  <c r="J851" i="7"/>
  <c r="J852" i="7"/>
  <c r="J853" i="7"/>
  <c r="J855" i="7"/>
  <c r="J856" i="7"/>
  <c r="J857" i="7"/>
  <c r="J859" i="7"/>
  <c r="J860" i="7"/>
  <c r="J861" i="7"/>
  <c r="J863" i="7"/>
  <c r="J864" i="7"/>
  <c r="J865" i="7"/>
  <c r="J867" i="7"/>
  <c r="AB257" i="7" l="1"/>
  <c r="F2" i="7"/>
  <c r="AC2" i="7"/>
  <c r="AC346" i="7"/>
  <c r="AC345" i="7"/>
  <c r="AC344" i="7"/>
  <c r="AC343" i="7"/>
  <c r="AC342" i="7"/>
  <c r="AC341" i="7"/>
  <c r="AC340" i="7"/>
  <c r="AC339" i="7"/>
  <c r="AC338" i="7"/>
  <c r="AC337" i="7"/>
  <c r="AC336" i="7"/>
  <c r="AC335" i="7"/>
  <c r="AC334" i="7"/>
  <c r="AC333" i="7"/>
  <c r="AC332" i="7"/>
  <c r="AC331" i="7"/>
  <c r="AC330" i="7"/>
  <c r="AC329" i="7"/>
  <c r="AC328" i="7"/>
  <c r="AC327" i="7"/>
  <c r="AC326" i="7"/>
  <c r="AC325" i="7"/>
  <c r="AC324" i="7"/>
  <c r="AC323" i="7"/>
  <c r="AC322" i="7"/>
  <c r="AC321" i="7"/>
  <c r="AC320" i="7"/>
  <c r="AC319" i="7"/>
  <c r="AC318" i="7"/>
  <c r="AC317" i="7"/>
  <c r="AC316" i="7"/>
  <c r="AC315" i="7"/>
  <c r="AC314" i="7"/>
  <c r="AC313" i="7"/>
  <c r="AC312" i="7"/>
  <c r="AC311" i="7"/>
  <c r="AC310" i="7"/>
  <c r="AC309" i="7"/>
  <c r="AC308" i="7"/>
  <c r="AC307" i="7"/>
  <c r="AC306" i="7"/>
  <c r="AC305" i="7"/>
  <c r="AC304" i="7"/>
  <c r="AC303" i="7"/>
  <c r="AC302" i="7"/>
  <c r="AC301" i="7"/>
  <c r="AC300" i="7"/>
  <c r="AC299" i="7"/>
  <c r="AC298" i="7"/>
  <c r="AC297" i="7"/>
  <c r="AC296" i="7"/>
  <c r="AC295" i="7"/>
  <c r="AC294" i="7"/>
  <c r="AC293" i="7"/>
  <c r="AC292" i="7"/>
  <c r="AC291" i="7"/>
  <c r="AC290" i="7"/>
  <c r="AC289" i="7"/>
  <c r="AC288" i="7"/>
  <c r="AC287" i="7"/>
  <c r="AC286" i="7"/>
  <c r="AC285" i="7"/>
  <c r="AC284" i="7"/>
  <c r="AC283" i="7"/>
  <c r="AC282" i="7"/>
  <c r="AC281" i="7"/>
  <c r="AC280" i="7"/>
  <c r="AC279" i="7"/>
  <c r="AC278" i="7"/>
  <c r="AC277" i="7"/>
  <c r="AC276" i="7"/>
  <c r="AC275" i="7"/>
  <c r="AC274" i="7"/>
  <c r="AC273" i="7"/>
  <c r="AC272" i="7"/>
  <c r="AC271" i="7"/>
  <c r="AC270" i="7"/>
  <c r="AC269" i="7"/>
  <c r="AC268" i="7"/>
  <c r="AC267" i="7"/>
  <c r="AC266" i="7"/>
  <c r="AC265" i="7"/>
  <c r="AC264" i="7"/>
  <c r="AC263" i="7"/>
  <c r="AC262" i="7"/>
  <c r="AC261" i="7"/>
  <c r="AC260" i="7"/>
  <c r="AC259" i="7"/>
  <c r="AC258" i="7"/>
  <c r="AC257" i="7"/>
  <c r="AC256" i="7"/>
  <c r="AC255" i="7"/>
  <c r="AC254" i="7"/>
  <c r="AC253" i="7"/>
  <c r="AC252" i="7"/>
  <c r="AC251" i="7"/>
  <c r="AC250" i="7"/>
  <c r="AC249" i="7"/>
  <c r="AC248" i="7"/>
  <c r="AC247" i="7"/>
  <c r="AC246" i="7"/>
  <c r="AC245" i="7"/>
  <c r="AC244" i="7"/>
  <c r="AC243" i="7"/>
  <c r="AC242" i="7"/>
  <c r="AC241" i="7"/>
  <c r="AC240" i="7"/>
  <c r="AC239" i="7"/>
  <c r="AC238" i="7"/>
  <c r="AC237" i="7"/>
  <c r="AC236" i="7"/>
  <c r="AC235" i="7"/>
  <c r="AC234" i="7"/>
  <c r="AC233" i="7"/>
  <c r="AC232" i="7"/>
  <c r="AC231" i="7"/>
  <c r="AC230" i="7"/>
  <c r="AC229" i="7"/>
  <c r="AC228" i="7"/>
  <c r="AC227" i="7"/>
  <c r="AC226" i="7"/>
  <c r="AC225" i="7"/>
  <c r="AC224" i="7"/>
  <c r="AC223" i="7"/>
  <c r="AC222" i="7"/>
  <c r="AC221" i="7"/>
  <c r="AC220" i="7"/>
  <c r="AC219" i="7"/>
  <c r="AC218" i="7"/>
  <c r="AC217" i="7"/>
  <c r="AC216" i="7"/>
  <c r="AC215" i="7"/>
  <c r="AC214" i="7"/>
  <c r="AC213" i="7"/>
  <c r="AC212" i="7"/>
  <c r="AC211" i="7"/>
  <c r="AC210" i="7"/>
  <c r="AC209" i="7"/>
  <c r="AC208" i="7"/>
  <c r="AC207" i="7"/>
  <c r="AC206" i="7"/>
  <c r="AC205" i="7"/>
  <c r="AC204" i="7"/>
  <c r="AC203" i="7"/>
  <c r="AC202" i="7"/>
  <c r="AC201" i="7"/>
  <c r="AC200" i="7"/>
  <c r="AC199" i="7"/>
  <c r="AC198" i="7"/>
  <c r="AC197" i="7"/>
  <c r="AC196" i="7"/>
  <c r="AC195" i="7"/>
  <c r="AC194" i="7"/>
  <c r="AC193" i="7"/>
  <c r="AC192" i="7"/>
  <c r="AC191" i="7"/>
  <c r="AC190" i="7"/>
  <c r="AC189" i="7"/>
  <c r="AC188" i="7"/>
  <c r="AC187" i="7"/>
  <c r="AC186" i="7"/>
  <c r="AC185" i="7"/>
  <c r="AC184" i="7"/>
  <c r="AC183" i="7"/>
  <c r="AC182" i="7"/>
  <c r="AC181" i="7"/>
  <c r="AC180" i="7"/>
  <c r="AC179" i="7"/>
  <c r="AC178" i="7"/>
  <c r="AC177" i="7"/>
  <c r="AC176" i="7"/>
  <c r="AC175" i="7"/>
  <c r="AC174" i="7"/>
  <c r="AC173" i="7"/>
  <c r="AC172" i="7"/>
  <c r="AC171" i="7"/>
  <c r="AC170" i="7"/>
  <c r="AC169" i="7"/>
  <c r="AC168" i="7"/>
  <c r="AC167" i="7"/>
  <c r="AC166" i="7"/>
  <c r="AC165" i="7"/>
  <c r="AC164" i="7"/>
  <c r="AC163" i="7"/>
  <c r="AC162" i="7"/>
  <c r="AC161" i="7"/>
  <c r="AC160" i="7"/>
  <c r="AC159" i="7"/>
  <c r="AC158" i="7"/>
  <c r="AC157" i="7"/>
  <c r="AC156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C106" i="7"/>
  <c r="AC105" i="7"/>
  <c r="AC104" i="7"/>
  <c r="AC103" i="7"/>
  <c r="AC102" i="7"/>
  <c r="AC101" i="7"/>
  <c r="AC100" i="7"/>
  <c r="AC99" i="7"/>
  <c r="AC98" i="7"/>
  <c r="AC97" i="7"/>
  <c r="AC96" i="7"/>
  <c r="AC95" i="7"/>
  <c r="AC94" i="7"/>
  <c r="AC93" i="7"/>
  <c r="AC92" i="7"/>
  <c r="AC91" i="7"/>
  <c r="AC90" i="7"/>
  <c r="AC89" i="7"/>
  <c r="AC88" i="7"/>
  <c r="AC87" i="7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C37" i="7"/>
  <c r="AC36" i="7"/>
  <c r="AC35" i="7"/>
  <c r="AC34" i="7"/>
  <c r="AC33" i="7"/>
  <c r="AC32" i="7"/>
  <c r="AC31" i="7"/>
  <c r="AC30" i="7"/>
  <c r="AC29" i="7"/>
  <c r="AC28" i="7"/>
  <c r="AC27" i="7"/>
  <c r="AC26" i="7"/>
  <c r="AC25" i="7"/>
  <c r="AC24" i="7"/>
  <c r="AC23" i="7"/>
  <c r="AC22" i="7"/>
  <c r="AC21" i="7"/>
  <c r="AC20" i="7"/>
  <c r="AC19" i="7"/>
  <c r="AC18" i="7"/>
  <c r="AC17" i="7"/>
  <c r="AC16" i="7"/>
  <c r="AC15" i="7"/>
  <c r="AC14" i="7"/>
  <c r="AC13" i="7"/>
  <c r="AC12" i="7"/>
  <c r="AC11" i="7"/>
  <c r="AC10" i="7"/>
  <c r="AC9" i="7"/>
  <c r="AC8" i="7"/>
  <c r="AC7" i="7"/>
  <c r="AC6" i="7"/>
  <c r="AC5" i="7"/>
  <c r="AC4" i="7"/>
  <c r="AC3" i="7"/>
  <c r="R2" i="7"/>
  <c r="R508" i="7"/>
  <c r="R507" i="7"/>
  <c r="R506" i="7"/>
  <c r="R505" i="7"/>
  <c r="R504" i="7"/>
  <c r="R503" i="7"/>
  <c r="R502" i="7"/>
  <c r="R501" i="7"/>
  <c r="R500" i="7"/>
  <c r="R499" i="7"/>
  <c r="R498" i="7"/>
  <c r="R497" i="7"/>
  <c r="R496" i="7"/>
  <c r="R495" i="7"/>
  <c r="R494" i="7"/>
  <c r="R493" i="7"/>
  <c r="R492" i="7"/>
  <c r="R491" i="7"/>
  <c r="R490" i="7"/>
  <c r="R489" i="7"/>
  <c r="R488" i="7"/>
  <c r="R487" i="7"/>
  <c r="R486" i="7"/>
  <c r="R485" i="7"/>
  <c r="R484" i="7"/>
  <c r="R483" i="7"/>
  <c r="R482" i="7"/>
  <c r="R481" i="7"/>
  <c r="R480" i="7"/>
  <c r="R479" i="7"/>
  <c r="R478" i="7"/>
  <c r="R477" i="7"/>
  <c r="R476" i="7"/>
  <c r="R475" i="7"/>
  <c r="R474" i="7"/>
  <c r="R473" i="7"/>
  <c r="R472" i="7"/>
  <c r="R471" i="7"/>
  <c r="R470" i="7"/>
  <c r="R469" i="7"/>
  <c r="R468" i="7"/>
  <c r="R467" i="7"/>
  <c r="R466" i="7"/>
  <c r="R465" i="7"/>
  <c r="R464" i="7"/>
  <c r="R463" i="7"/>
  <c r="R462" i="7"/>
  <c r="R461" i="7"/>
  <c r="R460" i="7"/>
  <c r="R459" i="7"/>
  <c r="R458" i="7"/>
  <c r="R457" i="7"/>
  <c r="R456" i="7"/>
  <c r="R455" i="7"/>
  <c r="R454" i="7"/>
  <c r="R453" i="7"/>
  <c r="R452" i="7"/>
  <c r="R451" i="7"/>
  <c r="R450" i="7"/>
  <c r="R449" i="7"/>
  <c r="R448" i="7"/>
  <c r="R447" i="7"/>
  <c r="R446" i="7"/>
  <c r="R445" i="7"/>
  <c r="R444" i="7"/>
  <c r="R443" i="7"/>
  <c r="R442" i="7"/>
  <c r="R441" i="7"/>
  <c r="R440" i="7"/>
  <c r="R439" i="7"/>
  <c r="R438" i="7"/>
  <c r="R437" i="7"/>
  <c r="R436" i="7"/>
  <c r="R435" i="7"/>
  <c r="R434" i="7"/>
  <c r="R433" i="7"/>
  <c r="R432" i="7"/>
  <c r="R431" i="7"/>
  <c r="R430" i="7"/>
  <c r="R429" i="7"/>
  <c r="R428" i="7"/>
  <c r="R427" i="7"/>
  <c r="R426" i="7"/>
  <c r="R425" i="7"/>
  <c r="R424" i="7"/>
  <c r="R423" i="7"/>
  <c r="R422" i="7"/>
  <c r="R421" i="7"/>
  <c r="R420" i="7"/>
  <c r="R419" i="7"/>
  <c r="R418" i="7"/>
  <c r="R417" i="7"/>
  <c r="R416" i="7"/>
  <c r="R415" i="7"/>
  <c r="R414" i="7"/>
  <c r="R413" i="7"/>
  <c r="R412" i="7"/>
  <c r="R411" i="7"/>
  <c r="R410" i="7"/>
  <c r="R409" i="7"/>
  <c r="R408" i="7"/>
  <c r="R407" i="7"/>
  <c r="R406" i="7"/>
  <c r="R405" i="7"/>
  <c r="R404" i="7"/>
  <c r="R403" i="7"/>
  <c r="R402" i="7"/>
  <c r="R401" i="7"/>
  <c r="R400" i="7"/>
  <c r="R399" i="7"/>
  <c r="R398" i="7"/>
  <c r="R397" i="7"/>
  <c r="R396" i="7"/>
  <c r="R395" i="7"/>
  <c r="R394" i="7"/>
  <c r="R393" i="7"/>
  <c r="R392" i="7"/>
  <c r="R391" i="7"/>
  <c r="R390" i="7"/>
  <c r="R389" i="7"/>
  <c r="R388" i="7"/>
  <c r="R387" i="7"/>
  <c r="R386" i="7"/>
  <c r="R385" i="7"/>
  <c r="R384" i="7"/>
  <c r="R383" i="7"/>
  <c r="R382" i="7"/>
  <c r="R381" i="7"/>
  <c r="R380" i="7"/>
  <c r="R379" i="7"/>
  <c r="R378" i="7"/>
  <c r="R377" i="7"/>
  <c r="R376" i="7"/>
  <c r="R375" i="7"/>
  <c r="R374" i="7"/>
  <c r="R373" i="7"/>
  <c r="R372" i="7"/>
  <c r="R371" i="7"/>
  <c r="R370" i="7"/>
  <c r="R369" i="7"/>
  <c r="R368" i="7"/>
  <c r="R367" i="7"/>
  <c r="R366" i="7"/>
  <c r="R365" i="7"/>
  <c r="R364" i="7"/>
  <c r="R363" i="7"/>
  <c r="R362" i="7"/>
  <c r="R361" i="7"/>
  <c r="R360" i="7"/>
  <c r="R359" i="7"/>
  <c r="R358" i="7"/>
  <c r="R357" i="7"/>
  <c r="R356" i="7"/>
  <c r="R355" i="7"/>
  <c r="R354" i="7"/>
  <c r="R353" i="7"/>
  <c r="R352" i="7"/>
  <c r="R351" i="7"/>
  <c r="R350" i="7"/>
  <c r="R349" i="7"/>
  <c r="R348" i="7"/>
  <c r="R347" i="7"/>
  <c r="R346" i="7"/>
  <c r="R345" i="7"/>
  <c r="R344" i="7"/>
  <c r="R343" i="7"/>
  <c r="R342" i="7"/>
  <c r="R341" i="7"/>
  <c r="R340" i="7"/>
  <c r="R339" i="7"/>
  <c r="R338" i="7"/>
  <c r="R337" i="7"/>
  <c r="R336" i="7"/>
  <c r="R335" i="7"/>
  <c r="R334" i="7"/>
  <c r="R333" i="7"/>
  <c r="R332" i="7"/>
  <c r="R331" i="7"/>
  <c r="R330" i="7"/>
  <c r="R329" i="7"/>
  <c r="R328" i="7"/>
  <c r="R327" i="7"/>
  <c r="R326" i="7"/>
  <c r="R325" i="7"/>
  <c r="R324" i="7"/>
  <c r="R323" i="7"/>
  <c r="R322" i="7"/>
  <c r="R321" i="7"/>
  <c r="R320" i="7"/>
  <c r="R319" i="7"/>
  <c r="R318" i="7"/>
  <c r="R317" i="7"/>
  <c r="R316" i="7"/>
  <c r="R315" i="7"/>
  <c r="R314" i="7"/>
  <c r="R313" i="7"/>
  <c r="R312" i="7"/>
  <c r="R311" i="7"/>
  <c r="R310" i="7"/>
  <c r="R309" i="7"/>
  <c r="R308" i="7"/>
  <c r="R307" i="7"/>
  <c r="R306" i="7"/>
  <c r="R305" i="7"/>
  <c r="R304" i="7"/>
  <c r="R303" i="7"/>
  <c r="R302" i="7"/>
  <c r="R301" i="7"/>
  <c r="R300" i="7"/>
  <c r="R299" i="7"/>
  <c r="R298" i="7"/>
  <c r="R297" i="7"/>
  <c r="R296" i="7"/>
  <c r="R295" i="7"/>
  <c r="R294" i="7"/>
  <c r="R293" i="7"/>
  <c r="R292" i="7"/>
  <c r="R291" i="7"/>
  <c r="R290" i="7"/>
  <c r="R289" i="7"/>
  <c r="R288" i="7"/>
  <c r="R287" i="7"/>
  <c r="R286" i="7"/>
  <c r="R285" i="7"/>
  <c r="R284" i="7"/>
  <c r="R283" i="7"/>
  <c r="R282" i="7"/>
  <c r="R281" i="7"/>
  <c r="R280" i="7"/>
  <c r="R279" i="7"/>
  <c r="R278" i="7"/>
  <c r="R277" i="7"/>
  <c r="R276" i="7"/>
  <c r="R275" i="7"/>
  <c r="R274" i="7"/>
  <c r="R273" i="7"/>
  <c r="R272" i="7"/>
  <c r="R271" i="7"/>
  <c r="R270" i="7"/>
  <c r="R269" i="7"/>
  <c r="R268" i="7"/>
  <c r="R267" i="7"/>
  <c r="R266" i="7"/>
  <c r="R265" i="7"/>
  <c r="R264" i="7"/>
  <c r="R263" i="7"/>
  <c r="R262" i="7"/>
  <c r="R261" i="7"/>
  <c r="R260" i="7"/>
  <c r="R259" i="7"/>
  <c r="R258" i="7"/>
  <c r="R257" i="7"/>
  <c r="R256" i="7"/>
  <c r="R255" i="7"/>
  <c r="R254" i="7"/>
  <c r="R253" i="7"/>
  <c r="R252" i="7"/>
  <c r="R251" i="7"/>
  <c r="R250" i="7"/>
  <c r="R249" i="7"/>
  <c r="R248" i="7"/>
  <c r="R247" i="7"/>
  <c r="R246" i="7"/>
  <c r="R245" i="7"/>
  <c r="R244" i="7"/>
  <c r="R243" i="7"/>
  <c r="R242" i="7"/>
  <c r="R241" i="7"/>
  <c r="R240" i="7"/>
  <c r="R239" i="7"/>
  <c r="R238" i="7"/>
  <c r="R237" i="7"/>
  <c r="R236" i="7"/>
  <c r="R235" i="7"/>
  <c r="R234" i="7"/>
  <c r="R233" i="7"/>
  <c r="R232" i="7"/>
  <c r="R231" i="7"/>
  <c r="R230" i="7"/>
  <c r="R229" i="7"/>
  <c r="R228" i="7"/>
  <c r="R227" i="7"/>
  <c r="R226" i="7"/>
  <c r="R225" i="7"/>
  <c r="R224" i="7"/>
  <c r="R223" i="7"/>
  <c r="R222" i="7"/>
  <c r="R221" i="7"/>
  <c r="R220" i="7"/>
  <c r="R219" i="7"/>
  <c r="R218" i="7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F283" i="7"/>
  <c r="F45" i="7"/>
  <c r="F88" i="7"/>
  <c r="F60" i="7"/>
  <c r="F415" i="7"/>
  <c r="F739" i="7"/>
  <c r="F1063" i="7"/>
  <c r="F506" i="7"/>
  <c r="F830" i="7"/>
  <c r="F252" i="7"/>
  <c r="F597" i="7"/>
  <c r="F921" i="7"/>
  <c r="F364" i="7"/>
  <c r="F688" i="7"/>
  <c r="F1012" i="7"/>
  <c r="F455" i="7"/>
  <c r="F779" i="7"/>
  <c r="F1103" i="7"/>
  <c r="F552" i="7"/>
  <c r="F44" i="7"/>
  <c r="F87" i="7"/>
  <c r="F130" i="7"/>
  <c r="F102" i="7"/>
  <c r="F457" i="7"/>
  <c r="F781" i="7"/>
  <c r="F1105" i="7"/>
  <c r="F548" i="7"/>
  <c r="F872" i="7"/>
  <c r="F315" i="7"/>
  <c r="F639" i="7"/>
  <c r="F963" i="7"/>
  <c r="F406" i="7"/>
  <c r="F730" i="7"/>
  <c r="F223" i="7"/>
  <c r="F266" i="7"/>
  <c r="F28" i="7"/>
  <c r="F71" i="7"/>
  <c r="F355" i="7"/>
  <c r="F679" i="7"/>
  <c r="F1003" i="7"/>
  <c r="F446" i="7"/>
  <c r="F770" i="7"/>
  <c r="F1094" i="7"/>
  <c r="F537" i="7"/>
  <c r="F861" i="7"/>
  <c r="F304" i="7"/>
  <c r="F157" i="7"/>
  <c r="F200" i="7"/>
  <c r="F243" i="7"/>
  <c r="F5" i="7"/>
  <c r="F289" i="7"/>
  <c r="F613" i="7"/>
  <c r="F937" i="7"/>
  <c r="F380" i="7"/>
  <c r="F704" i="7"/>
  <c r="F1028" i="7"/>
  <c r="F471" i="7"/>
  <c r="F795" i="7"/>
  <c r="F95" i="7"/>
  <c r="F562" i="7"/>
  <c r="F205" i="7"/>
  <c r="F248" i="7"/>
  <c r="F10" i="7"/>
  <c r="F53" i="7"/>
  <c r="F337" i="7"/>
  <c r="F661" i="7"/>
  <c r="F985" i="7"/>
  <c r="F428" i="7"/>
  <c r="F752" i="7"/>
  <c r="F1076" i="7"/>
  <c r="F519" i="7"/>
  <c r="F843" i="7"/>
  <c r="F286" i="7"/>
  <c r="F610" i="7"/>
  <c r="F934" i="7"/>
  <c r="F341" i="7"/>
  <c r="F665" i="7"/>
  <c r="F989" i="7"/>
  <c r="F438" i="7"/>
  <c r="F762" i="7"/>
  <c r="F1086" i="7"/>
  <c r="Q68" i="7"/>
  <c r="Q52" i="7"/>
  <c r="Q334" i="7"/>
  <c r="F588" i="7"/>
  <c r="F912" i="7"/>
  <c r="Q55" i="7"/>
  <c r="Q45" i="7"/>
  <c r="Q143" i="7"/>
  <c r="Q484" i="7"/>
  <c r="Q425" i="7"/>
  <c r="Q366" i="7"/>
  <c r="Q307" i="7"/>
  <c r="Q248" i="7"/>
  <c r="Q189" i="7"/>
  <c r="AB27" i="7"/>
  <c r="AB4" i="7"/>
  <c r="AB53" i="7"/>
  <c r="AB138" i="7"/>
  <c r="AB229" i="7"/>
  <c r="AB182" i="7"/>
  <c r="F353" i="7"/>
  <c r="F785" i="7"/>
  <c r="F918" i="7"/>
  <c r="Q490" i="7"/>
  <c r="Q254" i="7"/>
  <c r="AB334" i="7"/>
  <c r="F503" i="7"/>
  <c r="F924" i="7"/>
  <c r="Q496" i="7"/>
  <c r="Q260" i="7"/>
  <c r="F437" i="7"/>
  <c r="F858" i="7"/>
  <c r="Q394" i="7"/>
  <c r="Q137" i="7"/>
  <c r="Q383" i="7"/>
  <c r="Q102" i="7"/>
  <c r="AB227" i="7"/>
  <c r="AB320" i="7"/>
  <c r="AB222" i="7"/>
  <c r="AB67" i="7"/>
  <c r="F4" i="7"/>
  <c r="F979" i="7"/>
  <c r="F513" i="7"/>
  <c r="F928" i="7"/>
  <c r="F468" i="7"/>
  <c r="F792" i="7"/>
  <c r="Q364" i="7"/>
  <c r="Q11" i="7"/>
  <c r="AB172" i="7"/>
  <c r="AB158" i="7"/>
  <c r="F31" i="7"/>
  <c r="F38" i="7"/>
  <c r="F117" i="7"/>
  <c r="F124" i="7"/>
  <c r="F132" i="7"/>
  <c r="F451" i="7"/>
  <c r="F811" i="7"/>
  <c r="F1099" i="7"/>
  <c r="F578" i="7"/>
  <c r="F866" i="7"/>
  <c r="F345" i="7"/>
  <c r="F633" i="7"/>
  <c r="F993" i="7"/>
  <c r="F400" i="7"/>
  <c r="F760" i="7"/>
  <c r="F1048" i="7"/>
  <c r="F527" i="7"/>
  <c r="F815" i="7"/>
  <c r="F300" i="7"/>
  <c r="F37" i="7"/>
  <c r="F116" i="7"/>
  <c r="F123" i="7"/>
  <c r="F202" i="7"/>
  <c r="F138" i="7"/>
  <c r="F529" i="7"/>
  <c r="F817" i="7"/>
  <c r="F296" i="7"/>
  <c r="F584" i="7"/>
  <c r="F944" i="7"/>
  <c r="F351" i="7"/>
  <c r="F711" i="7"/>
  <c r="F999" i="7"/>
  <c r="F478" i="7"/>
  <c r="F766" i="7"/>
  <c r="F14" i="7"/>
  <c r="F21" i="7"/>
  <c r="F100" i="7"/>
  <c r="F36" i="7"/>
  <c r="F427" i="7"/>
  <c r="F715" i="7"/>
  <c r="F1075" i="7"/>
  <c r="F482" i="7"/>
  <c r="F842" i="7"/>
  <c r="F161" i="7"/>
  <c r="F609" i="7"/>
  <c r="F897" i="7"/>
  <c r="F376" i="7"/>
  <c r="F193" i="7"/>
  <c r="F272" i="7"/>
  <c r="F279" i="7"/>
  <c r="F6" i="7"/>
  <c r="F325" i="7"/>
  <c r="F685" i="7"/>
  <c r="F973" i="7"/>
  <c r="F452" i="7"/>
  <c r="F740" i="7"/>
  <c r="F1100" i="7"/>
  <c r="F507" i="7"/>
  <c r="F867" i="7"/>
  <c r="F257" i="7"/>
  <c r="F634" i="7"/>
  <c r="F241" i="7"/>
  <c r="F39" i="7"/>
  <c r="F46" i="7"/>
  <c r="F54" i="7"/>
  <c r="F373" i="7"/>
  <c r="F733" i="7"/>
  <c r="F1021" i="7"/>
  <c r="F500" i="7"/>
  <c r="F788" i="7"/>
  <c r="F234" i="7"/>
  <c r="F555" i="7"/>
  <c r="F915" i="7"/>
  <c r="F322" i="7"/>
  <c r="F682" i="7"/>
  <c r="F970" i="7"/>
  <c r="F413" i="7"/>
  <c r="F701" i="7"/>
  <c r="F1061" i="7"/>
  <c r="F474" i="7"/>
  <c r="F834" i="7"/>
  <c r="Q18" i="7"/>
  <c r="Q140" i="7"/>
  <c r="Q88" i="7"/>
  <c r="Q406" i="7"/>
  <c r="F624" i="7"/>
  <c r="F984" i="7"/>
  <c r="Q91" i="7"/>
  <c r="Q117" i="7"/>
  <c r="Q196" i="7"/>
  <c r="Q173" i="7"/>
  <c r="Q461" i="7"/>
  <c r="Q438" i="7"/>
  <c r="Q343" i="7"/>
  <c r="Q320" i="7"/>
  <c r="Q225" i="7"/>
  <c r="AB99" i="7"/>
  <c r="AB40" i="7"/>
  <c r="AB89" i="7"/>
  <c r="AB174" i="7"/>
  <c r="AB265" i="7"/>
  <c r="F838" i="7"/>
  <c r="F389" i="7"/>
  <c r="F929" i="7"/>
  <c r="Q30" i="7"/>
  <c r="Q323" i="7"/>
  <c r="Q470" i="7"/>
  <c r="AB203" i="7"/>
  <c r="F719" i="7"/>
  <c r="Q36" i="7"/>
  <c r="Q329" i="7"/>
  <c r="Q476" i="7"/>
  <c r="F653" i="7"/>
  <c r="F1074" i="7"/>
  <c r="Q227" i="7"/>
  <c r="Q374" i="7"/>
  <c r="Q216" i="7"/>
  <c r="Q363" i="7"/>
  <c r="AB96" i="7"/>
  <c r="AB183" i="7"/>
  <c r="AB97" i="7"/>
  <c r="AB283" i="7"/>
  <c r="F220" i="7"/>
  <c r="F314" i="7"/>
  <c r="F729" i="7"/>
  <c r="F222" i="7"/>
  <c r="AB277" i="7"/>
  <c r="F1008" i="7"/>
  <c r="Q197" i="7"/>
  <c r="Q344" i="7"/>
  <c r="AB41" i="7"/>
  <c r="AB110" i="7"/>
  <c r="F812" i="7"/>
  <c r="F197" i="7"/>
  <c r="F579" i="7"/>
  <c r="F903" i="7"/>
  <c r="F346" i="7"/>
  <c r="F670" i="7"/>
  <c r="F32" i="7"/>
  <c r="F75" i="7"/>
  <c r="F118" i="7"/>
  <c r="F90" i="7"/>
  <c r="F445" i="7"/>
  <c r="F769" i="7"/>
  <c r="F1093" i="7"/>
  <c r="F536" i="7"/>
  <c r="F860" i="7"/>
  <c r="F303" i="7"/>
  <c r="F627" i="7"/>
  <c r="F951" i="7"/>
  <c r="F394" i="7"/>
  <c r="F718" i="7"/>
  <c r="F1042" i="7"/>
  <c r="F449" i="7"/>
  <c r="F773" i="7"/>
  <c r="F1097" i="7"/>
  <c r="F546" i="7"/>
  <c r="F870" i="7"/>
  <c r="Q13" i="7"/>
  <c r="Q3" i="7"/>
  <c r="Q160" i="7"/>
  <c r="Q442" i="7"/>
  <c r="F696" i="7"/>
  <c r="F1020" i="7"/>
  <c r="Q163" i="7"/>
  <c r="Q153" i="7"/>
  <c r="Q268" i="7"/>
  <c r="Q209" i="7"/>
  <c r="Q113" i="7"/>
  <c r="Q474" i="7"/>
  <c r="Q415" i="7"/>
  <c r="Q356" i="7"/>
  <c r="Q297" i="7"/>
  <c r="AB135" i="7"/>
  <c r="AB112" i="7"/>
  <c r="AB197" i="7"/>
  <c r="AB282" i="7"/>
  <c r="AB152" i="7"/>
  <c r="F946" i="7"/>
  <c r="F497" i="7"/>
  <c r="F1001" i="7"/>
  <c r="Q8" i="7"/>
  <c r="Q131" i="7"/>
  <c r="Q303" i="7"/>
  <c r="F520" i="7"/>
  <c r="F935" i="7"/>
  <c r="Q14" i="7"/>
  <c r="Q149" i="7"/>
  <c r="Q309" i="7"/>
  <c r="F869" i="7"/>
  <c r="Q73" i="7"/>
  <c r="Q443" i="7"/>
  <c r="Q207" i="7"/>
  <c r="Q432" i="7"/>
  <c r="AB57" i="7"/>
  <c r="AB312" i="7"/>
  <c r="AB108" i="7"/>
  <c r="AB52" i="7"/>
  <c r="AB238" i="7"/>
  <c r="AB200" i="7"/>
  <c r="F84" i="7"/>
  <c r="F530" i="7"/>
  <c r="F945" i="7"/>
  <c r="F479" i="7"/>
  <c r="AB164" i="7"/>
  <c r="Q43" i="7"/>
  <c r="Q413" i="7"/>
  <c r="Q177" i="7"/>
  <c r="AB212" i="7"/>
  <c r="AB296" i="7"/>
  <c r="AB181" i="7"/>
  <c r="AB306" i="7"/>
  <c r="AB90" i="7"/>
  <c r="AB221" i="7"/>
  <c r="AB5" i="7"/>
  <c r="AB136" i="7"/>
  <c r="AB267" i="7"/>
  <c r="AB51" i="7"/>
  <c r="Q357" i="7"/>
  <c r="Q84" i="7"/>
  <c r="Q308" i="7"/>
  <c r="Q475" i="7"/>
  <c r="Q259" i="7"/>
  <c r="Q426" i="7"/>
  <c r="Q210" i="7"/>
  <c r="Q377" i="7"/>
  <c r="Q144" i="7"/>
  <c r="Q328" i="7"/>
  <c r="Q154" i="7"/>
  <c r="Q105" i="7"/>
  <c r="Q62" i="7"/>
  <c r="Q7" i="7"/>
  <c r="F972" i="7"/>
  <c r="F756" i="7"/>
  <c r="AB254" i="7"/>
  <c r="AB302" i="7"/>
  <c r="AB241" i="7"/>
  <c r="F432" i="7"/>
  <c r="F1091" i="7"/>
  <c r="F875" i="7"/>
  <c r="F659" i="7"/>
  <c r="F443" i="7"/>
  <c r="F1108" i="7"/>
  <c r="F892" i="7"/>
  <c r="F676" i="7"/>
  <c r="F460" i="7"/>
  <c r="F131" i="7"/>
  <c r="F909" i="7"/>
  <c r="F693" i="7"/>
  <c r="F477" i="7"/>
  <c r="F216" i="7"/>
  <c r="F926" i="7"/>
  <c r="F710" i="7"/>
  <c r="F494" i="7"/>
  <c r="F269" i="7"/>
  <c r="F943" i="7"/>
  <c r="F727" i="7"/>
  <c r="F511" i="7"/>
  <c r="F295" i="7"/>
  <c r="F48" i="7"/>
  <c r="F184" i="7"/>
  <c r="F249" i="7"/>
  <c r="F33" i="7"/>
  <c r="F98" i="7"/>
  <c r="F163" i="7"/>
  <c r="AB338" i="7"/>
  <c r="AB247" i="7"/>
  <c r="AB31" i="7"/>
  <c r="AB156" i="7"/>
  <c r="AB287" i="7"/>
  <c r="AB71" i="7"/>
  <c r="AB202" i="7"/>
  <c r="AB61" i="7"/>
  <c r="AB186" i="7"/>
  <c r="AB317" i="7"/>
  <c r="AB101" i="7"/>
  <c r="AB232" i="7"/>
  <c r="AB16" i="7"/>
  <c r="AB147" i="7"/>
  <c r="AB104" i="7"/>
  <c r="AB188" i="7"/>
  <c r="AB163" i="7"/>
  <c r="AB288" i="7"/>
  <c r="AB72" i="7"/>
  <c r="AB32" i="7"/>
  <c r="AB116" i="7"/>
  <c r="AB151" i="7"/>
  <c r="AB276" i="7"/>
  <c r="AB60" i="7"/>
  <c r="AB191" i="7"/>
  <c r="AB322" i="7"/>
  <c r="AB106" i="7"/>
  <c r="AB237" i="7"/>
  <c r="AB21" i="7"/>
  <c r="Q327" i="7"/>
  <c r="Q494" i="7"/>
  <c r="Q278" i="7"/>
  <c r="Q445" i="7"/>
  <c r="Q229" i="7"/>
  <c r="Q396" i="7"/>
  <c r="Q180" i="7"/>
  <c r="Q347" i="7"/>
  <c r="AB297" i="7"/>
  <c r="AB81" i="7"/>
  <c r="Q387" i="7"/>
  <c r="Q171" i="7"/>
  <c r="Q338" i="7"/>
  <c r="Q505" i="7"/>
  <c r="Q289" i="7"/>
  <c r="Q456" i="7"/>
  <c r="Q240" i="7"/>
  <c r="Q407" i="7"/>
  <c r="Q191" i="7"/>
  <c r="Q358" i="7"/>
  <c r="Q89" i="7"/>
  <c r="Q135" i="7"/>
  <c r="Q92" i="7"/>
  <c r="Q37" i="7"/>
  <c r="F1038" i="7"/>
  <c r="F822" i="7"/>
  <c r="F606" i="7"/>
  <c r="F390" i="7"/>
  <c r="F1049" i="7"/>
  <c r="F833" i="7"/>
  <c r="F617" i="7"/>
  <c r="F401" i="7"/>
  <c r="F1066" i="7"/>
  <c r="F850" i="7"/>
  <c r="Q489" i="7"/>
  <c r="Q273" i="7"/>
  <c r="Q440" i="7"/>
  <c r="Q224" i="7"/>
  <c r="Q391" i="7"/>
  <c r="Q175" i="7"/>
  <c r="Q342" i="7"/>
  <c r="Q2" i="7"/>
  <c r="Q293" i="7"/>
  <c r="Q460" i="7"/>
  <c r="Q244" i="7"/>
  <c r="Q70" i="7"/>
  <c r="Q21" i="7"/>
  <c r="Q139" i="7"/>
  <c r="F1104" i="7"/>
  <c r="F888" i="7"/>
  <c r="F672" i="7"/>
  <c r="F456" i="7"/>
  <c r="F107" i="7"/>
  <c r="F899" i="7"/>
  <c r="F683" i="7"/>
  <c r="F467" i="7"/>
  <c r="F173" i="7"/>
  <c r="F916" i="7"/>
  <c r="F700" i="7"/>
  <c r="F484" i="7"/>
  <c r="AB167" i="7"/>
  <c r="AB298" i="7"/>
  <c r="AB82" i="7"/>
  <c r="AB213" i="7"/>
  <c r="Q483" i="7"/>
  <c r="Q267" i="7"/>
  <c r="Q434" i="7"/>
  <c r="Q218" i="7"/>
  <c r="Q385" i="7"/>
  <c r="Q168" i="7"/>
  <c r="Q336" i="7"/>
  <c r="Q503" i="7"/>
  <c r="Q287" i="7"/>
  <c r="Q454" i="7"/>
  <c r="Q238" i="7"/>
  <c r="Q64" i="7"/>
  <c r="Q15" i="7"/>
  <c r="Q133" i="7"/>
  <c r="F1098" i="7"/>
  <c r="F882" i="7"/>
  <c r="F666" i="7"/>
  <c r="F450" i="7"/>
  <c r="F1109" i="7"/>
  <c r="F893" i="7"/>
  <c r="F677" i="7"/>
  <c r="F461" i="7"/>
  <c r="F137" i="7"/>
  <c r="F910" i="7"/>
  <c r="AB170" i="7"/>
  <c r="AB337" i="7"/>
  <c r="AB121" i="7"/>
  <c r="AB246" i="7"/>
  <c r="AB30" i="7"/>
  <c r="AB161" i="7"/>
  <c r="AB292" i="7"/>
  <c r="AB76" i="7"/>
  <c r="AB207" i="7"/>
  <c r="Q477" i="7"/>
  <c r="Q261" i="7"/>
  <c r="Q428" i="7"/>
  <c r="Q212" i="7"/>
  <c r="Q379" i="7"/>
  <c r="Q150" i="7"/>
  <c r="Q330" i="7"/>
  <c r="Q497" i="7"/>
  <c r="Q281" i="7"/>
  <c r="Q448" i="7"/>
  <c r="Q232" i="7"/>
  <c r="Q58" i="7"/>
  <c r="Q9" i="7"/>
  <c r="Q127" i="7"/>
  <c r="F1092" i="7"/>
  <c r="F876" i="7"/>
  <c r="F660" i="7"/>
  <c r="Q29" i="7"/>
  <c r="Q298" i="7"/>
  <c r="Q124" i="7"/>
  <c r="Q75" i="7"/>
  <c r="Q32" i="7"/>
  <c r="Q54" i="7"/>
  <c r="F942" i="7"/>
  <c r="F726" i="7"/>
  <c r="F510" i="7"/>
  <c r="F294" i="7"/>
  <c r="F953" i="7"/>
  <c r="F737" i="7"/>
  <c r="F521" i="7"/>
  <c r="F305" i="7"/>
  <c r="F1006" i="7"/>
  <c r="F790" i="7"/>
  <c r="F574" i="7"/>
  <c r="F358" i="7"/>
  <c r="F1023" i="7"/>
  <c r="F807" i="7"/>
  <c r="F591" i="7"/>
  <c r="F375" i="7"/>
  <c r="F1040" i="7"/>
  <c r="F824" i="7"/>
  <c r="F608" i="7"/>
  <c r="F392" i="7"/>
  <c r="F1057" i="7"/>
  <c r="F841" i="7"/>
  <c r="F625" i="7"/>
  <c r="F409" i="7"/>
  <c r="F162" i="7"/>
  <c r="F17" i="7"/>
  <c r="F82" i="7"/>
  <c r="F147" i="7"/>
  <c r="F212" i="7"/>
  <c r="F277" i="7"/>
  <c r="F61" i="7"/>
  <c r="F526" i="7"/>
  <c r="F310" i="7"/>
  <c r="F975" i="7"/>
  <c r="F759" i="7"/>
  <c r="F543" i="7"/>
  <c r="F327" i="7"/>
  <c r="F992" i="7"/>
  <c r="F776" i="7"/>
  <c r="F560" i="7"/>
  <c r="F344" i="7"/>
  <c r="F1009" i="7"/>
  <c r="F793" i="7"/>
  <c r="F577" i="7"/>
  <c r="F361" i="7"/>
  <c r="F114" i="7"/>
  <c r="F250" i="7"/>
  <c r="F34" i="7"/>
  <c r="F99" i="7"/>
  <c r="F164" i="7"/>
  <c r="F229" i="7"/>
  <c r="F13" i="7"/>
  <c r="F239" i="7"/>
  <c r="F933" i="7"/>
  <c r="F717" i="7"/>
  <c r="F501" i="7"/>
  <c r="F285" i="7"/>
  <c r="F950" i="7"/>
  <c r="F734" i="7"/>
  <c r="F518" i="7"/>
  <c r="F302" i="7"/>
  <c r="F967" i="7"/>
  <c r="F751" i="7"/>
  <c r="F535" i="7"/>
  <c r="F319" i="7"/>
  <c r="F72" i="7"/>
  <c r="F208" i="7"/>
  <c r="F273" i="7"/>
  <c r="F57" i="7"/>
  <c r="F122" i="7"/>
  <c r="F187" i="7"/>
  <c r="F802" i="7"/>
  <c r="F586" i="7"/>
  <c r="F370" i="7"/>
  <c r="F1035" i="7"/>
  <c r="F819" i="7"/>
  <c r="F603" i="7"/>
  <c r="F387" i="7"/>
  <c r="F1052" i="7"/>
  <c r="F836" i="7"/>
  <c r="F620" i="7"/>
  <c r="F404" i="7"/>
  <c r="F1069" i="7"/>
  <c r="F853" i="7"/>
  <c r="F637" i="7"/>
  <c r="F421" i="7"/>
  <c r="F174" i="7"/>
  <c r="F29" i="7"/>
  <c r="F94" i="7"/>
  <c r="F159" i="7"/>
  <c r="F224" i="7"/>
  <c r="F8" i="7"/>
  <c r="F73" i="7"/>
  <c r="F408" i="7"/>
  <c r="F1067" i="7"/>
  <c r="F851" i="7"/>
  <c r="F635" i="7"/>
  <c r="F419" i="7"/>
  <c r="F1084" i="7"/>
  <c r="F868" i="7"/>
  <c r="F652" i="7"/>
  <c r="F436" i="7"/>
  <c r="F1101" i="7"/>
  <c r="F885" i="7"/>
  <c r="F669" i="7"/>
  <c r="F453" i="7"/>
  <c r="F89" i="7"/>
  <c r="F902" i="7"/>
  <c r="F686" i="7"/>
  <c r="F470" i="7"/>
  <c r="F191" i="7"/>
  <c r="F919" i="7"/>
  <c r="F703" i="7"/>
  <c r="F487" i="7"/>
  <c r="F246" i="7"/>
  <c r="F24" i="7"/>
  <c r="F160" i="7"/>
  <c r="F225" i="7"/>
  <c r="F9" i="7"/>
  <c r="F74" i="7"/>
  <c r="F139" i="7"/>
  <c r="AB314" i="7"/>
  <c r="AB80" i="7"/>
  <c r="AB145" i="7"/>
  <c r="AB270" i="7"/>
  <c r="AB54" i="7"/>
  <c r="AB185" i="7"/>
  <c r="AB316" i="7"/>
  <c r="AB100" i="7"/>
  <c r="AB231" i="7"/>
  <c r="AB15" i="7"/>
  <c r="Q321" i="7"/>
  <c r="Q488" i="7"/>
  <c r="Q272" i="7"/>
  <c r="Q439" i="7"/>
  <c r="Q223" i="7"/>
  <c r="Q390" i="7"/>
  <c r="Q174" i="7"/>
  <c r="Q341" i="7"/>
  <c r="Q508" i="7"/>
  <c r="Q292" i="7"/>
  <c r="Q118" i="7"/>
  <c r="Q69" i="7"/>
  <c r="Q26" i="7"/>
  <c r="Q48" i="7"/>
  <c r="F936" i="7"/>
  <c r="F720" i="7"/>
  <c r="AB290" i="7"/>
  <c r="AB38" i="7"/>
  <c r="AB86" i="7"/>
  <c r="AB205" i="7"/>
  <c r="F396" i="7"/>
  <c r="F1055" i="7"/>
  <c r="F839" i="7"/>
  <c r="F623" i="7"/>
  <c r="F407" i="7"/>
  <c r="F1072" i="7"/>
  <c r="F856" i="7"/>
  <c r="F640" i="7"/>
  <c r="F424" i="7"/>
  <c r="F1089" i="7"/>
  <c r="F873" i="7"/>
  <c r="F657" i="7"/>
  <c r="F441" i="7"/>
  <c r="F1106" i="7"/>
  <c r="F890" i="7"/>
  <c r="F674" i="7"/>
  <c r="F458" i="7"/>
  <c r="F119" i="7"/>
  <c r="F907" i="7"/>
  <c r="F691" i="7"/>
  <c r="F475" i="7"/>
  <c r="F210" i="7"/>
  <c r="F12" i="7"/>
  <c r="F148" i="7"/>
  <c r="F213" i="7"/>
  <c r="F278" i="7"/>
  <c r="F62" i="7"/>
  <c r="F127" i="7"/>
  <c r="AB122" i="7"/>
  <c r="AB211" i="7"/>
  <c r="AB336" i="7"/>
  <c r="AB120" i="7"/>
  <c r="AB251" i="7"/>
  <c r="AB35" i="7"/>
  <c r="AB166" i="7"/>
  <c r="AB25" i="7"/>
  <c r="AB150" i="7"/>
  <c r="AB281" i="7"/>
  <c r="AB65" i="7"/>
  <c r="AB196" i="7"/>
  <c r="AB327" i="7"/>
  <c r="AB111" i="7"/>
  <c r="AB206" i="7"/>
  <c r="AB343" i="7"/>
  <c r="AB127" i="7"/>
  <c r="AB252" i="7"/>
  <c r="AB36" i="7"/>
  <c r="AB134" i="7"/>
  <c r="AB331" i="7"/>
  <c r="AB115" i="7"/>
  <c r="AB240" i="7"/>
  <c r="AB24" i="7"/>
  <c r="AB155" i="7"/>
  <c r="AB286" i="7"/>
  <c r="AB70" i="7"/>
  <c r="AB201" i="7"/>
  <c r="Q507" i="7"/>
  <c r="Q291" i="7"/>
  <c r="Q458" i="7"/>
  <c r="Q242" i="7"/>
  <c r="Q409" i="7"/>
  <c r="Q193" i="7"/>
  <c r="Q360" i="7"/>
  <c r="Q95" i="7"/>
  <c r="Q311" i="7"/>
  <c r="AB261" i="7"/>
  <c r="AB45" i="7"/>
  <c r="Q351" i="7"/>
  <c r="Q53" i="7"/>
  <c r="Q302" i="7"/>
  <c r="Q469" i="7"/>
  <c r="Q253" i="7"/>
  <c r="Q420" i="7"/>
  <c r="Q204" i="7"/>
  <c r="Q371" i="7"/>
  <c r="Q126" i="7"/>
  <c r="Q322" i="7"/>
  <c r="Q148" i="7"/>
  <c r="Q99" i="7"/>
  <c r="Q56" i="7"/>
  <c r="Q78" i="7"/>
  <c r="F1002" i="7"/>
  <c r="F786" i="7"/>
  <c r="F570" i="7"/>
  <c r="F354" i="7"/>
  <c r="F1013" i="7"/>
  <c r="F797" i="7"/>
  <c r="F581" i="7"/>
  <c r="F365" i="7"/>
  <c r="F1030" i="7"/>
  <c r="F814" i="7"/>
  <c r="Q453" i="7"/>
  <c r="Q237" i="7"/>
  <c r="Q404" i="7"/>
  <c r="Q188" i="7"/>
  <c r="Q355" i="7"/>
  <c r="Q77" i="7"/>
  <c r="Q306" i="7"/>
  <c r="Q473" i="7"/>
  <c r="Q257" i="7"/>
  <c r="Q424" i="7"/>
  <c r="Q208" i="7"/>
  <c r="Q34" i="7"/>
  <c r="Q158" i="7"/>
  <c r="Q103" i="7"/>
  <c r="F1068" i="7"/>
  <c r="F852" i="7"/>
  <c r="F636" i="7"/>
  <c r="F420" i="7"/>
  <c r="F1079" i="7"/>
  <c r="F863" i="7"/>
  <c r="F647" i="7"/>
  <c r="F431" i="7"/>
  <c r="F1096" i="7"/>
  <c r="F880" i="7"/>
  <c r="F664" i="7"/>
  <c r="AB2" i="7"/>
  <c r="AB131" i="7"/>
  <c r="AB262" i="7"/>
  <c r="AB46" i="7"/>
  <c r="AB177" i="7"/>
  <c r="Q447" i="7"/>
  <c r="Q231" i="7"/>
  <c r="Q398" i="7"/>
  <c r="Q182" i="7"/>
  <c r="Q349" i="7"/>
  <c r="Q41" i="7"/>
  <c r="Q300" i="7"/>
  <c r="Q467" i="7"/>
  <c r="Q251" i="7"/>
  <c r="Q418" i="7"/>
  <c r="Q202" i="7"/>
  <c r="Q28" i="7"/>
  <c r="Q152" i="7"/>
  <c r="Q97" i="7"/>
  <c r="F1062" i="7"/>
  <c r="F846" i="7"/>
  <c r="F630" i="7"/>
  <c r="F414" i="7"/>
  <c r="F1073" i="7"/>
  <c r="F857" i="7"/>
  <c r="F641" i="7"/>
  <c r="F425" i="7"/>
  <c r="F1090" i="7"/>
  <c r="F874" i="7"/>
  <c r="AB308" i="7"/>
  <c r="AB301" i="7"/>
  <c r="AB85" i="7"/>
  <c r="AB210" i="7"/>
  <c r="AB341" i="7"/>
  <c r="AB125" i="7"/>
  <c r="AB256" i="7"/>
  <c r="AB98" i="7"/>
  <c r="AB325" i="7"/>
  <c r="AB109" i="7"/>
  <c r="AB234" i="7"/>
  <c r="AB18" i="7"/>
  <c r="AB149" i="7"/>
  <c r="AB280" i="7"/>
  <c r="AB64" i="7"/>
  <c r="AB195" i="7"/>
  <c r="Q501" i="7"/>
  <c r="Q285" i="7"/>
  <c r="Q452" i="7"/>
  <c r="Q236" i="7"/>
  <c r="Q403" i="7"/>
  <c r="Q187" i="7"/>
  <c r="Q354" i="7"/>
  <c r="Q71" i="7"/>
  <c r="Q305" i="7"/>
  <c r="Q472" i="7"/>
  <c r="Q256" i="7"/>
  <c r="Q82" i="7"/>
  <c r="Q33" i="7"/>
  <c r="Q151" i="7"/>
  <c r="Q12" i="7"/>
  <c r="F900" i="7"/>
  <c r="F684" i="7"/>
  <c r="AB74" i="7"/>
  <c r="AB140" i="7"/>
  <c r="AB224" i="7"/>
  <c r="AB169" i="7"/>
  <c r="F360" i="7"/>
  <c r="F1019" i="7"/>
  <c r="F803" i="7"/>
  <c r="F587" i="7"/>
  <c r="F371" i="7"/>
  <c r="F1036" i="7"/>
  <c r="F820" i="7"/>
  <c r="F604" i="7"/>
  <c r="F388" i="7"/>
  <c r="F1053" i="7"/>
  <c r="F837" i="7"/>
  <c r="F621" i="7"/>
  <c r="F405" i="7"/>
  <c r="F1070" i="7"/>
  <c r="F854" i="7"/>
  <c r="F638" i="7"/>
  <c r="F422" i="7"/>
  <c r="F1087" i="7"/>
  <c r="F871" i="7"/>
  <c r="F655" i="7"/>
  <c r="F439" i="7"/>
  <c r="F192" i="7"/>
  <c r="F47" i="7"/>
  <c r="F112" i="7"/>
  <c r="F177" i="7"/>
  <c r="F242" i="7"/>
  <c r="F26" i="7"/>
  <c r="F91" i="7"/>
  <c r="AB260" i="7"/>
  <c r="AB175" i="7"/>
  <c r="AB300" i="7"/>
  <c r="AB84" i="7"/>
  <c r="AB215" i="7"/>
  <c r="AB346" i="7"/>
  <c r="AB130" i="7"/>
  <c r="AB330" i="7"/>
  <c r="AB114" i="7"/>
  <c r="AB245" i="7"/>
  <c r="AB29" i="7"/>
  <c r="AB160" i="7"/>
  <c r="AB291" i="7"/>
  <c r="AB75" i="7"/>
  <c r="AB344" i="7"/>
  <c r="AB307" i="7"/>
  <c r="AB91" i="7"/>
  <c r="AB216" i="7"/>
  <c r="AB272" i="7"/>
  <c r="AB295" i="7"/>
  <c r="AB79" i="7"/>
  <c r="AB204" i="7"/>
  <c r="AB335" i="7"/>
  <c r="AB119" i="7"/>
  <c r="AB250" i="7"/>
  <c r="AB34" i="7"/>
  <c r="AB165" i="7"/>
  <c r="Q471" i="7"/>
  <c r="Q255" i="7"/>
  <c r="Q422" i="7"/>
  <c r="Q206" i="7"/>
  <c r="Q373" i="7"/>
  <c r="Q132" i="7"/>
  <c r="Q324" i="7"/>
  <c r="Q491" i="7"/>
  <c r="Q275" i="7"/>
  <c r="AB225" i="7"/>
  <c r="AB9" i="7"/>
  <c r="Q315" i="7"/>
  <c r="Q482" i="7"/>
  <c r="Q266" i="7"/>
  <c r="Q433" i="7"/>
  <c r="Q217" i="7"/>
  <c r="Q384" i="7"/>
  <c r="Q167" i="7"/>
  <c r="Q335" i="7"/>
  <c r="Q502" i="7"/>
  <c r="Q286" i="7"/>
  <c r="Q112" i="7"/>
  <c r="Q63" i="7"/>
  <c r="Q20" i="7"/>
  <c r="Q42" i="7"/>
  <c r="F966" i="7"/>
  <c r="F750" i="7"/>
  <c r="F534" i="7"/>
  <c r="F318" i="7"/>
  <c r="F977" i="7"/>
  <c r="F761" i="7"/>
  <c r="F545" i="7"/>
  <c r="F329" i="7"/>
  <c r="F994" i="7"/>
  <c r="F778" i="7"/>
  <c r="Q417" i="7"/>
  <c r="Q201" i="7"/>
  <c r="Q368" i="7"/>
  <c r="Q119" i="7"/>
  <c r="Q319" i="7"/>
  <c r="Q486" i="7"/>
  <c r="Q270" i="7"/>
  <c r="Q437" i="7"/>
  <c r="Q221" i="7"/>
  <c r="Q388" i="7"/>
  <c r="Q172" i="7"/>
  <c r="Q165" i="7"/>
  <c r="Q122" i="7"/>
  <c r="Q67" i="7"/>
  <c r="F1032" i="7"/>
  <c r="F816" i="7"/>
  <c r="F600" i="7"/>
  <c r="F384" i="7"/>
  <c r="F1043" i="7"/>
  <c r="F827" i="7"/>
  <c r="F611" i="7"/>
  <c r="F395" i="7"/>
  <c r="F1060" i="7"/>
  <c r="F844" i="7"/>
  <c r="F628" i="7"/>
  <c r="AB311" i="7"/>
  <c r="AB95" i="7"/>
  <c r="AB226" i="7"/>
  <c r="AB10" i="7"/>
  <c r="AB141" i="7"/>
  <c r="Q411" i="7"/>
  <c r="Q195" i="7"/>
  <c r="Q362" i="7"/>
  <c r="Q101" i="7"/>
  <c r="Q313" i="7"/>
  <c r="Q480" i="7"/>
  <c r="Q264" i="7"/>
  <c r="Q431" i="7"/>
  <c r="Q215" i="7"/>
  <c r="Q382" i="7"/>
  <c r="Q161" i="7"/>
  <c r="Q159" i="7"/>
  <c r="Q116" i="7"/>
  <c r="Q61" i="7"/>
  <c r="F1026" i="7"/>
  <c r="F810" i="7"/>
  <c r="F594" i="7"/>
  <c r="F378" i="7"/>
  <c r="F1037" i="7"/>
  <c r="F821" i="7"/>
  <c r="AB236" i="7"/>
  <c r="AB289" i="7"/>
  <c r="AB73" i="7"/>
  <c r="AB198" i="7"/>
  <c r="AB329" i="7"/>
  <c r="AB113" i="7"/>
  <c r="AB244" i="7"/>
  <c r="AB28" i="7"/>
  <c r="AB159" i="7"/>
  <c r="Q465" i="7"/>
  <c r="Q249" i="7"/>
  <c r="Q416" i="7"/>
  <c r="Q200" i="7"/>
  <c r="Q367" i="7"/>
  <c r="Q114" i="7"/>
  <c r="Q318" i="7"/>
  <c r="Q485" i="7"/>
  <c r="Q269" i="7"/>
  <c r="Q436" i="7"/>
  <c r="Q220" i="7"/>
  <c r="Q46" i="7"/>
  <c r="Q170" i="7"/>
  <c r="Q115" i="7"/>
  <c r="F1080" i="7"/>
  <c r="F864" i="7"/>
  <c r="F648" i="7"/>
  <c r="AB176" i="7"/>
  <c r="AB242" i="7"/>
  <c r="AB8" i="7"/>
  <c r="F540" i="7"/>
  <c r="F324" i="7"/>
  <c r="F983" i="7"/>
  <c r="F767" i="7"/>
  <c r="F551" i="7"/>
  <c r="F335" i="7"/>
  <c r="F1000" i="7"/>
  <c r="F784" i="7"/>
  <c r="F568" i="7"/>
  <c r="F352" i="7"/>
  <c r="F1017" i="7"/>
  <c r="F801" i="7"/>
  <c r="F585" i="7"/>
  <c r="F369" i="7"/>
  <c r="F1034" i="7"/>
  <c r="F818" i="7"/>
  <c r="F602" i="7"/>
  <c r="F386" i="7"/>
  <c r="F1051" i="7"/>
  <c r="F835" i="7"/>
  <c r="F619" i="7"/>
  <c r="F403" i="7"/>
  <c r="F156" i="7"/>
  <c r="F11" i="7"/>
  <c r="F76" i="7"/>
  <c r="F141" i="7"/>
  <c r="F206" i="7"/>
  <c r="F271" i="7"/>
  <c r="F55" i="7"/>
  <c r="AB44" i="7"/>
  <c r="AB139" i="7"/>
  <c r="AB264" i="7"/>
  <c r="AB48" i="7"/>
  <c r="AB179" i="7"/>
  <c r="AB310" i="7"/>
  <c r="AB94" i="7"/>
  <c r="AB294" i="7"/>
  <c r="AB78" i="7"/>
  <c r="AB209" i="7"/>
  <c r="AB340" i="7"/>
  <c r="AB124" i="7"/>
  <c r="AB255" i="7"/>
  <c r="AB39" i="7"/>
  <c r="AB128" i="7"/>
  <c r="AB271" i="7"/>
  <c r="AB55" i="7"/>
  <c r="AB180" i="7"/>
  <c r="AB56" i="7"/>
  <c r="AB259" i="7"/>
  <c r="AB43" i="7"/>
  <c r="AB168" i="7"/>
  <c r="AB299" i="7"/>
  <c r="AB83" i="7"/>
  <c r="AB214" i="7"/>
  <c r="AB345" i="7"/>
  <c r="AB129" i="7"/>
  <c r="Q435" i="7"/>
  <c r="Q219" i="7"/>
  <c r="Q386" i="7"/>
  <c r="Q169" i="7"/>
  <c r="Q337" i="7"/>
  <c r="Q504" i="7"/>
  <c r="Q288" i="7"/>
  <c r="Q455" i="7"/>
  <c r="AB58" i="7"/>
  <c r="AB189" i="7"/>
  <c r="Q495" i="7"/>
  <c r="Q279" i="7"/>
  <c r="Q446" i="7"/>
  <c r="Q230" i="7"/>
  <c r="Q397" i="7"/>
  <c r="Q181" i="7"/>
  <c r="Q348" i="7"/>
  <c r="Q35" i="7"/>
  <c r="Q299" i="7"/>
  <c r="Q466" i="7"/>
  <c r="Q250" i="7"/>
  <c r="Q76" i="7"/>
  <c r="Q27" i="7"/>
  <c r="Q145" i="7"/>
  <c r="Q6" i="7"/>
  <c r="F930" i="7"/>
  <c r="F714" i="7"/>
  <c r="F498" i="7"/>
  <c r="F281" i="7"/>
  <c r="F941" i="7"/>
  <c r="F725" i="7"/>
  <c r="F509" i="7"/>
  <c r="F293" i="7"/>
  <c r="F958" i="7"/>
  <c r="F742" i="7"/>
  <c r="Q381" i="7"/>
  <c r="Q156" i="7"/>
  <c r="Q332" i="7"/>
  <c r="Q499" i="7"/>
  <c r="Q283" i="7"/>
  <c r="Q450" i="7"/>
  <c r="Q234" i="7"/>
  <c r="Q401" i="7"/>
  <c r="Q185" i="7"/>
  <c r="Q352" i="7"/>
  <c r="Q59" i="7"/>
  <c r="Q129" i="7"/>
  <c r="Q86" i="7"/>
  <c r="Q31" i="7"/>
  <c r="F996" i="7"/>
  <c r="F780" i="7"/>
  <c r="F564" i="7"/>
  <c r="F348" i="7"/>
  <c r="F1007" i="7"/>
  <c r="F791" i="7"/>
  <c r="F575" i="7"/>
  <c r="F359" i="7"/>
  <c r="F1024" i="7"/>
  <c r="F808" i="7"/>
  <c r="F592" i="7"/>
  <c r="AB275" i="7"/>
  <c r="AB59" i="7"/>
  <c r="AB190" i="7"/>
  <c r="AB321" i="7"/>
  <c r="AB105" i="7"/>
  <c r="Q375" i="7"/>
  <c r="Q138" i="7"/>
  <c r="Q326" i="7"/>
  <c r="Q493" i="7"/>
  <c r="Q277" i="7"/>
  <c r="Q444" i="7"/>
  <c r="Q228" i="7"/>
  <c r="Q395" i="7"/>
  <c r="Q179" i="7"/>
  <c r="Q346" i="7"/>
  <c r="Q23" i="7"/>
  <c r="Q123" i="7"/>
  <c r="Q80" i="7"/>
  <c r="Q25" i="7"/>
  <c r="F990" i="7"/>
  <c r="F774" i="7"/>
  <c r="F558" i="7"/>
  <c r="F342" i="7"/>
  <c r="AB326" i="7"/>
  <c r="AB20" i="7"/>
  <c r="AB253" i="7"/>
  <c r="AB37" i="7"/>
  <c r="AB162" i="7"/>
  <c r="AB293" i="7"/>
  <c r="AB77" i="7"/>
  <c r="AB208" i="7"/>
  <c r="AB339" i="7"/>
  <c r="AB123" i="7"/>
  <c r="Q429" i="7"/>
  <c r="Q213" i="7"/>
  <c r="Q380" i="7"/>
  <c r="Q155" i="7"/>
  <c r="Q331" i="7"/>
  <c r="Q498" i="7"/>
  <c r="Q282" i="7"/>
  <c r="Q449" i="7"/>
  <c r="Q233" i="7"/>
  <c r="Q400" i="7"/>
  <c r="Q184" i="7"/>
  <c r="Q10" i="7"/>
  <c r="Q134" i="7"/>
  <c r="Q79" i="7"/>
  <c r="F1044" i="7"/>
  <c r="F828" i="7"/>
  <c r="F612" i="7"/>
  <c r="AB278" i="7"/>
  <c r="AB26" i="7"/>
  <c r="AB313" i="7"/>
  <c r="F504" i="7"/>
  <c r="F288" i="7"/>
  <c r="F947" i="7"/>
  <c r="F731" i="7"/>
  <c r="F515" i="7"/>
  <c r="F299" i="7"/>
  <c r="F964" i="7"/>
  <c r="F748" i="7"/>
  <c r="F532" i="7"/>
  <c r="F316" i="7"/>
  <c r="F981" i="7"/>
  <c r="F765" i="7"/>
  <c r="F549" i="7"/>
  <c r="F333" i="7"/>
  <c r="F998" i="7"/>
  <c r="F782" i="7"/>
  <c r="F566" i="7"/>
  <c r="F350" i="7"/>
  <c r="F1015" i="7"/>
  <c r="F799" i="7"/>
  <c r="F583" i="7"/>
  <c r="F367" i="7"/>
  <c r="F120" i="7"/>
  <c r="F256" i="7"/>
  <c r="F40" i="7"/>
  <c r="F105" i="7"/>
  <c r="F170" i="7"/>
  <c r="F235" i="7"/>
  <c r="F19" i="7"/>
  <c r="AB319" i="7"/>
  <c r="AB103" i="7"/>
  <c r="AB228" i="7"/>
  <c r="AB12" i="7"/>
  <c r="AB143" i="7"/>
  <c r="AB274" i="7"/>
  <c r="AB133" i="7"/>
  <c r="AB258" i="7"/>
  <c r="AB42" i="7"/>
  <c r="AB173" i="7"/>
  <c r="AB304" i="7"/>
  <c r="AB88" i="7"/>
  <c r="AB219" i="7"/>
  <c r="AB218" i="7"/>
  <c r="AB266" i="7"/>
  <c r="AB235" i="7"/>
  <c r="AB19" i="7"/>
  <c r="AB144" i="7"/>
  <c r="AB146" i="7"/>
  <c r="AB194" i="7"/>
  <c r="AB223" i="7"/>
  <c r="AB7" i="7"/>
  <c r="AB132" i="7"/>
  <c r="AB263" i="7"/>
  <c r="AB47" i="7"/>
  <c r="AB178" i="7"/>
  <c r="AB309" i="7"/>
  <c r="AB93" i="7"/>
  <c r="Q399" i="7"/>
  <c r="Q183" i="7"/>
  <c r="Q350" i="7"/>
  <c r="Q47" i="7"/>
  <c r="Q301" i="7"/>
  <c r="Q468" i="7"/>
  <c r="Q252" i="7"/>
  <c r="Q419" i="7"/>
  <c r="AB22" i="7"/>
  <c r="AB153" i="7"/>
  <c r="Q459" i="7"/>
  <c r="Q243" i="7"/>
  <c r="Q410" i="7"/>
  <c r="Q194" i="7"/>
  <c r="Q361" i="7"/>
  <c r="Q96" i="7"/>
  <c r="Q312" i="7"/>
  <c r="Q479" i="7"/>
  <c r="Q263" i="7"/>
  <c r="Q430" i="7"/>
  <c r="Q214" i="7"/>
  <c r="Q40" i="7"/>
  <c r="Q164" i="7"/>
  <c r="Q109" i="7"/>
  <c r="F1110" i="7"/>
  <c r="F894" i="7"/>
  <c r="F678" i="7"/>
  <c r="F462" i="7"/>
  <c r="F143" i="7"/>
  <c r="F905" i="7"/>
  <c r="F689" i="7"/>
  <c r="F473" i="7"/>
  <c r="F204" i="7"/>
  <c r="F922" i="7"/>
  <c r="F706" i="7"/>
  <c r="Q345" i="7"/>
  <c r="Q17" i="7"/>
  <c r="Q296" i="7"/>
  <c r="Q463" i="7"/>
  <c r="Q247" i="7"/>
  <c r="Q414" i="7"/>
  <c r="Q198" i="7"/>
  <c r="Q365" i="7"/>
  <c r="Q108" i="7"/>
  <c r="Q316" i="7"/>
  <c r="Q142" i="7"/>
  <c r="Q93" i="7"/>
  <c r="Q50" i="7"/>
  <c r="Q72" i="7"/>
  <c r="F960" i="7"/>
  <c r="F744" i="7"/>
  <c r="F528" i="7"/>
  <c r="F312" i="7"/>
  <c r="F971" i="7"/>
  <c r="F755" i="7"/>
  <c r="F539" i="7"/>
  <c r="F323" i="7"/>
  <c r="F988" i="7"/>
  <c r="F772" i="7"/>
  <c r="F556" i="7"/>
  <c r="AB239" i="7"/>
  <c r="AB23" i="7"/>
  <c r="AB154" i="7"/>
  <c r="AB285" i="7"/>
  <c r="AB69" i="7"/>
  <c r="Q339" i="7"/>
  <c r="Q506" i="7"/>
  <c r="Q290" i="7"/>
  <c r="Q457" i="7"/>
  <c r="Q241" i="7"/>
  <c r="Q408" i="7"/>
  <c r="Q192" i="7"/>
  <c r="Q359" i="7"/>
  <c r="Q90" i="7"/>
  <c r="Q310" i="7"/>
  <c r="Q136" i="7"/>
  <c r="Q87" i="7"/>
  <c r="Q44" i="7"/>
  <c r="Q66" i="7"/>
  <c r="F954" i="7"/>
  <c r="F738" i="7"/>
  <c r="F522" i="7"/>
  <c r="F306" i="7"/>
  <c r="F965" i="7"/>
  <c r="F749" i="7"/>
  <c r="F533" i="7"/>
  <c r="F317" i="7"/>
  <c r="F982" i="7"/>
  <c r="AB284" i="7"/>
  <c r="AB14" i="7"/>
  <c r="AB193" i="7"/>
  <c r="AB318" i="7"/>
  <c r="AB102" i="7"/>
  <c r="AB233" i="7"/>
  <c r="AB17" i="7"/>
  <c r="AB148" i="7"/>
  <c r="AB279" i="7"/>
  <c r="AB63" i="7"/>
  <c r="Q333" i="7"/>
  <c r="Q500" i="7"/>
  <c r="Q284" i="7"/>
  <c r="Q451" i="7"/>
  <c r="Q235" i="7"/>
  <c r="Q402" i="7"/>
  <c r="Q186" i="7"/>
  <c r="Q353" i="7"/>
  <c r="Q65" i="7"/>
  <c r="Q304" i="7"/>
  <c r="Q130" i="7"/>
  <c r="Q81" i="7"/>
  <c r="Q38" i="7"/>
  <c r="Q60" i="7"/>
  <c r="F948" i="7"/>
  <c r="F732" i="7"/>
  <c r="Q203" i="7"/>
  <c r="Q370" i="7"/>
  <c r="Q125" i="7"/>
  <c r="Q147" i="7"/>
  <c r="Q104" i="7"/>
  <c r="Q49" i="7"/>
  <c r="F1014" i="7"/>
  <c r="F798" i="7"/>
  <c r="F582" i="7"/>
  <c r="F366" i="7"/>
  <c r="F1025" i="7"/>
  <c r="F809" i="7"/>
  <c r="F593" i="7"/>
  <c r="F377" i="7"/>
  <c r="F1078" i="7"/>
  <c r="F862" i="7"/>
  <c r="F646" i="7"/>
  <c r="F430" i="7"/>
  <c r="F1095" i="7"/>
  <c r="F879" i="7"/>
  <c r="F663" i="7"/>
  <c r="F447" i="7"/>
  <c r="F1112" i="7"/>
  <c r="F896" i="7"/>
  <c r="F680" i="7"/>
  <c r="F464" i="7"/>
  <c r="F155" i="7"/>
  <c r="F913" i="7"/>
  <c r="F697" i="7"/>
  <c r="F481" i="7"/>
  <c r="F228" i="7"/>
  <c r="F18" i="7"/>
  <c r="F154" i="7"/>
  <c r="F219" i="7"/>
  <c r="F3" i="7"/>
  <c r="F68" i="7"/>
  <c r="F133" i="7"/>
  <c r="F598" i="7"/>
  <c r="F382" i="7"/>
  <c r="F1047" i="7"/>
  <c r="F831" i="7"/>
  <c r="F615" i="7"/>
  <c r="F399" i="7"/>
  <c r="F1064" i="7"/>
  <c r="F848" i="7"/>
  <c r="F632" i="7"/>
  <c r="F416" i="7"/>
  <c r="F1081" i="7"/>
  <c r="F865" i="7"/>
  <c r="F649" i="7"/>
  <c r="F433" i="7"/>
  <c r="F186" i="7"/>
  <c r="F41" i="7"/>
  <c r="F106" i="7"/>
  <c r="F171" i="7"/>
  <c r="F236" i="7"/>
  <c r="F20" i="7"/>
  <c r="F85" i="7"/>
  <c r="F340" i="7"/>
  <c r="F1005" i="7"/>
  <c r="F789" i="7"/>
  <c r="F573" i="7"/>
  <c r="F357" i="7"/>
  <c r="F1022" i="7"/>
  <c r="F806" i="7"/>
  <c r="F590" i="7"/>
  <c r="F374" i="7"/>
  <c r="F1039" i="7"/>
  <c r="F823" i="7"/>
  <c r="F607" i="7"/>
  <c r="F391" i="7"/>
  <c r="F144" i="7"/>
  <c r="F280" i="7"/>
  <c r="F64" i="7"/>
  <c r="F129" i="7"/>
  <c r="F194" i="7"/>
  <c r="F259" i="7"/>
  <c r="F43" i="7"/>
  <c r="F658" i="7"/>
  <c r="F442" i="7"/>
  <c r="F1107" i="7"/>
  <c r="F891" i="7"/>
  <c r="F675" i="7"/>
  <c r="F459" i="7"/>
  <c r="F125" i="7"/>
  <c r="F908" i="7"/>
  <c r="F692" i="7"/>
  <c r="F476" i="7"/>
  <c r="F215" i="7"/>
  <c r="F925" i="7"/>
  <c r="F709" i="7"/>
  <c r="F493" i="7"/>
  <c r="F264" i="7"/>
  <c r="F30" i="7"/>
  <c r="F166" i="7"/>
  <c r="F231" i="7"/>
  <c r="F15" i="7"/>
  <c r="F80" i="7"/>
  <c r="F145" i="7"/>
  <c r="F480" i="7"/>
  <c r="F227" i="7"/>
  <c r="F923" i="7"/>
  <c r="F707" i="7"/>
  <c r="F491" i="7"/>
  <c r="F258" i="7"/>
  <c r="F940" i="7"/>
  <c r="F724" i="7"/>
  <c r="F508" i="7"/>
  <c r="F292" i="7"/>
  <c r="F957" i="7"/>
  <c r="F741" i="7"/>
  <c r="F525" i="7"/>
  <c r="F309" i="7"/>
  <c r="F974" i="7"/>
  <c r="F758" i="7"/>
  <c r="F542" i="7"/>
  <c r="F326" i="7"/>
  <c r="F991" i="7"/>
  <c r="F775" i="7"/>
  <c r="F559" i="7"/>
  <c r="F343" i="7"/>
  <c r="F96" i="7"/>
  <c r="F232" i="7"/>
  <c r="F16" i="7"/>
  <c r="F81" i="7"/>
  <c r="F146" i="7"/>
  <c r="F211" i="7"/>
  <c r="F485" i="7"/>
  <c r="F845" i="7"/>
  <c r="F209" i="7"/>
  <c r="F618" i="7"/>
  <c r="F906" i="7"/>
  <c r="Q85" i="7"/>
  <c r="Q39" i="7"/>
  <c r="Q190" i="7"/>
  <c r="Q478" i="7"/>
  <c r="F768" i="7"/>
  <c r="F1056" i="7"/>
  <c r="Q74" i="7"/>
  <c r="Q22" i="7"/>
  <c r="Q340" i="7"/>
  <c r="Q245" i="7"/>
  <c r="Q222" i="7"/>
  <c r="Q5" i="7"/>
  <c r="Q487" i="7"/>
  <c r="Q392" i="7"/>
  <c r="Q369" i="7"/>
  <c r="AB171" i="7"/>
  <c r="AB184" i="7"/>
  <c r="AB269" i="7"/>
  <c r="AB13" i="7"/>
  <c r="AB230" i="7"/>
  <c r="F1018" i="7"/>
  <c r="F569" i="7"/>
  <c r="F245" i="7"/>
  <c r="Q51" i="7"/>
  <c r="Q372" i="7"/>
  <c r="AB33" i="7"/>
  <c r="F736" i="7"/>
  <c r="F263" i="7"/>
  <c r="Q57" i="7"/>
  <c r="Q378" i="7"/>
  <c r="AB3" i="7"/>
  <c r="F1085" i="7"/>
  <c r="Q128" i="7"/>
  <c r="Q276" i="7"/>
  <c r="Q423" i="7"/>
  <c r="Q265" i="7"/>
  <c r="AB273" i="7"/>
  <c r="AB187" i="7"/>
  <c r="AB324" i="7"/>
  <c r="AB268" i="7"/>
  <c r="AB107" i="7"/>
  <c r="F199" i="7"/>
  <c r="F331" i="7"/>
  <c r="F746" i="7"/>
  <c r="F275" i="7"/>
  <c r="F695" i="7"/>
  <c r="AB62" i="7"/>
  <c r="Q98" i="7"/>
  <c r="Q246" i="7"/>
  <c r="Q393" i="7"/>
  <c r="AB126" i="7"/>
  <c r="F596" i="7"/>
  <c r="F920" i="7"/>
  <c r="F363" i="7"/>
  <c r="F687" i="7"/>
  <c r="F1011" i="7"/>
  <c r="F454" i="7"/>
  <c r="F97" i="7"/>
  <c r="F140" i="7"/>
  <c r="F183" i="7"/>
  <c r="F226" i="7"/>
  <c r="F198" i="7"/>
  <c r="F553" i="7"/>
  <c r="F877" i="7"/>
  <c r="F320" i="7"/>
  <c r="F644" i="7"/>
  <c r="F968" i="7"/>
  <c r="F411" i="7"/>
  <c r="F735" i="7"/>
  <c r="F1059" i="7"/>
  <c r="F502" i="7"/>
  <c r="F826" i="7"/>
  <c r="F557" i="7"/>
  <c r="F881" i="7"/>
  <c r="F330" i="7"/>
  <c r="F654" i="7"/>
  <c r="F978" i="7"/>
  <c r="Q121" i="7"/>
  <c r="Q111" i="7"/>
  <c r="Q226" i="7"/>
  <c r="Q162" i="7"/>
  <c r="F804" i="7"/>
  <c r="Q24" i="7"/>
  <c r="Q110" i="7"/>
  <c r="Q94" i="7"/>
  <c r="Q376" i="7"/>
  <c r="Q317" i="7"/>
  <c r="Q258" i="7"/>
  <c r="Q199" i="7"/>
  <c r="Q83" i="7"/>
  <c r="Q464" i="7"/>
  <c r="Q405" i="7"/>
  <c r="AB243" i="7"/>
  <c r="AB220" i="7"/>
  <c r="AB305" i="7"/>
  <c r="AB49" i="7"/>
  <c r="AB92" i="7"/>
  <c r="F1054" i="7"/>
  <c r="F605" i="7"/>
  <c r="F486" i="7"/>
  <c r="Q100" i="7"/>
  <c r="Q205" i="7"/>
  <c r="AB249" i="7"/>
  <c r="F952" i="7"/>
  <c r="F492" i="7"/>
  <c r="Q106" i="7"/>
  <c r="Q211" i="7"/>
  <c r="F886" i="7"/>
  <c r="F426" i="7"/>
  <c r="Q4" i="7"/>
  <c r="Q492" i="7"/>
  <c r="AB117" i="7"/>
  <c r="Q481" i="7"/>
  <c r="AB142" i="7"/>
  <c r="AB332" i="7"/>
  <c r="AB199" i="7"/>
  <c r="AB137" i="7"/>
  <c r="AB323" i="7"/>
  <c r="F134" i="7"/>
  <c r="F547" i="7"/>
  <c r="F962" i="7"/>
  <c r="F496" i="7"/>
  <c r="F911" i="7"/>
  <c r="Q141" i="7"/>
  <c r="Q462" i="7"/>
  <c r="AB87" i="7"/>
  <c r="AB342" i="7"/>
  <c r="F247" i="7"/>
  <c r="F254" i="7"/>
  <c r="F52" i="7"/>
  <c r="F59" i="7"/>
  <c r="F379" i="7"/>
  <c r="F667" i="7"/>
  <c r="F1027" i="7"/>
  <c r="F434" i="7"/>
  <c r="F794" i="7"/>
  <c r="F1082" i="7"/>
  <c r="F561" i="7"/>
  <c r="F849" i="7"/>
  <c r="F328" i="7"/>
  <c r="F616" i="7"/>
  <c r="F976" i="7"/>
  <c r="F383" i="7"/>
  <c r="F743" i="7"/>
  <c r="F1031" i="7"/>
  <c r="F516" i="7"/>
  <c r="F253" i="7"/>
  <c r="F51" i="7"/>
  <c r="F58" i="7"/>
  <c r="F66" i="7"/>
  <c r="F385" i="7"/>
  <c r="F745" i="7"/>
  <c r="F1033" i="7"/>
  <c r="F512" i="7"/>
  <c r="F800" i="7"/>
  <c r="F270" i="7"/>
  <c r="F567" i="7"/>
  <c r="F927" i="7"/>
  <c r="F334" i="7"/>
  <c r="F694" i="7"/>
  <c r="F151" i="7"/>
  <c r="F230" i="7"/>
  <c r="F237" i="7"/>
  <c r="F35" i="7"/>
  <c r="F282" i="7"/>
  <c r="F643" i="7"/>
  <c r="F931" i="7"/>
  <c r="F410" i="7"/>
  <c r="F698" i="7"/>
  <c r="F1058" i="7"/>
  <c r="F465" i="7"/>
  <c r="F825" i="7"/>
  <c r="F1113" i="7"/>
  <c r="F121" i="7"/>
  <c r="F128" i="7"/>
  <c r="F207" i="7"/>
  <c r="F214" i="7"/>
  <c r="F185" i="7"/>
  <c r="F541" i="7"/>
  <c r="F901" i="7"/>
  <c r="F308" i="7"/>
  <c r="F668" i="7"/>
  <c r="F956" i="7"/>
  <c r="F435" i="7"/>
  <c r="F723" i="7"/>
  <c r="F1083" i="7"/>
  <c r="F490" i="7"/>
  <c r="F169" i="7"/>
  <c r="F176" i="7"/>
  <c r="F255" i="7"/>
  <c r="F262" i="7"/>
  <c r="F301" i="7"/>
  <c r="F589" i="7"/>
  <c r="F949" i="7"/>
  <c r="F356" i="7"/>
  <c r="F716" i="7"/>
  <c r="F1004" i="7"/>
  <c r="F483" i="7"/>
  <c r="F771" i="7"/>
  <c r="F167" i="7"/>
  <c r="F538" i="7"/>
  <c r="F898" i="7"/>
  <c r="F240" i="7"/>
  <c r="F629" i="7"/>
  <c r="F917" i="7"/>
  <c r="F402" i="7"/>
  <c r="F690" i="7"/>
  <c r="F1050" i="7"/>
  <c r="Q157" i="7"/>
  <c r="Q16" i="7"/>
  <c r="Q262" i="7"/>
  <c r="Q239" i="7"/>
  <c r="F840" i="7"/>
  <c r="Q19" i="7"/>
  <c r="Q146" i="7"/>
  <c r="Q166" i="7"/>
  <c r="Q412" i="7"/>
  <c r="Q389" i="7"/>
  <c r="Q294" i="7"/>
  <c r="Q271" i="7"/>
  <c r="Q176" i="7"/>
  <c r="Q120" i="7"/>
  <c r="Q441" i="7"/>
  <c r="AB315" i="7"/>
  <c r="AB328" i="7"/>
  <c r="AB66" i="7"/>
  <c r="AB157" i="7"/>
  <c r="AB68" i="7"/>
  <c r="F276" i="7"/>
  <c r="F713" i="7"/>
  <c r="F702" i="7"/>
  <c r="Q274" i="7"/>
  <c r="Q421" i="7"/>
  <c r="AB118" i="7"/>
  <c r="F287" i="7"/>
  <c r="F708" i="7"/>
  <c r="Q280" i="7"/>
  <c r="Q427" i="7"/>
  <c r="F1102" i="7"/>
  <c r="F642" i="7"/>
  <c r="Q178" i="7"/>
  <c r="Q325" i="7"/>
  <c r="AB333" i="7"/>
  <c r="Q314" i="7"/>
  <c r="AB11" i="7"/>
  <c r="AB248" i="7"/>
  <c r="AB50" i="7"/>
  <c r="AB6" i="7"/>
  <c r="AB192" i="7"/>
  <c r="F69" i="7"/>
  <c r="F763" i="7"/>
  <c r="F297" i="7"/>
  <c r="F712" i="7"/>
  <c r="F179" i="7"/>
  <c r="F576" i="7"/>
  <c r="Q107" i="7"/>
  <c r="Q295" i="7"/>
  <c r="AB303" i="7"/>
  <c r="AB217" i="7"/>
  <c r="J608" i="7"/>
  <c r="J604" i="7"/>
  <c r="J600" i="7"/>
  <c r="J596" i="7"/>
  <c r="J592" i="7"/>
  <c r="J588" i="7"/>
  <c r="J584" i="7"/>
  <c r="J580" i="7"/>
  <c r="J576" i="7"/>
  <c r="J572" i="7"/>
  <c r="J568" i="7"/>
  <c r="J564" i="7"/>
  <c r="J560" i="7"/>
  <c r="J556" i="7"/>
  <c r="J552" i="7"/>
  <c r="J548" i="7"/>
  <c r="J544" i="7"/>
  <c r="J540" i="7"/>
  <c r="J536" i="7"/>
  <c r="J532" i="7"/>
  <c r="J528" i="7"/>
  <c r="J524" i="7"/>
  <c r="J520" i="7"/>
  <c r="J516" i="7"/>
  <c r="J512" i="7"/>
  <c r="J508" i="7"/>
  <c r="J504" i="7"/>
  <c r="J500" i="7"/>
  <c r="J496" i="7"/>
  <c r="J492" i="7"/>
  <c r="J488" i="7"/>
  <c r="J484" i="7"/>
  <c r="J480" i="7"/>
  <c r="J476" i="7"/>
  <c r="J472" i="7"/>
  <c r="J468" i="7"/>
  <c r="J464" i="7"/>
  <c r="J460" i="7"/>
  <c r="J456" i="7"/>
  <c r="J452" i="7"/>
  <c r="J448" i="7"/>
  <c r="J444" i="7"/>
  <c r="J440" i="7"/>
  <c r="J436" i="7"/>
  <c r="J432" i="7"/>
  <c r="J428" i="7"/>
  <c r="J424" i="7"/>
  <c r="J420" i="7"/>
  <c r="J416" i="7"/>
  <c r="J412" i="7"/>
  <c r="J408" i="7"/>
  <c r="J404" i="7"/>
  <c r="J400" i="7"/>
  <c r="J396" i="7"/>
  <c r="J392" i="7"/>
  <c r="J388" i="7"/>
  <c r="J384" i="7"/>
  <c r="J380" i="7"/>
  <c r="J376" i="7"/>
  <c r="J372" i="7"/>
  <c r="J368" i="7"/>
  <c r="J364" i="7"/>
  <c r="J360" i="7"/>
  <c r="J356" i="7"/>
  <c r="J352" i="7"/>
  <c r="J348" i="7"/>
  <c r="J344" i="7"/>
  <c r="J340" i="7"/>
  <c r="J336" i="7"/>
  <c r="J332" i="7"/>
  <c r="J328" i="7"/>
  <c r="J324" i="7"/>
  <c r="J320" i="7"/>
  <c r="J316" i="7"/>
  <c r="J312" i="7"/>
  <c r="J308" i="7"/>
  <c r="J304" i="7"/>
  <c r="J300" i="7"/>
  <c r="J296" i="7"/>
  <c r="J292" i="7"/>
  <c r="J288" i="7"/>
  <c r="J284" i="7"/>
  <c r="J280" i="7"/>
  <c r="J276" i="7"/>
  <c r="J272" i="7"/>
  <c r="J268" i="7"/>
  <c r="J264" i="7"/>
  <c r="J260" i="7"/>
  <c r="J256" i="7"/>
  <c r="J252" i="7"/>
  <c r="J248" i="7"/>
  <c r="J244" i="7"/>
  <c r="J240" i="7"/>
  <c r="J236" i="7"/>
  <c r="J232" i="7"/>
  <c r="J228" i="7"/>
  <c r="J224" i="7"/>
  <c r="J220" i="7"/>
  <c r="J216" i="7"/>
  <c r="J212" i="7"/>
  <c r="J208" i="7"/>
  <c r="J204" i="7"/>
  <c r="J200" i="7"/>
  <c r="J196" i="7"/>
  <c r="J192" i="7"/>
  <c r="J188" i="7"/>
  <c r="J184" i="7"/>
  <c r="J180" i="7"/>
  <c r="J176" i="7"/>
  <c r="J172" i="7"/>
  <c r="J168" i="7"/>
  <c r="J164" i="7"/>
  <c r="J160" i="7"/>
  <c r="J156" i="7"/>
  <c r="J152" i="7"/>
  <c r="J148" i="7"/>
  <c r="J144" i="7"/>
  <c r="J140" i="7"/>
  <c r="J136" i="7"/>
  <c r="J132" i="7"/>
  <c r="J128" i="7"/>
  <c r="J124" i="7"/>
  <c r="J120" i="7"/>
  <c r="J116" i="7"/>
  <c r="J112" i="7"/>
  <c r="J108" i="7"/>
  <c r="J104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20" i="7"/>
  <c r="J16" i="7"/>
  <c r="J12" i="7"/>
  <c r="J8" i="7"/>
  <c r="J4" i="7"/>
  <c r="U187" i="7"/>
  <c r="J2" i="7"/>
  <c r="AF345" i="7"/>
  <c r="J868" i="7"/>
  <c r="J869" i="7"/>
  <c r="U507" i="7"/>
  <c r="U508" i="7"/>
  <c r="J866" i="7"/>
  <c r="J862" i="7"/>
  <c r="J858" i="7"/>
  <c r="J854" i="7"/>
  <c r="J850" i="7"/>
  <c r="J846" i="7"/>
  <c r="J842" i="7"/>
  <c r="J838" i="7"/>
  <c r="J834" i="7"/>
  <c r="J830" i="7"/>
  <c r="J826" i="7"/>
  <c r="J822" i="7"/>
  <c r="J818" i="7"/>
  <c r="J814" i="7"/>
  <c r="J810" i="7"/>
  <c r="J806" i="7"/>
  <c r="J802" i="7"/>
  <c r="J798" i="7"/>
  <c r="J794" i="7"/>
  <c r="J790" i="7"/>
  <c r="J786" i="7"/>
  <c r="J782" i="7"/>
  <c r="J778" i="7"/>
  <c r="J774" i="7"/>
  <c r="J770" i="7"/>
  <c r="J766" i="7"/>
  <c r="J762" i="7"/>
  <c r="J758" i="7"/>
  <c r="J754" i="7"/>
  <c r="J750" i="7"/>
  <c r="J746" i="7"/>
  <c r="J742" i="7"/>
  <c r="J738" i="7"/>
  <c r="J734" i="7"/>
  <c r="J730" i="7"/>
  <c r="J726" i="7"/>
  <c r="J722" i="7"/>
  <c r="J718" i="7"/>
  <c r="J714" i="7"/>
  <c r="J710" i="7"/>
  <c r="J706" i="7"/>
  <c r="J702" i="7"/>
  <c r="J698" i="7"/>
  <c r="J694" i="7"/>
  <c r="J690" i="7"/>
  <c r="J686" i="7"/>
  <c r="J682" i="7"/>
  <c r="J678" i="7"/>
  <c r="J674" i="7"/>
  <c r="J670" i="7"/>
  <c r="J666" i="7"/>
  <c r="J662" i="7"/>
  <c r="J658" i="7"/>
  <c r="J654" i="7"/>
  <c r="J650" i="7"/>
  <c r="J646" i="7"/>
  <c r="J642" i="7"/>
  <c r="J638" i="7"/>
  <c r="J634" i="7"/>
  <c r="J630" i="7"/>
  <c r="J626" i="7"/>
  <c r="J622" i="7"/>
  <c r="J618" i="7"/>
  <c r="J614" i="7"/>
  <c r="J610" i="7"/>
  <c r="J606" i="7"/>
  <c r="J602" i="7"/>
  <c r="J598" i="7"/>
  <c r="J594" i="7"/>
  <c r="J590" i="7"/>
  <c r="J586" i="7"/>
  <c r="J582" i="7"/>
  <c r="J578" i="7"/>
  <c r="J574" i="7"/>
  <c r="J570" i="7"/>
  <c r="J566" i="7"/>
  <c r="J562" i="7"/>
  <c r="J558" i="7"/>
  <c r="J554" i="7"/>
  <c r="J550" i="7"/>
  <c r="J546" i="7"/>
  <c r="J542" i="7"/>
  <c r="J538" i="7"/>
  <c r="J534" i="7"/>
  <c r="J530" i="7"/>
  <c r="J526" i="7"/>
  <c r="J522" i="7"/>
  <c r="J518" i="7"/>
  <c r="U2" i="7"/>
  <c r="J514" i="7"/>
  <c r="J510" i="7"/>
  <c r="J506" i="7"/>
  <c r="J502" i="7"/>
  <c r="J498" i="7"/>
  <c r="J494" i="7"/>
  <c r="J490" i="7"/>
  <c r="J486" i="7"/>
  <c r="J482" i="7"/>
  <c r="J478" i="7"/>
  <c r="J474" i="7"/>
  <c r="J470" i="7"/>
  <c r="J466" i="7"/>
  <c r="J462" i="7"/>
  <c r="J458" i="7"/>
  <c r="J454" i="7"/>
  <c r="J450" i="7"/>
  <c r="J446" i="7"/>
  <c r="J442" i="7"/>
  <c r="J438" i="7"/>
  <c r="J434" i="7"/>
  <c r="J430" i="7"/>
  <c r="J426" i="7"/>
  <c r="J422" i="7"/>
  <c r="J418" i="7"/>
  <c r="J414" i="7"/>
  <c r="J410" i="7"/>
  <c r="J406" i="7"/>
  <c r="J402" i="7"/>
  <c r="J398" i="7"/>
  <c r="J394" i="7"/>
  <c r="J390" i="7"/>
  <c r="J386" i="7"/>
  <c r="J382" i="7"/>
  <c r="J378" i="7"/>
  <c r="J374" i="7"/>
  <c r="J370" i="7"/>
  <c r="J366" i="7"/>
  <c r="J362" i="7"/>
  <c r="J358" i="7"/>
  <c r="J354" i="7"/>
  <c r="J350" i="7"/>
  <c r="J346" i="7"/>
  <c r="J342" i="7"/>
  <c r="J338" i="7"/>
  <c r="J334" i="7"/>
  <c r="J330" i="7"/>
  <c r="J326" i="7"/>
  <c r="J322" i="7"/>
  <c r="J318" i="7"/>
  <c r="J314" i="7"/>
  <c r="J310" i="7"/>
  <c r="J306" i="7"/>
  <c r="J302" i="7"/>
  <c r="J298" i="7"/>
  <c r="J294" i="7"/>
  <c r="J290" i="7"/>
  <c r="J286" i="7"/>
  <c r="J282" i="7"/>
  <c r="J278" i="7"/>
  <c r="J274" i="7"/>
  <c r="J270" i="7"/>
  <c r="J266" i="7"/>
  <c r="J262" i="7"/>
  <c r="J258" i="7"/>
  <c r="J254" i="7"/>
  <c r="J250" i="7"/>
  <c r="J246" i="7"/>
  <c r="J242" i="7"/>
  <c r="J238" i="7"/>
  <c r="J234" i="7"/>
  <c r="J230" i="7"/>
  <c r="J226" i="7"/>
  <c r="J222" i="7"/>
  <c r="J218" i="7"/>
  <c r="J214" i="7"/>
  <c r="J210" i="7"/>
  <c r="J206" i="7"/>
  <c r="J202" i="7"/>
  <c r="J198" i="7"/>
  <c r="J194" i="7"/>
  <c r="J190" i="7"/>
  <c r="J186" i="7"/>
  <c r="J182" i="7"/>
  <c r="J178" i="7"/>
  <c r="J174" i="7"/>
  <c r="J170" i="7"/>
  <c r="J166" i="7"/>
  <c r="J162" i="7"/>
  <c r="J158" i="7"/>
  <c r="J154" i="7"/>
  <c r="J150" i="7"/>
  <c r="J146" i="7"/>
  <c r="J142" i="7"/>
  <c r="J138" i="7"/>
  <c r="J134" i="7"/>
  <c r="J130" i="7"/>
  <c r="J126" i="7"/>
  <c r="J122" i="7"/>
  <c r="J118" i="7"/>
  <c r="J114" i="7"/>
  <c r="J110" i="7"/>
  <c r="J106" i="7"/>
  <c r="J102" i="7"/>
  <c r="J98" i="7"/>
  <c r="J94" i="7"/>
  <c r="J90" i="7"/>
  <c r="J86" i="7"/>
  <c r="J82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22" i="7"/>
  <c r="J18" i="7"/>
  <c r="J14" i="7"/>
  <c r="J10" i="7"/>
  <c r="J6" i="7"/>
  <c r="U505" i="7"/>
  <c r="U501" i="7"/>
  <c r="U497" i="7"/>
  <c r="U493" i="7"/>
  <c r="U489" i="7"/>
  <c r="U485" i="7"/>
  <c r="U481" i="7"/>
  <c r="U477" i="7"/>
  <c r="U473" i="7"/>
  <c r="U469" i="7"/>
  <c r="U465" i="7"/>
  <c r="U461" i="7"/>
  <c r="U457" i="7"/>
  <c r="U453" i="7"/>
  <c r="U449" i="7"/>
  <c r="U445" i="7"/>
  <c r="U441" i="7"/>
  <c r="U437" i="7"/>
  <c r="U433" i="7"/>
  <c r="U429" i="7"/>
  <c r="U425" i="7"/>
  <c r="U421" i="7"/>
  <c r="U417" i="7"/>
  <c r="U413" i="7"/>
  <c r="U409" i="7"/>
  <c r="U405" i="7"/>
  <c r="U401" i="7"/>
  <c r="U397" i="7"/>
  <c r="U393" i="7"/>
  <c r="U389" i="7"/>
  <c r="U385" i="7"/>
  <c r="U381" i="7"/>
  <c r="U377" i="7"/>
  <c r="U373" i="7"/>
  <c r="U369" i="7"/>
  <c r="U365" i="7"/>
  <c r="U361" i="7"/>
  <c r="U357" i="7"/>
  <c r="U353" i="7"/>
  <c r="U349" i="7"/>
  <c r="U345" i="7"/>
  <c r="U341" i="7"/>
  <c r="U337" i="7"/>
  <c r="U333" i="7"/>
  <c r="U329" i="7"/>
  <c r="U325" i="7"/>
  <c r="U321" i="7"/>
  <c r="U317" i="7"/>
  <c r="U313" i="7"/>
  <c r="U309" i="7"/>
  <c r="U305" i="7"/>
  <c r="U301" i="7"/>
  <c r="U297" i="7"/>
  <c r="U293" i="7"/>
  <c r="U289" i="7"/>
  <c r="U285" i="7"/>
  <c r="U281" i="7"/>
  <c r="U277" i="7"/>
  <c r="U273" i="7"/>
  <c r="U269" i="7"/>
  <c r="U265" i="7"/>
  <c r="U261" i="7"/>
  <c r="U257" i="7"/>
  <c r="U253" i="7"/>
  <c r="U249" i="7"/>
  <c r="U245" i="7"/>
  <c r="U241" i="7"/>
  <c r="U237" i="7"/>
  <c r="U233" i="7"/>
  <c r="U229" i="7"/>
  <c r="U225" i="7"/>
  <c r="U221" i="7"/>
  <c r="U217" i="7"/>
  <c r="U213" i="7"/>
  <c r="U209" i="7"/>
  <c r="U205" i="7"/>
  <c r="U201" i="7"/>
  <c r="U197" i="7"/>
  <c r="U193" i="7"/>
  <c r="U189" i="7"/>
  <c r="U185" i="7"/>
  <c r="U181" i="7"/>
  <c r="U177" i="7"/>
  <c r="U173" i="7"/>
  <c r="U169" i="7"/>
  <c r="U165" i="7"/>
  <c r="U161" i="7"/>
  <c r="U157" i="7"/>
  <c r="U153" i="7"/>
  <c r="U149" i="7"/>
  <c r="U145" i="7"/>
  <c r="U141" i="7"/>
  <c r="U137" i="7"/>
  <c r="U133" i="7"/>
  <c r="U129" i="7"/>
  <c r="U125" i="7"/>
  <c r="U121" i="7"/>
  <c r="U117" i="7"/>
  <c r="U113" i="7"/>
  <c r="U109" i="7"/>
  <c r="U105" i="7"/>
  <c r="U101" i="7"/>
  <c r="U97" i="7"/>
  <c r="U93" i="7"/>
  <c r="U89" i="7"/>
  <c r="U85" i="7"/>
  <c r="U81" i="7"/>
  <c r="U77" i="7"/>
  <c r="U73" i="7"/>
  <c r="U69" i="7"/>
  <c r="U65" i="7"/>
  <c r="U61" i="7"/>
  <c r="U57" i="7"/>
  <c r="U53" i="7"/>
  <c r="U49" i="7"/>
  <c r="U45" i="7"/>
  <c r="U41" i="7"/>
  <c r="U37" i="7"/>
  <c r="U33" i="7"/>
  <c r="U29" i="7"/>
  <c r="U25" i="7"/>
  <c r="U21" i="7"/>
  <c r="U17" i="7"/>
  <c r="U13" i="7"/>
  <c r="U9" i="7"/>
  <c r="U5" i="7"/>
  <c r="AF342" i="7"/>
  <c r="AF338" i="7"/>
  <c r="AF334" i="7"/>
  <c r="AF330" i="7"/>
  <c r="AF326" i="7"/>
  <c r="AF322" i="7"/>
  <c r="AF318" i="7"/>
  <c r="AF314" i="7"/>
  <c r="AF310" i="7"/>
  <c r="AF306" i="7"/>
  <c r="AF302" i="7"/>
  <c r="AF298" i="7"/>
  <c r="AF294" i="7"/>
  <c r="AF290" i="7"/>
  <c r="AF286" i="7"/>
  <c r="AF282" i="7"/>
  <c r="AF278" i="7"/>
  <c r="AF274" i="7"/>
  <c r="AF270" i="7"/>
  <c r="AF266" i="7"/>
  <c r="AF262" i="7"/>
  <c r="AF258" i="7"/>
  <c r="AF254" i="7"/>
  <c r="AF250" i="7"/>
  <c r="AF246" i="7"/>
  <c r="AF242" i="7"/>
  <c r="AF238" i="7"/>
  <c r="AF234" i="7"/>
  <c r="AF230" i="7"/>
  <c r="AF226" i="7"/>
  <c r="AF222" i="7"/>
  <c r="AF218" i="7"/>
  <c r="AF214" i="7"/>
  <c r="AF210" i="7"/>
  <c r="AF206" i="7"/>
  <c r="AF202" i="7"/>
  <c r="AF198" i="7"/>
  <c r="AF194" i="7"/>
  <c r="AF190" i="7"/>
  <c r="AF186" i="7"/>
  <c r="AF182" i="7"/>
  <c r="AF178" i="7"/>
  <c r="AF174" i="7"/>
  <c r="AF170" i="7"/>
  <c r="AF166" i="7"/>
  <c r="AF162" i="7"/>
  <c r="AF158" i="7"/>
  <c r="AF154" i="7"/>
  <c r="AF150" i="7"/>
  <c r="AF146" i="7"/>
  <c r="AF142" i="7"/>
  <c r="AF138" i="7"/>
  <c r="AF134" i="7"/>
  <c r="AF130" i="7"/>
  <c r="AF126" i="7"/>
  <c r="AF122" i="7"/>
  <c r="AF118" i="7"/>
  <c r="AF114" i="7"/>
  <c r="AF110" i="7"/>
  <c r="AF106" i="7"/>
  <c r="AF102" i="7"/>
  <c r="AF98" i="7"/>
  <c r="AF94" i="7"/>
  <c r="AF90" i="7"/>
  <c r="AF86" i="7"/>
  <c r="AF82" i="7"/>
  <c r="AF78" i="7"/>
  <c r="AF74" i="7"/>
  <c r="AF70" i="7"/>
  <c r="AF66" i="7"/>
  <c r="AF62" i="7"/>
  <c r="AF58" i="7"/>
  <c r="AF54" i="7"/>
  <c r="AF50" i="7"/>
  <c r="AF46" i="7"/>
  <c r="AF42" i="7"/>
  <c r="AF38" i="7"/>
  <c r="AF34" i="7"/>
  <c r="AF30" i="7"/>
  <c r="AF26" i="7"/>
  <c r="AF22" i="7"/>
  <c r="AF18" i="7"/>
  <c r="AF14" i="7"/>
  <c r="AF10" i="7"/>
  <c r="AF6" i="7"/>
  <c r="AF2" i="7"/>
  <c r="H3" i="7"/>
  <c r="S3" i="7"/>
  <c r="AD3" i="7"/>
  <c r="H4" i="7"/>
  <c r="S4" i="7"/>
  <c r="AD4" i="7"/>
  <c r="H5" i="7"/>
  <c r="S5" i="7"/>
  <c r="AD5" i="7"/>
  <c r="H6" i="7"/>
  <c r="S6" i="7"/>
  <c r="AD6" i="7"/>
  <c r="H7" i="7"/>
  <c r="S7" i="7"/>
  <c r="AD7" i="7"/>
  <c r="H8" i="7"/>
  <c r="S8" i="7"/>
  <c r="AD8" i="7"/>
  <c r="H9" i="7"/>
  <c r="S9" i="7"/>
  <c r="AD9" i="7"/>
  <c r="H10" i="7"/>
  <c r="S10" i="7"/>
  <c r="AD10" i="7"/>
  <c r="H11" i="7"/>
  <c r="S11" i="7"/>
  <c r="AD11" i="7"/>
  <c r="H12" i="7"/>
  <c r="S12" i="7"/>
  <c r="AD12" i="7"/>
  <c r="H13" i="7"/>
  <c r="S13" i="7"/>
  <c r="AD13" i="7"/>
  <c r="H14" i="7"/>
  <c r="S14" i="7"/>
  <c r="AD14" i="7"/>
  <c r="H15" i="7"/>
  <c r="S15" i="7"/>
  <c r="AD15" i="7"/>
  <c r="H16" i="7"/>
  <c r="S16" i="7"/>
  <c r="AD16" i="7"/>
  <c r="H17" i="7"/>
  <c r="S17" i="7"/>
  <c r="AD17" i="7"/>
  <c r="H18" i="7"/>
  <c r="S18" i="7"/>
  <c r="AD18" i="7"/>
  <c r="H19" i="7"/>
  <c r="S19" i="7"/>
  <c r="AD19" i="7"/>
  <c r="H20" i="7"/>
  <c r="S20" i="7"/>
  <c r="AD20" i="7"/>
  <c r="H21" i="7"/>
  <c r="S21" i="7"/>
  <c r="AD21" i="7"/>
  <c r="H22" i="7"/>
  <c r="S22" i="7"/>
  <c r="AD22" i="7"/>
  <c r="H23" i="7"/>
  <c r="S23" i="7"/>
  <c r="AD23" i="7"/>
  <c r="H24" i="7"/>
  <c r="S24" i="7"/>
  <c r="AD24" i="7"/>
  <c r="H25" i="7"/>
  <c r="S25" i="7"/>
  <c r="AD25" i="7"/>
  <c r="H26" i="7"/>
  <c r="S26" i="7"/>
  <c r="AD26" i="7"/>
  <c r="H27" i="7"/>
  <c r="S27" i="7"/>
  <c r="AD27" i="7"/>
  <c r="H28" i="7"/>
  <c r="S28" i="7"/>
  <c r="AD28" i="7"/>
  <c r="H29" i="7"/>
  <c r="S29" i="7"/>
  <c r="AD29" i="7"/>
  <c r="H30" i="7"/>
  <c r="S30" i="7"/>
  <c r="AD30" i="7"/>
  <c r="H31" i="7"/>
  <c r="S31" i="7"/>
  <c r="AD31" i="7"/>
  <c r="H32" i="7"/>
  <c r="S32" i="7"/>
  <c r="AD32" i="7"/>
  <c r="H33" i="7"/>
  <c r="S33" i="7"/>
  <c r="AD33" i="7"/>
  <c r="H34" i="7"/>
  <c r="S34" i="7"/>
  <c r="AD34" i="7"/>
  <c r="H35" i="7"/>
  <c r="S35" i="7"/>
  <c r="AD35" i="7"/>
  <c r="H36" i="7"/>
  <c r="S36" i="7"/>
  <c r="AD36" i="7"/>
  <c r="H37" i="7"/>
  <c r="S37" i="7"/>
  <c r="AD37" i="7"/>
  <c r="H38" i="7"/>
  <c r="S38" i="7"/>
  <c r="AD38" i="7"/>
  <c r="H39" i="7"/>
  <c r="S39" i="7"/>
  <c r="AD39" i="7"/>
  <c r="H40" i="7"/>
  <c r="S40" i="7"/>
  <c r="AD40" i="7"/>
  <c r="H41" i="7"/>
  <c r="S41" i="7"/>
  <c r="AD41" i="7"/>
  <c r="H42" i="7"/>
  <c r="S42" i="7"/>
  <c r="AD42" i="7"/>
  <c r="H43" i="7"/>
  <c r="S43" i="7"/>
  <c r="AD43" i="7"/>
  <c r="H44" i="7"/>
  <c r="S44" i="7"/>
  <c r="AD44" i="7"/>
  <c r="H45" i="7"/>
  <c r="S45" i="7"/>
  <c r="AD45" i="7"/>
  <c r="H46" i="7"/>
  <c r="S46" i="7"/>
  <c r="AD46" i="7"/>
  <c r="H47" i="7"/>
  <c r="S47" i="7"/>
  <c r="AD47" i="7"/>
  <c r="H48" i="7"/>
  <c r="S48" i="7"/>
  <c r="AD48" i="7"/>
  <c r="H49" i="7"/>
  <c r="S49" i="7"/>
  <c r="AD49" i="7"/>
  <c r="H50" i="7"/>
  <c r="S50" i="7"/>
  <c r="AD50" i="7"/>
  <c r="H51" i="7"/>
  <c r="S51" i="7"/>
  <c r="AD51" i="7"/>
  <c r="H52" i="7"/>
  <c r="S52" i="7"/>
  <c r="AD52" i="7"/>
  <c r="H53" i="7"/>
  <c r="S53" i="7"/>
  <c r="AD53" i="7"/>
  <c r="H54" i="7"/>
  <c r="S54" i="7"/>
  <c r="AD54" i="7"/>
  <c r="H55" i="7"/>
  <c r="S55" i="7"/>
  <c r="AD55" i="7"/>
  <c r="H56" i="7"/>
  <c r="S56" i="7"/>
  <c r="AD56" i="7"/>
  <c r="H57" i="7"/>
  <c r="S57" i="7"/>
  <c r="AD57" i="7"/>
  <c r="H58" i="7"/>
  <c r="S58" i="7"/>
  <c r="AD58" i="7"/>
  <c r="H59" i="7"/>
  <c r="S59" i="7"/>
  <c r="AD59" i="7"/>
  <c r="H60" i="7"/>
  <c r="S60" i="7"/>
  <c r="AD60" i="7"/>
  <c r="H61" i="7"/>
  <c r="S61" i="7"/>
  <c r="AD61" i="7"/>
  <c r="H62" i="7"/>
  <c r="S62" i="7"/>
  <c r="AD62" i="7"/>
  <c r="H63" i="7"/>
  <c r="S63" i="7"/>
  <c r="AD63" i="7"/>
  <c r="H64" i="7"/>
  <c r="S64" i="7"/>
  <c r="AD64" i="7"/>
  <c r="H65" i="7"/>
  <c r="S65" i="7"/>
  <c r="AD65" i="7"/>
  <c r="H66" i="7"/>
  <c r="S66" i="7"/>
  <c r="AD66" i="7"/>
  <c r="H67" i="7"/>
  <c r="S67" i="7"/>
  <c r="AD67" i="7"/>
  <c r="H68" i="7"/>
  <c r="S68" i="7"/>
  <c r="AD68" i="7"/>
  <c r="H69" i="7"/>
  <c r="S69" i="7"/>
  <c r="AD69" i="7"/>
  <c r="H70" i="7"/>
  <c r="S70" i="7"/>
  <c r="AD70" i="7"/>
  <c r="H71" i="7"/>
  <c r="S71" i="7"/>
  <c r="AD71" i="7"/>
  <c r="H72" i="7"/>
  <c r="S72" i="7"/>
  <c r="AD72" i="7"/>
  <c r="H73" i="7"/>
  <c r="S73" i="7"/>
  <c r="AD73" i="7"/>
  <c r="H74" i="7"/>
  <c r="S74" i="7"/>
  <c r="AD74" i="7"/>
  <c r="H75" i="7"/>
  <c r="S75" i="7"/>
  <c r="AD75" i="7"/>
  <c r="H76" i="7"/>
  <c r="S76" i="7"/>
  <c r="AD76" i="7"/>
  <c r="H77" i="7"/>
  <c r="S77" i="7"/>
  <c r="AD77" i="7"/>
  <c r="H78" i="7"/>
  <c r="S78" i="7"/>
  <c r="AD78" i="7"/>
  <c r="H79" i="7"/>
  <c r="S79" i="7"/>
  <c r="AD79" i="7"/>
  <c r="H80" i="7"/>
  <c r="S80" i="7"/>
  <c r="AD80" i="7"/>
  <c r="H81" i="7"/>
  <c r="S81" i="7"/>
  <c r="AD81" i="7"/>
  <c r="H82" i="7"/>
  <c r="S82" i="7"/>
  <c r="AD82" i="7"/>
  <c r="H83" i="7"/>
  <c r="S83" i="7"/>
  <c r="AD83" i="7"/>
  <c r="H84" i="7"/>
  <c r="S84" i="7"/>
  <c r="AD84" i="7"/>
  <c r="H85" i="7"/>
  <c r="S85" i="7"/>
  <c r="AD85" i="7"/>
  <c r="H86" i="7"/>
  <c r="S86" i="7"/>
  <c r="AD86" i="7"/>
  <c r="H87" i="7"/>
  <c r="S87" i="7"/>
  <c r="AD87" i="7"/>
  <c r="H88" i="7"/>
  <c r="S88" i="7"/>
  <c r="AD88" i="7"/>
  <c r="H89" i="7"/>
  <c r="S89" i="7"/>
  <c r="AD89" i="7"/>
  <c r="H90" i="7"/>
  <c r="S90" i="7"/>
  <c r="AD90" i="7"/>
  <c r="H91" i="7"/>
  <c r="S91" i="7"/>
  <c r="AD91" i="7"/>
  <c r="H92" i="7"/>
  <c r="S92" i="7"/>
  <c r="AD92" i="7"/>
  <c r="H93" i="7"/>
  <c r="S93" i="7"/>
  <c r="AD93" i="7"/>
  <c r="H94" i="7"/>
  <c r="S94" i="7"/>
  <c r="AD94" i="7"/>
  <c r="H95" i="7"/>
  <c r="S95" i="7"/>
  <c r="AD95" i="7"/>
  <c r="H96" i="7"/>
  <c r="S96" i="7"/>
  <c r="AD96" i="7"/>
  <c r="H97" i="7"/>
  <c r="S97" i="7"/>
  <c r="AD97" i="7"/>
  <c r="H98" i="7"/>
  <c r="S98" i="7"/>
  <c r="AD98" i="7"/>
  <c r="H99" i="7"/>
  <c r="S99" i="7"/>
  <c r="AD99" i="7"/>
  <c r="H100" i="7"/>
  <c r="S100" i="7"/>
  <c r="AD100" i="7"/>
  <c r="H101" i="7"/>
  <c r="S101" i="7"/>
  <c r="AD101" i="7"/>
  <c r="H102" i="7"/>
  <c r="S102" i="7"/>
  <c r="AD102" i="7"/>
  <c r="H103" i="7"/>
  <c r="S103" i="7"/>
  <c r="AD103" i="7"/>
  <c r="H104" i="7"/>
  <c r="S104" i="7"/>
  <c r="AD104" i="7"/>
  <c r="H105" i="7"/>
  <c r="S105" i="7"/>
  <c r="AD105" i="7"/>
  <c r="H106" i="7"/>
  <c r="S106" i="7"/>
  <c r="AD106" i="7"/>
  <c r="H107" i="7"/>
  <c r="S107" i="7"/>
  <c r="AD107" i="7"/>
  <c r="H108" i="7"/>
  <c r="S108" i="7"/>
  <c r="AD108" i="7"/>
  <c r="H109" i="7"/>
  <c r="S109" i="7"/>
  <c r="AD109" i="7"/>
  <c r="H110" i="7"/>
  <c r="S110" i="7"/>
  <c r="AD110" i="7"/>
  <c r="H111" i="7"/>
  <c r="S111" i="7"/>
  <c r="AD111" i="7"/>
  <c r="H112" i="7"/>
  <c r="S112" i="7"/>
  <c r="AD112" i="7"/>
  <c r="H113" i="7"/>
  <c r="S113" i="7"/>
  <c r="AD113" i="7"/>
  <c r="H114" i="7"/>
  <c r="S114" i="7"/>
  <c r="AD114" i="7"/>
  <c r="H115" i="7"/>
  <c r="S115" i="7"/>
  <c r="AD115" i="7"/>
  <c r="H116" i="7"/>
  <c r="S116" i="7"/>
  <c r="AD116" i="7"/>
  <c r="H117" i="7"/>
  <c r="S117" i="7"/>
  <c r="AD117" i="7"/>
  <c r="H118" i="7"/>
  <c r="S118" i="7"/>
  <c r="AD118" i="7"/>
  <c r="H119" i="7"/>
  <c r="S119" i="7"/>
  <c r="AD119" i="7"/>
  <c r="H120" i="7"/>
  <c r="S120" i="7"/>
  <c r="AD120" i="7"/>
  <c r="H121" i="7"/>
  <c r="S121" i="7"/>
  <c r="AD121" i="7"/>
  <c r="H122" i="7"/>
  <c r="S122" i="7"/>
  <c r="AD122" i="7"/>
  <c r="H123" i="7"/>
  <c r="S123" i="7"/>
  <c r="AD123" i="7"/>
  <c r="H124" i="7"/>
  <c r="S124" i="7"/>
  <c r="AD124" i="7"/>
  <c r="H125" i="7"/>
  <c r="S125" i="7"/>
  <c r="AD125" i="7"/>
  <c r="H126" i="7"/>
  <c r="S126" i="7"/>
  <c r="AD126" i="7"/>
  <c r="H127" i="7"/>
  <c r="S127" i="7"/>
  <c r="AD127" i="7"/>
  <c r="H128" i="7"/>
  <c r="S128" i="7"/>
  <c r="AD128" i="7"/>
  <c r="H129" i="7"/>
  <c r="S129" i="7"/>
  <c r="AD129" i="7"/>
  <c r="H130" i="7"/>
  <c r="S130" i="7"/>
  <c r="AD130" i="7"/>
  <c r="H131" i="7"/>
  <c r="S131" i="7"/>
  <c r="AD131" i="7"/>
  <c r="H132" i="7"/>
  <c r="S132" i="7"/>
  <c r="AD132" i="7"/>
  <c r="H133" i="7"/>
  <c r="S133" i="7"/>
  <c r="AD133" i="7"/>
  <c r="H134" i="7"/>
  <c r="S134" i="7"/>
  <c r="AD134" i="7"/>
  <c r="H135" i="7"/>
  <c r="S135" i="7"/>
  <c r="AD135" i="7"/>
  <c r="H136" i="7"/>
  <c r="S136" i="7"/>
  <c r="AD136" i="7"/>
  <c r="H137" i="7"/>
  <c r="S137" i="7"/>
  <c r="AD137" i="7"/>
  <c r="H138" i="7"/>
  <c r="S138" i="7"/>
  <c r="AD138" i="7"/>
  <c r="H139" i="7"/>
  <c r="S139" i="7"/>
  <c r="AD139" i="7"/>
  <c r="H140" i="7"/>
  <c r="S140" i="7"/>
  <c r="AD140" i="7"/>
  <c r="H141" i="7"/>
  <c r="S141" i="7"/>
  <c r="AD141" i="7"/>
  <c r="H142" i="7"/>
  <c r="S142" i="7"/>
  <c r="AD142" i="7"/>
  <c r="H143" i="7"/>
  <c r="S143" i="7"/>
  <c r="AD143" i="7"/>
  <c r="H144" i="7"/>
  <c r="S144" i="7"/>
  <c r="AD144" i="7"/>
  <c r="H145" i="7"/>
  <c r="S145" i="7"/>
  <c r="AD145" i="7"/>
  <c r="H146" i="7"/>
  <c r="S146" i="7"/>
  <c r="AD146" i="7"/>
  <c r="H147" i="7"/>
  <c r="S147" i="7"/>
  <c r="AD147" i="7"/>
  <c r="H148" i="7"/>
  <c r="S148" i="7"/>
  <c r="AD148" i="7"/>
  <c r="H149" i="7"/>
  <c r="S149" i="7"/>
  <c r="AD149" i="7"/>
  <c r="H150" i="7"/>
  <c r="S150" i="7"/>
  <c r="AD150" i="7"/>
  <c r="H151" i="7"/>
  <c r="S151" i="7"/>
  <c r="AD151" i="7"/>
  <c r="H152" i="7"/>
  <c r="S152" i="7"/>
  <c r="AD152" i="7"/>
  <c r="H153" i="7"/>
  <c r="S153" i="7"/>
  <c r="AD153" i="7"/>
  <c r="H154" i="7"/>
  <c r="S154" i="7"/>
  <c r="AD154" i="7"/>
  <c r="H155" i="7"/>
  <c r="S155" i="7"/>
  <c r="AD155" i="7"/>
  <c r="H156" i="7"/>
  <c r="S156" i="7"/>
  <c r="AD156" i="7"/>
  <c r="H157" i="7"/>
  <c r="S157" i="7"/>
  <c r="AD157" i="7"/>
  <c r="H158" i="7"/>
  <c r="S158" i="7"/>
  <c r="AD158" i="7"/>
  <c r="H159" i="7"/>
  <c r="S159" i="7"/>
  <c r="AD159" i="7"/>
  <c r="H160" i="7"/>
  <c r="S160" i="7"/>
  <c r="AD160" i="7"/>
  <c r="H161" i="7"/>
  <c r="S161" i="7"/>
  <c r="AD161" i="7"/>
  <c r="H162" i="7"/>
  <c r="S162" i="7"/>
  <c r="AD162" i="7"/>
  <c r="H163" i="7"/>
  <c r="S163" i="7"/>
  <c r="AD163" i="7"/>
  <c r="H164" i="7"/>
  <c r="S164" i="7"/>
  <c r="AD164" i="7"/>
  <c r="H165" i="7"/>
  <c r="S165" i="7"/>
  <c r="AD165" i="7"/>
  <c r="H166" i="7"/>
  <c r="S166" i="7"/>
  <c r="AD166" i="7"/>
  <c r="H167" i="7"/>
  <c r="S167" i="7"/>
  <c r="AD167" i="7"/>
  <c r="H168" i="7"/>
  <c r="S168" i="7"/>
  <c r="AD168" i="7"/>
  <c r="H169" i="7"/>
  <c r="S169" i="7"/>
  <c r="AD169" i="7"/>
  <c r="H170" i="7"/>
  <c r="S170" i="7"/>
  <c r="AD170" i="7"/>
  <c r="H171" i="7"/>
  <c r="S171" i="7"/>
  <c r="AD171" i="7"/>
  <c r="H172" i="7"/>
  <c r="S172" i="7"/>
  <c r="AD172" i="7"/>
  <c r="H173" i="7"/>
  <c r="S173" i="7"/>
  <c r="AD173" i="7"/>
  <c r="H174" i="7"/>
  <c r="S174" i="7"/>
  <c r="AD174" i="7"/>
  <c r="H175" i="7"/>
  <c r="S175" i="7"/>
  <c r="AD175" i="7"/>
  <c r="H176" i="7"/>
  <c r="S176" i="7"/>
  <c r="AD176" i="7"/>
  <c r="H177" i="7"/>
  <c r="S177" i="7"/>
  <c r="AD177" i="7"/>
  <c r="H178" i="7"/>
  <c r="S178" i="7"/>
  <c r="AD178" i="7"/>
  <c r="H179" i="7"/>
  <c r="S179" i="7"/>
  <c r="AD179" i="7"/>
  <c r="H180" i="7"/>
  <c r="S180" i="7"/>
  <c r="AD180" i="7"/>
  <c r="H181" i="7"/>
  <c r="S181" i="7"/>
  <c r="AD181" i="7"/>
  <c r="H182" i="7"/>
  <c r="S182" i="7"/>
  <c r="AD182" i="7"/>
  <c r="H183" i="7"/>
  <c r="S183" i="7"/>
  <c r="AD183" i="7"/>
  <c r="H184" i="7"/>
  <c r="S184" i="7"/>
  <c r="AD184" i="7"/>
  <c r="H185" i="7"/>
  <c r="S185" i="7"/>
  <c r="AD185" i="7"/>
  <c r="H186" i="7"/>
  <c r="S186" i="7"/>
  <c r="AD186" i="7"/>
  <c r="H187" i="7"/>
  <c r="S187" i="7"/>
  <c r="AD187" i="7"/>
  <c r="H188" i="7"/>
  <c r="S188" i="7"/>
  <c r="AD188" i="7"/>
  <c r="H189" i="7"/>
  <c r="S189" i="7"/>
  <c r="AD189" i="7"/>
  <c r="H190" i="7"/>
  <c r="S190" i="7"/>
  <c r="AD190" i="7"/>
  <c r="H191" i="7"/>
  <c r="S191" i="7"/>
  <c r="AD191" i="7"/>
  <c r="H192" i="7"/>
  <c r="S192" i="7"/>
  <c r="AD192" i="7"/>
  <c r="H193" i="7"/>
  <c r="S193" i="7"/>
  <c r="AD193" i="7"/>
  <c r="H194" i="7"/>
  <c r="S194" i="7"/>
  <c r="AD194" i="7"/>
  <c r="H195" i="7"/>
  <c r="S195" i="7"/>
  <c r="AD195" i="7"/>
  <c r="H196" i="7"/>
  <c r="S196" i="7"/>
  <c r="AD196" i="7"/>
  <c r="H197" i="7"/>
  <c r="S197" i="7"/>
  <c r="AD197" i="7"/>
  <c r="H198" i="7"/>
  <c r="S198" i="7"/>
  <c r="AD198" i="7"/>
  <c r="H199" i="7"/>
  <c r="S199" i="7"/>
  <c r="AD199" i="7"/>
  <c r="H200" i="7"/>
  <c r="S200" i="7"/>
  <c r="AD200" i="7"/>
  <c r="H201" i="7"/>
  <c r="S201" i="7"/>
  <c r="AD201" i="7"/>
  <c r="H202" i="7"/>
  <c r="S202" i="7"/>
  <c r="AD202" i="7"/>
  <c r="H203" i="7"/>
  <c r="S203" i="7"/>
  <c r="AD203" i="7"/>
  <c r="H204" i="7"/>
  <c r="S204" i="7"/>
  <c r="AD204" i="7"/>
  <c r="H205" i="7"/>
  <c r="S205" i="7"/>
  <c r="AD205" i="7"/>
  <c r="H206" i="7"/>
  <c r="S206" i="7"/>
  <c r="AD206" i="7"/>
  <c r="H207" i="7"/>
  <c r="S207" i="7"/>
  <c r="AD207" i="7"/>
  <c r="H208" i="7"/>
  <c r="S208" i="7"/>
  <c r="AD208" i="7"/>
  <c r="H209" i="7"/>
  <c r="S209" i="7"/>
  <c r="AD209" i="7"/>
  <c r="H210" i="7"/>
  <c r="S210" i="7"/>
  <c r="AD210" i="7"/>
  <c r="H211" i="7"/>
  <c r="S211" i="7"/>
  <c r="AD211" i="7"/>
  <c r="H212" i="7"/>
  <c r="S212" i="7"/>
  <c r="AD212" i="7"/>
  <c r="H213" i="7"/>
  <c r="S213" i="7"/>
  <c r="AD213" i="7"/>
  <c r="H214" i="7"/>
  <c r="S214" i="7"/>
  <c r="AD214" i="7"/>
  <c r="H215" i="7"/>
  <c r="S215" i="7"/>
  <c r="AD215" i="7"/>
  <c r="H216" i="7"/>
  <c r="S216" i="7"/>
  <c r="AD216" i="7"/>
  <c r="H217" i="7"/>
  <c r="S217" i="7"/>
  <c r="AD217" i="7"/>
  <c r="H218" i="7"/>
  <c r="S218" i="7"/>
  <c r="AD218" i="7"/>
  <c r="H219" i="7"/>
  <c r="S219" i="7"/>
  <c r="AD219" i="7"/>
  <c r="H220" i="7"/>
  <c r="S220" i="7"/>
  <c r="AD220" i="7"/>
  <c r="H221" i="7"/>
  <c r="S221" i="7"/>
  <c r="AD221" i="7"/>
  <c r="H222" i="7"/>
  <c r="S222" i="7"/>
  <c r="AD222" i="7"/>
  <c r="H223" i="7"/>
  <c r="S223" i="7"/>
  <c r="AD223" i="7"/>
  <c r="H224" i="7"/>
  <c r="S224" i="7"/>
  <c r="AD224" i="7"/>
  <c r="H225" i="7"/>
  <c r="S225" i="7"/>
  <c r="AD225" i="7"/>
  <c r="H226" i="7"/>
  <c r="S226" i="7"/>
  <c r="AD226" i="7"/>
  <c r="H227" i="7"/>
  <c r="S227" i="7"/>
  <c r="AD227" i="7"/>
  <c r="H228" i="7"/>
  <c r="S228" i="7"/>
  <c r="AD228" i="7"/>
  <c r="H229" i="7"/>
  <c r="S229" i="7"/>
  <c r="AD229" i="7"/>
  <c r="H230" i="7"/>
  <c r="S230" i="7"/>
  <c r="AD230" i="7"/>
  <c r="H231" i="7"/>
  <c r="S231" i="7"/>
  <c r="AD231" i="7"/>
  <c r="H232" i="7"/>
  <c r="S232" i="7"/>
  <c r="AD232" i="7"/>
  <c r="H233" i="7"/>
  <c r="S233" i="7"/>
  <c r="AD233" i="7"/>
  <c r="H234" i="7"/>
  <c r="S234" i="7"/>
  <c r="AD234" i="7"/>
  <c r="H235" i="7"/>
  <c r="S235" i="7"/>
  <c r="AD235" i="7"/>
  <c r="H236" i="7"/>
  <c r="S236" i="7"/>
  <c r="AD236" i="7"/>
  <c r="H237" i="7"/>
  <c r="S237" i="7"/>
  <c r="AD237" i="7"/>
  <c r="H238" i="7"/>
  <c r="S238" i="7"/>
  <c r="AD238" i="7"/>
  <c r="H239" i="7"/>
  <c r="S239" i="7"/>
  <c r="AD239" i="7"/>
  <c r="H240" i="7"/>
  <c r="S240" i="7"/>
  <c r="AD240" i="7"/>
  <c r="H241" i="7"/>
  <c r="S241" i="7"/>
  <c r="AD241" i="7"/>
  <c r="H242" i="7"/>
  <c r="S242" i="7"/>
  <c r="AD242" i="7"/>
  <c r="H243" i="7"/>
  <c r="S243" i="7"/>
  <c r="AD243" i="7"/>
  <c r="H244" i="7"/>
  <c r="S244" i="7"/>
  <c r="AD244" i="7"/>
  <c r="H245" i="7"/>
  <c r="S245" i="7"/>
  <c r="AD245" i="7"/>
  <c r="H246" i="7"/>
  <c r="S246" i="7"/>
  <c r="AD246" i="7"/>
  <c r="H247" i="7"/>
  <c r="S247" i="7"/>
  <c r="AD247" i="7"/>
  <c r="H248" i="7"/>
  <c r="S248" i="7"/>
  <c r="AD248" i="7"/>
  <c r="H249" i="7"/>
  <c r="S249" i="7"/>
  <c r="AD249" i="7"/>
  <c r="H250" i="7"/>
  <c r="S250" i="7"/>
  <c r="AD250" i="7"/>
  <c r="H251" i="7"/>
  <c r="S251" i="7"/>
  <c r="AD251" i="7"/>
  <c r="H252" i="7"/>
  <c r="S252" i="7"/>
  <c r="AD252" i="7"/>
  <c r="H253" i="7"/>
  <c r="S253" i="7"/>
  <c r="AD253" i="7"/>
  <c r="H254" i="7"/>
  <c r="S254" i="7"/>
  <c r="AD254" i="7"/>
  <c r="H255" i="7"/>
  <c r="S255" i="7"/>
  <c r="AD255" i="7"/>
  <c r="H256" i="7"/>
  <c r="S256" i="7"/>
  <c r="AD256" i="7"/>
  <c r="H257" i="7"/>
  <c r="S257" i="7"/>
  <c r="AD257" i="7"/>
  <c r="H258" i="7"/>
  <c r="S258" i="7"/>
  <c r="AD258" i="7"/>
  <c r="H259" i="7"/>
  <c r="S259" i="7"/>
  <c r="AD259" i="7"/>
  <c r="H260" i="7"/>
  <c r="S260" i="7"/>
  <c r="AD260" i="7"/>
  <c r="H261" i="7"/>
  <c r="S261" i="7"/>
  <c r="AD261" i="7"/>
  <c r="H262" i="7"/>
  <c r="S262" i="7"/>
  <c r="AD262" i="7"/>
  <c r="H263" i="7"/>
  <c r="S263" i="7"/>
  <c r="AD263" i="7"/>
  <c r="H264" i="7"/>
  <c r="S264" i="7"/>
  <c r="AD264" i="7"/>
  <c r="H265" i="7"/>
  <c r="S265" i="7"/>
  <c r="AD265" i="7"/>
  <c r="H266" i="7"/>
  <c r="S266" i="7"/>
  <c r="AD266" i="7"/>
  <c r="H267" i="7"/>
  <c r="S267" i="7"/>
  <c r="AD267" i="7"/>
  <c r="H268" i="7"/>
  <c r="S268" i="7"/>
  <c r="AD268" i="7"/>
  <c r="H269" i="7"/>
  <c r="S269" i="7"/>
  <c r="AD269" i="7"/>
  <c r="H270" i="7"/>
  <c r="S270" i="7"/>
  <c r="AD270" i="7"/>
  <c r="H271" i="7"/>
  <c r="S271" i="7"/>
  <c r="AD271" i="7"/>
  <c r="H272" i="7"/>
  <c r="S272" i="7"/>
  <c r="AD272" i="7"/>
  <c r="H273" i="7"/>
  <c r="S273" i="7"/>
  <c r="AD273" i="7"/>
  <c r="H274" i="7"/>
  <c r="S274" i="7"/>
  <c r="AD274" i="7"/>
  <c r="H275" i="7"/>
  <c r="S275" i="7"/>
  <c r="AD275" i="7"/>
  <c r="H276" i="7"/>
  <c r="S276" i="7"/>
  <c r="AD276" i="7"/>
  <c r="H277" i="7"/>
  <c r="S277" i="7"/>
  <c r="AD277" i="7"/>
  <c r="H278" i="7"/>
  <c r="S278" i="7"/>
  <c r="AD278" i="7"/>
  <c r="H279" i="7"/>
  <c r="S279" i="7"/>
  <c r="AD279" i="7"/>
  <c r="H280" i="7"/>
  <c r="S280" i="7"/>
  <c r="AD280" i="7"/>
  <c r="H281" i="7"/>
  <c r="S281" i="7"/>
  <c r="AD281" i="7"/>
  <c r="H282" i="7"/>
  <c r="S282" i="7"/>
  <c r="AD282" i="7"/>
  <c r="H283" i="7"/>
  <c r="S283" i="7"/>
  <c r="AD283" i="7"/>
  <c r="H284" i="7"/>
  <c r="S284" i="7"/>
  <c r="AD284" i="7"/>
  <c r="H285" i="7"/>
  <c r="S285" i="7"/>
  <c r="AD285" i="7"/>
  <c r="H286" i="7"/>
  <c r="S286" i="7"/>
  <c r="AD286" i="7"/>
  <c r="H287" i="7"/>
  <c r="S287" i="7"/>
  <c r="AD287" i="7"/>
  <c r="H288" i="7"/>
  <c r="S288" i="7"/>
  <c r="AD288" i="7"/>
  <c r="H289" i="7"/>
  <c r="S289" i="7"/>
  <c r="AD289" i="7"/>
  <c r="H290" i="7"/>
  <c r="S290" i="7"/>
  <c r="AD290" i="7"/>
  <c r="H291" i="7"/>
  <c r="S291" i="7"/>
  <c r="AD291" i="7"/>
  <c r="H292" i="7"/>
  <c r="S292" i="7"/>
  <c r="AD292" i="7"/>
  <c r="H293" i="7"/>
  <c r="S293" i="7"/>
  <c r="AD293" i="7"/>
  <c r="H294" i="7"/>
  <c r="S294" i="7"/>
  <c r="AD294" i="7"/>
  <c r="H295" i="7"/>
  <c r="S295" i="7"/>
  <c r="AD295" i="7"/>
  <c r="H296" i="7"/>
  <c r="S296" i="7"/>
  <c r="AD296" i="7"/>
  <c r="H297" i="7"/>
  <c r="S297" i="7"/>
  <c r="AD297" i="7"/>
  <c r="H298" i="7"/>
  <c r="S298" i="7"/>
  <c r="AD298" i="7"/>
  <c r="H299" i="7"/>
  <c r="S299" i="7"/>
  <c r="AD299" i="7"/>
  <c r="H300" i="7"/>
  <c r="S300" i="7"/>
  <c r="AD300" i="7"/>
  <c r="H301" i="7"/>
  <c r="S301" i="7"/>
  <c r="AD301" i="7"/>
  <c r="H302" i="7"/>
  <c r="S302" i="7"/>
  <c r="AD302" i="7"/>
  <c r="H303" i="7"/>
  <c r="S303" i="7"/>
  <c r="AD303" i="7"/>
  <c r="H304" i="7"/>
  <c r="S304" i="7"/>
  <c r="AD304" i="7"/>
  <c r="H305" i="7"/>
  <c r="S305" i="7"/>
  <c r="AD305" i="7"/>
  <c r="H306" i="7"/>
  <c r="S306" i="7"/>
  <c r="AD306" i="7"/>
  <c r="H307" i="7"/>
  <c r="S307" i="7"/>
  <c r="AD307" i="7"/>
  <c r="H308" i="7"/>
  <c r="S308" i="7"/>
  <c r="AD308" i="7"/>
  <c r="H309" i="7"/>
  <c r="S309" i="7"/>
  <c r="AD309" i="7"/>
  <c r="H310" i="7"/>
  <c r="S310" i="7"/>
  <c r="AD310" i="7"/>
  <c r="H311" i="7"/>
  <c r="S311" i="7"/>
  <c r="AD311" i="7"/>
  <c r="H312" i="7"/>
  <c r="S312" i="7"/>
  <c r="AD312" i="7"/>
  <c r="H313" i="7"/>
  <c r="S313" i="7"/>
  <c r="AD313" i="7"/>
  <c r="H314" i="7"/>
  <c r="S314" i="7"/>
  <c r="AD314" i="7"/>
  <c r="H315" i="7"/>
  <c r="S315" i="7"/>
  <c r="AD315" i="7"/>
  <c r="H316" i="7"/>
  <c r="S316" i="7"/>
  <c r="AD316" i="7"/>
  <c r="H317" i="7"/>
  <c r="S317" i="7"/>
  <c r="AD317" i="7"/>
  <c r="H318" i="7"/>
  <c r="S318" i="7"/>
  <c r="AD318" i="7"/>
  <c r="H319" i="7"/>
  <c r="S319" i="7"/>
  <c r="AD319" i="7"/>
  <c r="H320" i="7"/>
  <c r="S320" i="7"/>
  <c r="AD320" i="7"/>
  <c r="H321" i="7"/>
  <c r="S321" i="7"/>
  <c r="AD321" i="7"/>
  <c r="H322" i="7"/>
  <c r="S322" i="7"/>
  <c r="AD322" i="7"/>
  <c r="H323" i="7"/>
  <c r="S323" i="7"/>
  <c r="AD323" i="7"/>
  <c r="H324" i="7"/>
  <c r="S324" i="7"/>
  <c r="AD324" i="7"/>
  <c r="H325" i="7"/>
  <c r="S325" i="7"/>
  <c r="AD325" i="7"/>
  <c r="H326" i="7"/>
  <c r="S326" i="7"/>
  <c r="AD326" i="7"/>
  <c r="H327" i="7"/>
  <c r="S327" i="7"/>
  <c r="AD327" i="7"/>
  <c r="H328" i="7"/>
  <c r="S328" i="7"/>
  <c r="AD328" i="7"/>
  <c r="H329" i="7"/>
  <c r="S329" i="7"/>
  <c r="AD329" i="7"/>
  <c r="H330" i="7"/>
  <c r="S330" i="7"/>
  <c r="AD330" i="7"/>
  <c r="H331" i="7"/>
  <c r="S331" i="7"/>
  <c r="AD331" i="7"/>
  <c r="H332" i="7"/>
  <c r="S332" i="7"/>
  <c r="AD332" i="7"/>
  <c r="H333" i="7"/>
  <c r="S333" i="7"/>
  <c r="AD333" i="7"/>
  <c r="H334" i="7"/>
  <c r="S334" i="7"/>
  <c r="AD334" i="7"/>
  <c r="H335" i="7"/>
  <c r="S335" i="7"/>
  <c r="AD335" i="7"/>
  <c r="H336" i="7"/>
  <c r="S336" i="7"/>
  <c r="AD336" i="7"/>
  <c r="H337" i="7"/>
  <c r="S337" i="7"/>
  <c r="AD337" i="7"/>
  <c r="H338" i="7"/>
  <c r="S338" i="7"/>
  <c r="AD338" i="7"/>
  <c r="H339" i="7"/>
  <c r="S339" i="7"/>
  <c r="AD339" i="7"/>
  <c r="H340" i="7"/>
  <c r="S340" i="7"/>
  <c r="AD340" i="7"/>
  <c r="H341" i="7"/>
  <c r="S341" i="7"/>
  <c r="AD341" i="7"/>
  <c r="H342" i="7"/>
  <c r="S342" i="7"/>
  <c r="AD342" i="7"/>
  <c r="H343" i="7"/>
  <c r="S343" i="7"/>
  <c r="AD343" i="7"/>
  <c r="H344" i="7"/>
  <c r="S344" i="7"/>
  <c r="AD344" i="7"/>
  <c r="H345" i="7"/>
  <c r="S345" i="7"/>
  <c r="AD345" i="7"/>
  <c r="H346" i="7"/>
  <c r="S346" i="7"/>
  <c r="AD346" i="7"/>
  <c r="H347" i="7"/>
  <c r="S347" i="7"/>
  <c r="H348" i="7"/>
  <c r="S348" i="7"/>
  <c r="H349" i="7"/>
  <c r="S349" i="7"/>
  <c r="H350" i="7"/>
  <c r="S350" i="7"/>
  <c r="H351" i="7"/>
  <c r="S351" i="7"/>
  <c r="H352" i="7"/>
  <c r="S352" i="7"/>
  <c r="H353" i="7"/>
  <c r="S353" i="7"/>
  <c r="H354" i="7"/>
  <c r="S354" i="7"/>
  <c r="H355" i="7"/>
  <c r="S355" i="7"/>
  <c r="H356" i="7"/>
  <c r="S356" i="7"/>
  <c r="H357" i="7"/>
  <c r="S357" i="7"/>
  <c r="H358" i="7"/>
  <c r="S358" i="7"/>
  <c r="H359" i="7"/>
  <c r="S359" i="7"/>
  <c r="H360" i="7"/>
  <c r="S360" i="7"/>
  <c r="H361" i="7"/>
  <c r="S361" i="7"/>
  <c r="H362" i="7"/>
  <c r="S362" i="7"/>
  <c r="H363" i="7"/>
  <c r="S363" i="7"/>
  <c r="H364" i="7"/>
  <c r="S364" i="7"/>
  <c r="H365" i="7"/>
  <c r="S365" i="7"/>
  <c r="H366" i="7"/>
  <c r="S366" i="7"/>
  <c r="H367" i="7"/>
  <c r="S367" i="7"/>
  <c r="H368" i="7"/>
  <c r="S368" i="7"/>
  <c r="H369" i="7"/>
  <c r="S369" i="7"/>
  <c r="H370" i="7"/>
  <c r="S370" i="7"/>
  <c r="H371" i="7"/>
  <c r="S371" i="7"/>
  <c r="H372" i="7"/>
  <c r="S372" i="7"/>
  <c r="H373" i="7"/>
  <c r="S373" i="7"/>
  <c r="H374" i="7"/>
  <c r="S374" i="7"/>
  <c r="H375" i="7"/>
  <c r="S375" i="7"/>
  <c r="H376" i="7"/>
  <c r="S376" i="7"/>
  <c r="H377" i="7"/>
  <c r="S377" i="7"/>
  <c r="H378" i="7"/>
  <c r="S378" i="7"/>
  <c r="H379" i="7"/>
  <c r="S379" i="7"/>
  <c r="H380" i="7"/>
  <c r="S380" i="7"/>
  <c r="H381" i="7"/>
  <c r="S381" i="7"/>
  <c r="H382" i="7"/>
  <c r="S382" i="7"/>
  <c r="H383" i="7"/>
  <c r="S383" i="7"/>
  <c r="H384" i="7"/>
  <c r="S384" i="7"/>
  <c r="H385" i="7"/>
  <c r="S385" i="7"/>
  <c r="H386" i="7"/>
  <c r="S386" i="7"/>
  <c r="H387" i="7"/>
  <c r="S387" i="7"/>
  <c r="H388" i="7"/>
  <c r="S388" i="7"/>
  <c r="H389" i="7"/>
  <c r="S389" i="7"/>
  <c r="H390" i="7"/>
  <c r="S390" i="7"/>
  <c r="H391" i="7"/>
  <c r="S391" i="7"/>
  <c r="H392" i="7"/>
  <c r="S392" i="7"/>
  <c r="H393" i="7"/>
  <c r="S393" i="7"/>
  <c r="H394" i="7"/>
  <c r="S394" i="7"/>
  <c r="H395" i="7"/>
  <c r="S395" i="7"/>
  <c r="H396" i="7"/>
  <c r="S396" i="7"/>
  <c r="H397" i="7"/>
  <c r="S397" i="7"/>
  <c r="H398" i="7"/>
  <c r="S398" i="7"/>
  <c r="H399" i="7"/>
  <c r="S399" i="7"/>
  <c r="H400" i="7"/>
  <c r="S400" i="7"/>
  <c r="H401" i="7"/>
  <c r="S401" i="7"/>
  <c r="H402" i="7"/>
  <c r="S402" i="7"/>
  <c r="H403" i="7"/>
  <c r="S403" i="7"/>
  <c r="H404" i="7"/>
  <c r="S404" i="7"/>
  <c r="H405" i="7"/>
  <c r="S405" i="7"/>
  <c r="H406" i="7"/>
  <c r="S406" i="7"/>
  <c r="H407" i="7"/>
  <c r="S407" i="7"/>
  <c r="H408" i="7"/>
  <c r="S408" i="7"/>
  <c r="H409" i="7"/>
  <c r="S409" i="7"/>
  <c r="H410" i="7"/>
  <c r="S410" i="7"/>
  <c r="H411" i="7"/>
  <c r="S411" i="7"/>
  <c r="H412" i="7"/>
  <c r="S412" i="7"/>
  <c r="H413" i="7"/>
  <c r="S413" i="7"/>
  <c r="H414" i="7"/>
  <c r="S414" i="7"/>
  <c r="H415" i="7"/>
  <c r="S415" i="7"/>
  <c r="H416" i="7"/>
  <c r="S416" i="7"/>
  <c r="H417" i="7"/>
  <c r="S417" i="7"/>
  <c r="H418" i="7"/>
  <c r="S418" i="7"/>
  <c r="H419" i="7"/>
  <c r="S419" i="7"/>
  <c r="H420" i="7"/>
  <c r="S420" i="7"/>
  <c r="H421" i="7"/>
  <c r="S421" i="7"/>
  <c r="H422" i="7"/>
  <c r="S422" i="7"/>
  <c r="H423" i="7"/>
  <c r="S423" i="7"/>
  <c r="H424" i="7"/>
  <c r="S424" i="7"/>
  <c r="H425" i="7"/>
  <c r="S425" i="7"/>
  <c r="H426" i="7"/>
  <c r="S426" i="7"/>
  <c r="H427" i="7"/>
  <c r="S427" i="7"/>
  <c r="H428" i="7"/>
  <c r="S428" i="7"/>
  <c r="H429" i="7"/>
  <c r="S429" i="7"/>
  <c r="H430" i="7"/>
  <c r="S430" i="7"/>
  <c r="H431" i="7"/>
  <c r="S431" i="7"/>
  <c r="H432" i="7"/>
  <c r="S432" i="7"/>
  <c r="H433" i="7"/>
  <c r="S433" i="7"/>
  <c r="H434" i="7"/>
  <c r="S434" i="7"/>
  <c r="H435" i="7"/>
  <c r="S435" i="7"/>
  <c r="H436" i="7"/>
  <c r="S436" i="7"/>
  <c r="H437" i="7"/>
  <c r="S437" i="7"/>
  <c r="H438" i="7"/>
  <c r="S438" i="7"/>
  <c r="H439" i="7"/>
  <c r="S439" i="7"/>
  <c r="H440" i="7"/>
  <c r="S440" i="7"/>
  <c r="H441" i="7"/>
  <c r="S441" i="7"/>
  <c r="H442" i="7"/>
  <c r="S442" i="7"/>
  <c r="H443" i="7"/>
  <c r="S443" i="7"/>
  <c r="H444" i="7"/>
  <c r="S444" i="7"/>
  <c r="H445" i="7"/>
  <c r="S445" i="7"/>
  <c r="H446" i="7"/>
  <c r="S446" i="7"/>
  <c r="H447" i="7"/>
  <c r="S447" i="7"/>
  <c r="H448" i="7"/>
  <c r="S448" i="7"/>
  <c r="H449" i="7"/>
  <c r="S449" i="7"/>
  <c r="H450" i="7"/>
  <c r="S450" i="7"/>
  <c r="H451" i="7"/>
  <c r="S451" i="7"/>
  <c r="H452" i="7"/>
  <c r="S452" i="7"/>
  <c r="H453" i="7"/>
  <c r="S453" i="7"/>
  <c r="H454" i="7"/>
  <c r="S454" i="7"/>
  <c r="H455" i="7"/>
  <c r="S455" i="7"/>
  <c r="H456" i="7"/>
  <c r="S456" i="7"/>
  <c r="H457" i="7"/>
  <c r="S457" i="7"/>
  <c r="H458" i="7"/>
  <c r="S458" i="7"/>
  <c r="H459" i="7"/>
  <c r="S459" i="7"/>
  <c r="H460" i="7"/>
  <c r="S460" i="7"/>
  <c r="H461" i="7"/>
  <c r="S461" i="7"/>
  <c r="H462" i="7"/>
  <c r="S462" i="7"/>
  <c r="H463" i="7"/>
  <c r="S463" i="7"/>
  <c r="H464" i="7"/>
  <c r="S464" i="7"/>
  <c r="H465" i="7"/>
  <c r="S465" i="7"/>
  <c r="H466" i="7"/>
  <c r="S466" i="7"/>
  <c r="H467" i="7"/>
  <c r="S467" i="7"/>
  <c r="H468" i="7"/>
  <c r="S468" i="7"/>
  <c r="H469" i="7"/>
  <c r="S469" i="7"/>
  <c r="H470" i="7"/>
  <c r="S470" i="7"/>
  <c r="H471" i="7"/>
  <c r="S471" i="7"/>
  <c r="H472" i="7"/>
  <c r="S472" i="7"/>
  <c r="H473" i="7"/>
  <c r="S473" i="7"/>
  <c r="H474" i="7"/>
  <c r="S474" i="7"/>
  <c r="H475" i="7"/>
  <c r="S475" i="7"/>
  <c r="H476" i="7"/>
  <c r="S476" i="7"/>
  <c r="H477" i="7"/>
  <c r="S477" i="7"/>
  <c r="H478" i="7"/>
  <c r="S478" i="7"/>
  <c r="H479" i="7"/>
  <c r="S479" i="7"/>
  <c r="H480" i="7"/>
  <c r="S480" i="7"/>
  <c r="H481" i="7"/>
  <c r="S481" i="7"/>
  <c r="H482" i="7"/>
  <c r="S482" i="7"/>
  <c r="H483" i="7"/>
  <c r="S483" i="7"/>
  <c r="H484" i="7"/>
  <c r="S484" i="7"/>
  <c r="H485" i="7"/>
  <c r="S485" i="7"/>
  <c r="H486" i="7"/>
  <c r="S486" i="7"/>
  <c r="H487" i="7"/>
  <c r="S487" i="7"/>
  <c r="H488" i="7"/>
  <c r="S488" i="7"/>
  <c r="H489" i="7"/>
  <c r="S489" i="7"/>
  <c r="H490" i="7"/>
  <c r="S490" i="7"/>
  <c r="H491" i="7"/>
  <c r="S491" i="7"/>
  <c r="H492" i="7"/>
  <c r="S492" i="7"/>
  <c r="H493" i="7"/>
  <c r="S493" i="7"/>
  <c r="H494" i="7"/>
  <c r="S494" i="7"/>
  <c r="H495" i="7"/>
  <c r="S495" i="7"/>
  <c r="H496" i="7"/>
  <c r="S496" i="7"/>
  <c r="H497" i="7"/>
  <c r="S497" i="7"/>
  <c r="H498" i="7"/>
  <c r="S498" i="7"/>
  <c r="H499" i="7"/>
  <c r="S499" i="7"/>
  <c r="H500" i="7"/>
  <c r="S500" i="7"/>
  <c r="H501" i="7"/>
  <c r="S501" i="7"/>
  <c r="H502" i="7"/>
  <c r="S502" i="7"/>
  <c r="H503" i="7"/>
  <c r="S503" i="7"/>
  <c r="H504" i="7"/>
  <c r="S504" i="7"/>
  <c r="H505" i="7"/>
  <c r="S505" i="7"/>
  <c r="H506" i="7"/>
  <c r="S506" i="7"/>
  <c r="H507" i="7"/>
  <c r="S507" i="7"/>
  <c r="H508" i="7"/>
  <c r="S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AD2" i="7"/>
  <c r="S2" i="7"/>
  <c r="H2" i="7"/>
</calcChain>
</file>

<file path=xl/sharedStrings.xml><?xml version="1.0" encoding="utf-8"?>
<sst xmlns="http://schemas.openxmlformats.org/spreadsheetml/2006/main" count="30" uniqueCount="14">
  <si>
    <t>Time</t>
  </si>
  <si>
    <t>PT</t>
  </si>
  <si>
    <t>W</t>
  </si>
  <si>
    <t>MC wt</t>
  </si>
  <si>
    <t>MC db</t>
  </si>
  <si>
    <t>MC AGGR</t>
  </si>
  <si>
    <t>10K/MIN</t>
  </si>
  <si>
    <t>MR</t>
  </si>
  <si>
    <t>dα/dt</t>
  </si>
  <si>
    <t>50K/MIN</t>
  </si>
  <si>
    <t>100K/MIN</t>
  </si>
  <si>
    <t>Initial Wt</t>
  </si>
  <si>
    <t>Final Wt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</si>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</sst>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8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33" borderId="0" xfId="0" applyNumberFormat="1" applyFill="1" applyAlignment="1">
      <alignment horizontal="center"/>
    </xf>
    <xf numFmtId="2" fontId="0" fillId="33" borderId="0" xfId="0" applyNumberFormat="1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51284513450828"/>
          <c:y val="0.15476185640486925"/>
          <c:w val="0.72711379651652375"/>
          <c:h val="0.6655619092732443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'ABR-30-205'!$AD$1</c:f>
              <c:strCache>
                <c:ptCount val="1"/>
                <c:pt idx="0">
                  <c:v>100K/MIN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'ABR-30-205'!$W$2:$W$3808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</c:numCache>
            </c:numRef>
          </c:xVal>
          <c:yVal>
            <c:numRef>
              <c:f>'ABR-30-205'!$AE$2:$AE$3808</c:f>
              <c:numCache>
                <c:formatCode>0.00</c:formatCode>
                <c:ptCount val="3807"/>
                <c:pt idx="0">
                  <c:v>1</c:v>
                </c:pt>
                <c:pt idx="1">
                  <c:v>0.99984259960973698</c:v>
                </c:pt>
                <c:pt idx="2">
                  <c:v>0.99968421889097614</c:v>
                </c:pt>
                <c:pt idx="3">
                  <c:v>0.9995268473339044</c:v>
                </c:pt>
                <c:pt idx="4">
                  <c:v>0.99936846661514367</c:v>
                </c:pt>
                <c:pt idx="5">
                  <c:v>0.99921005706319188</c:v>
                </c:pt>
                <c:pt idx="6">
                  <c:v>0.99905268550611981</c:v>
                </c:pt>
                <c:pt idx="7">
                  <c:v>0.99889430478735908</c:v>
                </c:pt>
                <c:pt idx="8">
                  <c:v>0.99873589523540729</c:v>
                </c:pt>
                <c:pt idx="9">
                  <c:v>0.99857751451664656</c:v>
                </c:pt>
                <c:pt idx="10">
                  <c:v>0.99841913379788605</c:v>
                </c:pt>
                <c:pt idx="11">
                  <c:v>0.99826075307912521</c:v>
                </c:pt>
                <c:pt idx="12">
                  <c:v>0.99810335268886219</c:v>
                </c:pt>
                <c:pt idx="13">
                  <c:v>0.99794497197010146</c:v>
                </c:pt>
                <c:pt idx="14">
                  <c:v>0.99778659125134073</c:v>
                </c:pt>
                <c:pt idx="15">
                  <c:v>0.99762821053258022</c:v>
                </c:pt>
                <c:pt idx="16">
                  <c:v>0.99746980098062821</c:v>
                </c:pt>
                <c:pt idx="17">
                  <c:v>0.99731142026186759</c:v>
                </c:pt>
                <c:pt idx="18">
                  <c:v>0.99715303954310686</c:v>
                </c:pt>
                <c:pt idx="19">
                  <c:v>0.99699465882434612</c:v>
                </c:pt>
                <c:pt idx="20">
                  <c:v>0.99683624927239434</c:v>
                </c:pt>
                <c:pt idx="21">
                  <c:v>0.99667786855363361</c:v>
                </c:pt>
                <c:pt idx="22">
                  <c:v>0.99651948783487287</c:v>
                </c:pt>
                <c:pt idx="23">
                  <c:v>0.99636107828292109</c:v>
                </c:pt>
                <c:pt idx="24">
                  <c:v>0.99620269756416036</c:v>
                </c:pt>
                <c:pt idx="25">
                  <c:v>0.99604431684539962</c:v>
                </c:pt>
                <c:pt idx="26">
                  <c:v>0.99588593612663912</c:v>
                </c:pt>
                <c:pt idx="27">
                  <c:v>0.99572752657468711</c:v>
                </c:pt>
                <c:pt idx="28">
                  <c:v>0.99556914585592649</c:v>
                </c:pt>
                <c:pt idx="29">
                  <c:v>0.99541076513716575</c:v>
                </c:pt>
                <c:pt idx="30">
                  <c:v>0.99525238441840502</c:v>
                </c:pt>
                <c:pt idx="31">
                  <c:v>0.99509397486645323</c:v>
                </c:pt>
                <c:pt idx="32">
                  <c:v>0.9949355941476925</c:v>
                </c:pt>
                <c:pt idx="33">
                  <c:v>0.99477822259062065</c:v>
                </c:pt>
                <c:pt idx="34">
                  <c:v>0.99461981303866875</c:v>
                </c:pt>
                <c:pt idx="35">
                  <c:v>0.99446143231990813</c:v>
                </c:pt>
                <c:pt idx="36">
                  <c:v>0.9943030516011474</c:v>
                </c:pt>
                <c:pt idx="37">
                  <c:v>0.99414467088238667</c:v>
                </c:pt>
                <c:pt idx="38">
                  <c:v>0.99398626133043488</c:v>
                </c:pt>
                <c:pt idx="39">
                  <c:v>0.99382788061167415</c:v>
                </c:pt>
                <c:pt idx="40">
                  <c:v>0.9936705090546023</c:v>
                </c:pt>
                <c:pt idx="41">
                  <c:v>0.99351111917415269</c:v>
                </c:pt>
                <c:pt idx="42">
                  <c:v>0.9933527096222009</c:v>
                </c:pt>
                <c:pt idx="43">
                  <c:v>0.99319432890344017</c:v>
                </c:pt>
                <c:pt idx="44">
                  <c:v>0.99303695734636832</c:v>
                </c:pt>
                <c:pt idx="45">
                  <c:v>0.99287857662760759</c:v>
                </c:pt>
                <c:pt idx="46">
                  <c:v>0.99272117623734446</c:v>
                </c:pt>
                <c:pt idx="47">
                  <c:v>0.99257086881209433</c:v>
                </c:pt>
                <c:pt idx="48">
                  <c:v>0.99243163333222983</c:v>
                </c:pt>
                <c:pt idx="49">
                  <c:v>0.99229848165568935</c:v>
                </c:pt>
                <c:pt idx="50">
                  <c:v>0.99215924617582485</c:v>
                </c:pt>
                <c:pt idx="51">
                  <c:v>0.99201600288239633</c:v>
                </c:pt>
                <c:pt idx="52">
                  <c:v>0.99186973210390139</c:v>
                </c:pt>
                <c:pt idx="53">
                  <c:v>0.99171435003701602</c:v>
                </c:pt>
                <c:pt idx="54">
                  <c:v>0.99155697847994395</c:v>
                </c:pt>
                <c:pt idx="55">
                  <c:v>0.99140969853976013</c:v>
                </c:pt>
                <c:pt idx="56">
                  <c:v>0.99130881120407055</c:v>
                </c:pt>
                <c:pt idx="57">
                  <c:v>0.99128156383847266</c:v>
                </c:pt>
                <c:pt idx="58">
                  <c:v>0.99123113458722345</c:v>
                </c:pt>
                <c:pt idx="59">
                  <c:v>0.99118370398784927</c:v>
                </c:pt>
                <c:pt idx="60">
                  <c:v>0.99109997240086933</c:v>
                </c:pt>
                <c:pt idx="61">
                  <c:v>0.99098394763984765</c:v>
                </c:pt>
                <c:pt idx="62">
                  <c:v>0.99086997003539434</c:v>
                </c:pt>
                <c:pt idx="63">
                  <c:v>0.990787218776912</c:v>
                </c:pt>
                <c:pt idx="64">
                  <c:v>0.99068232362765818</c:v>
                </c:pt>
                <c:pt idx="65">
                  <c:v>0.9905430881477939</c:v>
                </c:pt>
                <c:pt idx="66">
                  <c:v>0.99036957000370085</c:v>
                </c:pt>
                <c:pt idx="67">
                  <c:v>0.99016779533232158</c:v>
                </c:pt>
                <c:pt idx="68">
                  <c:v>0.98995293039217869</c:v>
                </c:pt>
                <c:pt idx="69">
                  <c:v>0.98973803661884452</c:v>
                </c:pt>
                <c:pt idx="70">
                  <c:v>0.98950598709680093</c:v>
                </c:pt>
                <c:pt idx="71">
                  <c:v>0.98924974652741693</c:v>
                </c:pt>
                <c:pt idx="72">
                  <c:v>0.98895919446061331</c:v>
                </c:pt>
                <c:pt idx="73">
                  <c:v>0.98863234140620382</c:v>
                </c:pt>
                <c:pt idx="74">
                  <c:v>0.98827925014788531</c:v>
                </c:pt>
                <c:pt idx="75">
                  <c:v>0.98791001230254594</c:v>
                </c:pt>
                <c:pt idx="76">
                  <c:v>0.98752967367862965</c:v>
                </c:pt>
                <c:pt idx="77">
                  <c:v>0.98712612433587055</c:v>
                </c:pt>
                <c:pt idx="78">
                  <c:v>0.98669232897563841</c:v>
                </c:pt>
                <c:pt idx="79">
                  <c:v>0.98622220379460934</c:v>
                </c:pt>
                <c:pt idx="80">
                  <c:v>0.98571779594935183</c:v>
                </c:pt>
                <c:pt idx="81">
                  <c:v>0.98519017738525172</c:v>
                </c:pt>
                <c:pt idx="82">
                  <c:v>0.98464237558737533</c:v>
                </c:pt>
                <c:pt idx="83">
                  <c:v>0.98406530810052351</c:v>
                </c:pt>
                <c:pt idx="84">
                  <c:v>0.98345093046437693</c:v>
                </c:pt>
                <c:pt idx="85">
                  <c:v>0.98279921384574431</c:v>
                </c:pt>
                <c:pt idx="86">
                  <c:v>0.98211823153813638</c:v>
                </c:pt>
                <c:pt idx="87">
                  <c:v>0.98139993908123369</c:v>
                </c:pt>
                <c:pt idx="88">
                  <c:v>0.98064228931846742</c:v>
                </c:pt>
                <c:pt idx="89">
                  <c:v>0.97984228359796222</c:v>
                </c:pt>
                <c:pt idx="90">
                  <c:v>0.97900191140990489</c:v>
                </c:pt>
                <c:pt idx="91">
                  <c:v>0.978128265719308</c:v>
                </c:pt>
                <c:pt idx="92">
                  <c:v>0.97720315278258163</c:v>
                </c:pt>
                <c:pt idx="93">
                  <c:v>0.97623164724136124</c:v>
                </c:pt>
                <c:pt idx="94">
                  <c:v>0.97520463780725652</c:v>
                </c:pt>
                <c:pt idx="95">
                  <c:v>0.97413022660696869</c:v>
                </c:pt>
                <c:pt idx="96">
                  <c:v>0.97299728402873031</c:v>
                </c:pt>
                <c:pt idx="97">
                  <c:v>0.97181996716937524</c:v>
                </c:pt>
                <c:pt idx="98">
                  <c:v>0.97058310977038043</c:v>
                </c:pt>
                <c:pt idx="99">
                  <c:v>0.96927768704292905</c:v>
                </c:pt>
                <c:pt idx="100">
                  <c:v>0.9679056596440162</c:v>
                </c:pt>
                <c:pt idx="101">
                  <c:v>0.9664579739516338</c:v>
                </c:pt>
                <c:pt idx="102">
                  <c:v>0.96495175688130053</c:v>
                </c:pt>
                <c:pt idx="103">
                  <c:v>0.96337593648763054</c:v>
                </c:pt>
                <c:pt idx="104">
                  <c:v>0.96175170516608899</c:v>
                </c:pt>
                <c:pt idx="105">
                  <c:v>0.9600124582452142</c:v>
                </c:pt>
                <c:pt idx="106">
                  <c:v>0.95818746141398203</c:v>
                </c:pt>
                <c:pt idx="107">
                  <c:v>0.95627772383408083</c:v>
                </c:pt>
                <c:pt idx="108">
                  <c:v>0.95427012640355635</c:v>
                </c:pt>
                <c:pt idx="109">
                  <c:v>0.95219292564969527</c:v>
                </c:pt>
                <c:pt idx="110">
                  <c:v>0.9500309553139743</c:v>
                </c:pt>
                <c:pt idx="111">
                  <c:v>0.94775702569717779</c:v>
                </c:pt>
                <c:pt idx="112">
                  <c:v>0.94537009880442591</c:v>
                </c:pt>
                <c:pt idx="113">
                  <c:v>0.94288934870780583</c:v>
                </c:pt>
                <c:pt idx="114">
                  <c:v>0.94031379507882007</c:v>
                </c:pt>
                <c:pt idx="115">
                  <c:v>0.93762723366406531</c:v>
                </c:pt>
                <c:pt idx="116">
                  <c:v>0.93481256638121413</c:v>
                </c:pt>
                <c:pt idx="117">
                  <c:v>0.93189095679254041</c:v>
                </c:pt>
                <c:pt idx="118">
                  <c:v>0.92885029495777838</c:v>
                </c:pt>
                <c:pt idx="119">
                  <c:v>0.92568051809323104</c:v>
                </c:pt>
                <c:pt idx="120">
                  <c:v>0.92240982505980285</c:v>
                </c:pt>
                <c:pt idx="121">
                  <c:v>0.91902919106867687</c:v>
                </c:pt>
                <c:pt idx="122">
                  <c:v>0.91549320384385646</c:v>
                </c:pt>
                <c:pt idx="123">
                  <c:v>0.9118280727560597</c:v>
                </c:pt>
                <c:pt idx="124">
                  <c:v>0.90802878083003358</c:v>
                </c:pt>
                <c:pt idx="125">
                  <c:v>0.90409126258583206</c:v>
                </c:pt>
                <c:pt idx="126">
                  <c:v>0.90005891197607346</c:v>
                </c:pt>
                <c:pt idx="127">
                  <c:v>0.89583790579688993</c:v>
                </c:pt>
                <c:pt idx="128">
                  <c:v>0.89145549141387925</c:v>
                </c:pt>
                <c:pt idx="129">
                  <c:v>0.88694696065295875</c:v>
                </c:pt>
                <c:pt idx="130">
                  <c:v>0.88227096671807814</c:v>
                </c:pt>
                <c:pt idx="131">
                  <c:v>0.87746081194496828</c:v>
                </c:pt>
                <c:pt idx="132">
                  <c:v>0.87251747666212665</c:v>
                </c:pt>
                <c:pt idx="133">
                  <c:v>0.86740667820532524</c:v>
                </c:pt>
                <c:pt idx="134">
                  <c:v>0.86217077253230268</c:v>
                </c:pt>
                <c:pt idx="135">
                  <c:v>0.85676942200869766</c:v>
                </c:pt>
                <c:pt idx="136">
                  <c:v>0.8512066632812656</c:v>
                </c:pt>
                <c:pt idx="137">
                  <c:v>0.84550570706884898</c:v>
                </c:pt>
                <c:pt idx="138">
                  <c:v>0.83966450621487898</c:v>
                </c:pt>
                <c:pt idx="139">
                  <c:v>0.8336537950303804</c:v>
                </c:pt>
                <c:pt idx="140">
                  <c:v>0.82752708791805096</c:v>
                </c:pt>
                <c:pt idx="141">
                  <c:v>0.82120163361940846</c:v>
                </c:pt>
                <c:pt idx="142">
                  <c:v>0.81471275279356126</c:v>
                </c:pt>
                <c:pt idx="143">
                  <c:v>0.8080312085847251</c:v>
                </c:pt>
                <c:pt idx="144">
                  <c:v>0.80117510823691607</c:v>
                </c:pt>
                <c:pt idx="145">
                  <c:v>0.79412934315799322</c:v>
                </c:pt>
                <c:pt idx="146">
                  <c:v>0.78694434259920598</c:v>
                </c:pt>
                <c:pt idx="147">
                  <c:v>0.77959897183147153</c:v>
                </c:pt>
                <c:pt idx="148">
                  <c:v>0.77209519151178518</c:v>
                </c:pt>
                <c:pt idx="149">
                  <c:v>0.76441284723956227</c:v>
                </c:pt>
                <c:pt idx="150">
                  <c:v>0.75661952401476118</c:v>
                </c:pt>
                <c:pt idx="151">
                  <c:v>0.74869910408355256</c:v>
                </c:pt>
                <c:pt idx="152">
                  <c:v>0.74050122235430382</c:v>
                </c:pt>
                <c:pt idx="153">
                  <c:v>0.73202391817001955</c:v>
                </c:pt>
                <c:pt idx="154">
                  <c:v>0.72337410500333121</c:v>
                </c:pt>
                <c:pt idx="155">
                  <c:v>0.71454468988922615</c:v>
                </c:pt>
                <c:pt idx="156">
                  <c:v>0.70542475154150874</c:v>
                </c:pt>
                <c:pt idx="157">
                  <c:v>0.69612221259449936</c:v>
                </c:pt>
                <c:pt idx="158">
                  <c:v>0.68662294478455432</c:v>
                </c:pt>
                <c:pt idx="159">
                  <c:v>0.6769763682012343</c:v>
                </c:pt>
                <c:pt idx="160">
                  <c:v>0.66713813739661421</c:v>
                </c:pt>
                <c:pt idx="161">
                  <c:v>0.6571647077588848</c:v>
                </c:pt>
                <c:pt idx="162">
                  <c:v>0.64695118413879238</c:v>
                </c:pt>
                <c:pt idx="163">
                  <c:v>0.63665692758359516</c:v>
                </c:pt>
                <c:pt idx="164">
                  <c:v>0.62622043689665818</c:v>
                </c:pt>
                <c:pt idx="165">
                  <c:v>0.61581724854545183</c:v>
                </c:pt>
                <c:pt idx="166">
                  <c:v>0.60545641615198453</c:v>
                </c:pt>
                <c:pt idx="167">
                  <c:v>0.595117814148862</c:v>
                </c:pt>
                <c:pt idx="168">
                  <c:v>0.58491031666571114</c:v>
                </c:pt>
                <c:pt idx="169">
                  <c:v>0.57485820124944587</c:v>
                </c:pt>
                <c:pt idx="170">
                  <c:v>0.56481113164162466</c:v>
                </c:pt>
                <c:pt idx="171">
                  <c:v>0.5548740318246923</c:v>
                </c:pt>
                <c:pt idx="172">
                  <c:v>0.5450872394330103</c:v>
                </c:pt>
                <c:pt idx="173">
                  <c:v>0.53553448605355847</c:v>
                </c:pt>
                <c:pt idx="174">
                  <c:v>0.52614720635788004</c:v>
                </c:pt>
                <c:pt idx="175">
                  <c:v>0.51695261887838195</c:v>
                </c:pt>
                <c:pt idx="176">
                  <c:v>0.50783567918253969</c:v>
                </c:pt>
                <c:pt idx="177">
                  <c:v>0.49887815820033832</c:v>
                </c:pt>
                <c:pt idx="178">
                  <c:v>0.48997210446426592</c:v>
                </c:pt>
                <c:pt idx="179">
                  <c:v>0.48116489090731479</c:v>
                </c:pt>
                <c:pt idx="180">
                  <c:v>0.47241419040493676</c:v>
                </c:pt>
                <c:pt idx="181">
                  <c:v>0.46376535756674614</c:v>
                </c:pt>
                <c:pt idx="182">
                  <c:v>0.4551861568850834</c:v>
                </c:pt>
                <c:pt idx="183">
                  <c:v>0.44672298096444246</c:v>
                </c:pt>
                <c:pt idx="184">
                  <c:v>0.43829307854634114</c:v>
                </c:pt>
                <c:pt idx="185">
                  <c:v>0.42990959756592501</c:v>
                </c:pt>
                <c:pt idx="186">
                  <c:v>0.42155232595622677</c:v>
                </c:pt>
                <c:pt idx="187">
                  <c:v>0.41324551243096896</c:v>
                </c:pt>
                <c:pt idx="188">
                  <c:v>0.40501132971411424</c:v>
                </c:pt>
                <c:pt idx="189">
                  <c:v>0.39686289690761711</c:v>
                </c:pt>
                <c:pt idx="190">
                  <c:v>0.3887578580537388</c:v>
                </c:pt>
                <c:pt idx="191">
                  <c:v>0.38073049581670754</c:v>
                </c:pt>
                <c:pt idx="192">
                  <c:v>0.37278383768158996</c:v>
                </c:pt>
                <c:pt idx="193">
                  <c:v>0.36488155382758874</c:v>
                </c:pt>
                <c:pt idx="194">
                  <c:v>0.35709933138136474</c:v>
                </c:pt>
                <c:pt idx="195">
                  <c:v>0.34939077773842364</c:v>
                </c:pt>
                <c:pt idx="196">
                  <c:v>0.34173968864536242</c:v>
                </c:pt>
                <c:pt idx="197">
                  <c:v>0.33413905763674162</c:v>
                </c:pt>
                <c:pt idx="198">
                  <c:v>0.32665546055083156</c:v>
                </c:pt>
                <c:pt idx="199">
                  <c:v>0.3192566042135902</c:v>
                </c:pt>
                <c:pt idx="200">
                  <c:v>0.31210995179897777</c:v>
                </c:pt>
                <c:pt idx="201">
                  <c:v>0.30514892746872374</c:v>
                </c:pt>
                <c:pt idx="202">
                  <c:v>0.29833622107353347</c:v>
                </c:pt>
                <c:pt idx="203">
                  <c:v>0.29164152892955159</c:v>
                </c:pt>
                <c:pt idx="204">
                  <c:v>0.28512038376285365</c:v>
                </c:pt>
                <c:pt idx="205">
                  <c:v>0.27875153551159243</c:v>
                </c:pt>
                <c:pt idx="206">
                  <c:v>0.2725148586083741</c:v>
                </c:pt>
                <c:pt idx="207">
                  <c:v>0.26636900625714843</c:v>
                </c:pt>
                <c:pt idx="208">
                  <c:v>0.26032300324673263</c:v>
                </c:pt>
                <c:pt idx="209">
                  <c:v>0.25436476847005207</c:v>
                </c:pt>
                <c:pt idx="210">
                  <c:v>0.24848824695697383</c:v>
                </c:pt>
                <c:pt idx="211">
                  <c:v>0.24266823849846886</c:v>
                </c:pt>
                <c:pt idx="212">
                  <c:v>0.23694810821396489</c:v>
                </c:pt>
                <c:pt idx="213">
                  <c:v>0.23127537969564371</c:v>
                </c:pt>
                <c:pt idx="214">
                  <c:v>0.2256742728240369</c:v>
                </c:pt>
                <c:pt idx="215">
                  <c:v>0.22014276927576673</c:v>
                </c:pt>
                <c:pt idx="216">
                  <c:v>0.21467988872233554</c:v>
                </c:pt>
                <c:pt idx="217">
                  <c:v>0.20928459316886341</c:v>
                </c:pt>
                <c:pt idx="218">
                  <c:v>0.2039306732446324</c:v>
                </c:pt>
                <c:pt idx="219">
                  <c:v>0.19862819173333957</c:v>
                </c:pt>
                <c:pt idx="220">
                  <c:v>0.19340540516227142</c:v>
                </c:pt>
                <c:pt idx="221">
                  <c:v>0.18822295622556456</c:v>
                </c:pt>
                <c:pt idx="222">
                  <c:v>0.18309301252986682</c:v>
                </c:pt>
                <c:pt idx="223">
                  <c:v>0.1780356708093811</c:v>
                </c:pt>
                <c:pt idx="224">
                  <c:v>0.17303383298177982</c:v>
                </c:pt>
                <c:pt idx="225">
                  <c:v>0.16810361680089286</c:v>
                </c:pt>
                <c:pt idx="226">
                  <c:v>0.16324401310503137</c:v>
                </c:pt>
                <c:pt idx="227">
                  <c:v>0.15843786614548558</c:v>
                </c:pt>
                <c:pt idx="228">
                  <c:v>0.1536983238574012</c:v>
                </c:pt>
                <c:pt idx="229">
                  <c:v>0.14905260477318483</c:v>
                </c:pt>
                <c:pt idx="230">
                  <c:v>0.14446942488048356</c:v>
                </c:pt>
                <c:pt idx="231">
                  <c:v>0.1399447763657331</c:v>
                </c:pt>
                <c:pt idx="232">
                  <c:v>0.13550483976646038</c:v>
                </c:pt>
                <c:pt idx="233">
                  <c:v>0.13113251700033779</c:v>
                </c:pt>
                <c:pt idx="234">
                  <c:v>0.12682979755755189</c:v>
                </c:pt>
                <c:pt idx="235">
                  <c:v>0.12261181886343481</c:v>
                </c:pt>
                <c:pt idx="236">
                  <c:v>0.1184644814875343</c:v>
                </c:pt>
                <c:pt idx="237">
                  <c:v>0.11437561782320246</c:v>
                </c:pt>
                <c:pt idx="238">
                  <c:v>0.11035134050695436</c:v>
                </c:pt>
                <c:pt idx="239">
                  <c:v>0.1063977045089229</c:v>
                </c:pt>
                <c:pt idx="240">
                  <c:v>0.10252777126468027</c:v>
                </c:pt>
                <c:pt idx="241">
                  <c:v>9.8731477990529545E-2</c:v>
                </c:pt>
                <c:pt idx="242">
                  <c:v>9.5010871843039496E-2</c:v>
                </c:pt>
                <c:pt idx="243">
                  <c:v>9.1343722431865143E-2</c:v>
                </c:pt>
                <c:pt idx="244">
                  <c:v>8.7744186853841E-2</c:v>
                </c:pt>
                <c:pt idx="245">
                  <c:v>8.4213216604273569E-2</c:v>
                </c:pt>
                <c:pt idx="246">
                  <c:v>8.0764997613188422E-2</c:v>
                </c:pt>
                <c:pt idx="247">
                  <c:v>7.738739110712882E-2</c:v>
                </c:pt>
                <c:pt idx="248">
                  <c:v>7.4078378762717015E-2</c:v>
                </c:pt>
                <c:pt idx="249">
                  <c:v>7.0833952766388972E-2</c:v>
                </c:pt>
                <c:pt idx="250">
                  <c:v>6.7655064613451263E-2</c:v>
                </c:pt>
                <c:pt idx="251">
                  <c:v>6.455388191055185E-2</c:v>
                </c:pt>
                <c:pt idx="252">
                  <c:v>6.1538449118009986E-2</c:v>
                </c:pt>
                <c:pt idx="253">
                  <c:v>5.8606747912448139E-2</c:v>
                </c:pt>
                <c:pt idx="254">
                  <c:v>5.5752752156924525E-2</c:v>
                </c:pt>
                <c:pt idx="255">
                  <c:v>5.2964294244791252E-2</c:v>
                </c:pt>
                <c:pt idx="256">
                  <c:v>5.0238404357364125E-2</c:v>
                </c:pt>
                <c:pt idx="257">
                  <c:v>4.7590191086784105E-2</c:v>
                </c:pt>
                <c:pt idx="258">
                  <c:v>4.5007544492785531E-2</c:v>
                </c:pt>
                <c:pt idx="259">
                  <c:v>4.2490493408559524E-2</c:v>
                </c:pt>
                <c:pt idx="260">
                  <c:v>4.0028917384026842E-2</c:v>
                </c:pt>
                <c:pt idx="261">
                  <c:v>3.763694468283086E-2</c:v>
                </c:pt>
                <c:pt idx="262">
                  <c:v>3.5313566143282751E-2</c:v>
                </c:pt>
                <c:pt idx="263">
                  <c:v>3.3072938862216905E-2</c:v>
                </c:pt>
                <c:pt idx="264">
                  <c:v>3.0906931879740696E-2</c:v>
                </c:pt>
                <c:pt idx="265">
                  <c:v>2.882771280250198E-2</c:v>
                </c:pt>
                <c:pt idx="266">
                  <c:v>2.6820115371977579E-2</c:v>
                </c:pt>
                <c:pt idx="267">
                  <c:v>2.4897258690121965E-2</c:v>
                </c:pt>
                <c:pt idx="268">
                  <c:v>2.3051069463424698E-2</c:v>
                </c:pt>
                <c:pt idx="269">
                  <c:v>2.1287631495209711E-2</c:v>
                </c:pt>
                <c:pt idx="270">
                  <c:v>1.959578634051793E-2</c:v>
                </c:pt>
                <c:pt idx="271">
                  <c:v>1.7987701605997226E-2</c:v>
                </c:pt>
                <c:pt idx="272">
                  <c:v>1.6444174386369161E-2</c:v>
                </c:pt>
                <c:pt idx="273">
                  <c:v>1.4992423214040448E-2</c:v>
                </c:pt>
                <c:pt idx="274">
                  <c:v>1.3620395815127579E-2</c:v>
                </c:pt>
                <c:pt idx="275">
                  <c:v>1.233815497332758E-2</c:v>
                </c:pt>
                <c:pt idx="276">
                  <c:v>1.1141692875076279E-2</c:v>
                </c:pt>
                <c:pt idx="277">
                  <c:v>1.0043061794257202E-2</c:v>
                </c:pt>
                <c:pt idx="278">
                  <c:v>9.0352264322397669E-3</c:v>
                </c:pt>
                <c:pt idx="279">
                  <c:v>8.1454053214307064E-3</c:v>
                </c:pt>
                <c:pt idx="280">
                  <c:v>7.3867752301667172E-3</c:v>
                </c:pt>
                <c:pt idx="281">
                  <c:v>6.7471685517999248E-3</c:v>
                </c:pt>
                <c:pt idx="282">
                  <c:v>6.1963392688571799E-3</c:v>
                </c:pt>
                <c:pt idx="283">
                  <c:v>5.6979575605413469E-3</c:v>
                </c:pt>
                <c:pt idx="284">
                  <c:v>5.2409514814666823E-3</c:v>
                </c:pt>
                <c:pt idx="285">
                  <c:v>4.8162385764338672E-3</c:v>
                </c:pt>
                <c:pt idx="286">
                  <c:v>4.409661748608496E-3</c:v>
                </c:pt>
                <c:pt idx="287">
                  <c:v>4.0182223461152425E-3</c:v>
                </c:pt>
                <c:pt idx="288">
                  <c:v>3.6449766872116819E-3</c:v>
                </c:pt>
                <c:pt idx="289">
                  <c:v>3.2868107872580129E-3</c:v>
                </c:pt>
                <c:pt idx="290">
                  <c:v>2.9458294692051913E-3</c:v>
                </c:pt>
                <c:pt idx="291">
                  <c:v>2.6230130615509254E-3</c:v>
                </c:pt>
                <c:pt idx="292">
                  <c:v>2.3183327311041024E-3</c:v>
                </c:pt>
                <c:pt idx="293">
                  <c:v>2.034844796122248E-3</c:v>
                </c:pt>
                <c:pt idx="294">
                  <c:v>1.7765859033606229E-3</c:v>
                </c:pt>
                <c:pt idx="295">
                  <c:v>1.5526096748273534E-3</c:v>
                </c:pt>
                <c:pt idx="296">
                  <c:v>1.3639829385935125E-3</c:v>
                </c:pt>
                <c:pt idx="297">
                  <c:v>1.2136466801521491E-3</c:v>
                </c:pt>
                <c:pt idx="298">
                  <c:v>1.1006494041967186E-3</c:v>
                </c:pt>
                <c:pt idx="299">
                  <c:v>1.0148994938391088E-3</c:v>
                </c:pt>
                <c:pt idx="300">
                  <c:v>9.5034197894646789E-4</c:v>
                </c:pt>
                <c:pt idx="301">
                  <c:v>9.0092188938596966E-4</c:v>
                </c:pt>
                <c:pt idx="302">
                  <c:v>8.6055542183362352E-4</c:v>
                </c:pt>
                <c:pt idx="303">
                  <c:v>8.3028057116938964E-4</c:v>
                </c:pt>
                <c:pt idx="304">
                  <c:v>8.0608952382909486E-4</c:v>
                </c:pt>
                <c:pt idx="305">
                  <c:v>7.8590629005292174E-4</c:v>
                </c:pt>
                <c:pt idx="306">
                  <c:v>7.5865892445510096E-4</c:v>
                </c:pt>
                <c:pt idx="307">
                  <c:v>7.2838407379084138E-4</c:v>
                </c:pt>
                <c:pt idx="308">
                  <c:v>6.9712889462887324E-4</c:v>
                </c:pt>
                <c:pt idx="309">
                  <c:v>6.6685404396463937E-4</c:v>
                </c:pt>
                <c:pt idx="310">
                  <c:v>6.3859751667799702E-4</c:v>
                </c:pt>
                <c:pt idx="311">
                  <c:v>6.1137898427126355E-4</c:v>
                </c:pt>
                <c:pt idx="312">
                  <c:v>5.8614994205105999E-4</c:v>
                </c:pt>
                <c:pt idx="313">
                  <c:v>5.6193006151965242E-4</c:v>
                </c:pt>
                <c:pt idx="314">
                  <c:v>5.3874817586817899E-4</c:v>
                </c:pt>
                <c:pt idx="315">
                  <c:v>5.1553745702559287E-4</c:v>
                </c:pt>
                <c:pt idx="316">
                  <c:v>4.943450615605984E-4</c:v>
                </c:pt>
                <c:pt idx="317">
                  <c:v>4.7315266609562946E-4</c:v>
                </c:pt>
                <c:pt idx="318">
                  <c:v>4.5196027063066057E-4</c:v>
                </c:pt>
                <c:pt idx="319">
                  <c:v>4.318058700456004E-4</c:v>
                </c:pt>
                <c:pt idx="320">
                  <c:v>4.1162263626942733E-4</c:v>
                </c:pt>
                <c:pt idx="321">
                  <c:v>3.9244856418205014E-4</c:v>
                </c:pt>
                <c:pt idx="322">
                  <c:v>3.7327449209469859E-4</c:v>
                </c:pt>
                <c:pt idx="323">
                  <c:v>3.551384148872557E-4</c:v>
                </c:pt>
                <c:pt idx="324">
                  <c:v>3.3596434279990409E-4</c:v>
                </c:pt>
                <c:pt idx="325">
                  <c:v>3.1779943240134835E-4</c:v>
                </c:pt>
                <c:pt idx="326">
                  <c:v>2.9963452200279267E-4</c:v>
                </c:pt>
                <c:pt idx="327">
                  <c:v>2.8146961160423694E-4</c:v>
                </c:pt>
                <c:pt idx="328">
                  <c:v>2.6434269608561546E-4</c:v>
                </c:pt>
                <c:pt idx="329">
                  <c:v>2.4617778568705972E-4</c:v>
                </c:pt>
                <c:pt idx="330">
                  <c:v>2.2902203697729986E-4</c:v>
                </c:pt>
                <c:pt idx="331">
                  <c:v>2.1085712657876974E-4</c:v>
                </c:pt>
                <c:pt idx="332">
                  <c:v>1.9370137786900985E-4</c:v>
                </c:pt>
                <c:pt idx="333">
                  <c:v>1.7755479084807143E-4</c:v>
                </c:pt>
                <c:pt idx="334">
                  <c:v>1.6042787532945E-4</c:v>
                </c:pt>
                <c:pt idx="335">
                  <c:v>1.4327212661969011E-4</c:v>
                </c:pt>
                <c:pt idx="336">
                  <c:v>1.271255395987773E-4</c:v>
                </c:pt>
                <c:pt idx="337">
                  <c:v>1.1097895257783885E-4</c:v>
                </c:pt>
                <c:pt idx="338">
                  <c:v>9.4832365556900427E-5</c:v>
                </c:pt>
                <c:pt idx="339">
                  <c:v>7.8714611727074844E-5</c:v>
                </c:pt>
                <c:pt idx="340">
                  <c:v>6.2568024706136416E-5</c:v>
                </c:pt>
                <c:pt idx="341">
                  <c:v>4.6421437685197982E-5</c:v>
                </c:pt>
                <c:pt idx="342">
                  <c:v>3.1284012353081009E-5</c:v>
                </c:pt>
                <c:pt idx="343">
                  <c:v>1.6146587020938427E-5</c:v>
                </c:pt>
                <c:pt idx="3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DB-461F-84EE-BACBC4019672}"/>
            </c:ext>
          </c:extLst>
        </c:ser>
        <c:ser>
          <c:idx val="0"/>
          <c:order val="1"/>
          <c:tx>
            <c:strRef>
              <c:f>'ABR-30-205'!$S$1</c:f>
              <c:strCache>
                <c:ptCount val="1"/>
                <c:pt idx="0">
                  <c:v>50K/MIN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'ABR-30-205'!$L$2:$L$3808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</c:numCache>
            </c:numRef>
          </c:xVal>
          <c:yVal>
            <c:numRef>
              <c:f>'ABR-30-205'!$T$2:$T$3808</c:f>
              <c:numCache>
                <c:formatCode>0.00</c:formatCode>
                <c:ptCount val="3807"/>
                <c:pt idx="0">
                  <c:v>1</c:v>
                </c:pt>
                <c:pt idx="1">
                  <c:v>0.99985370451789801</c:v>
                </c:pt>
                <c:pt idx="2">
                  <c:v>0.9997074378681734</c:v>
                </c:pt>
                <c:pt idx="3">
                  <c:v>0.99956013325286797</c:v>
                </c:pt>
                <c:pt idx="4">
                  <c:v>0.99941386660314324</c:v>
                </c:pt>
                <c:pt idx="5">
                  <c:v>0.99926860908662185</c:v>
                </c:pt>
                <c:pt idx="6">
                  <c:v>0.99912231360451986</c:v>
                </c:pt>
                <c:pt idx="7">
                  <c:v>0.99897604695479503</c:v>
                </c:pt>
                <c:pt idx="8">
                  <c:v>0.99882975147269293</c:v>
                </c:pt>
                <c:pt idx="9">
                  <c:v>0.99868348482296831</c:v>
                </c:pt>
                <c:pt idx="10">
                  <c:v>0.99853721817324348</c:v>
                </c:pt>
                <c:pt idx="11">
                  <c:v>0.99838991355793827</c:v>
                </c:pt>
                <c:pt idx="12">
                  <c:v>0.99824364690821343</c:v>
                </c:pt>
                <c:pt idx="13">
                  <c:v>0.99809634229290822</c:v>
                </c:pt>
                <c:pt idx="14">
                  <c:v>0.99795007564318328</c:v>
                </c:pt>
                <c:pt idx="15">
                  <c:v>0.99780279986025522</c:v>
                </c:pt>
                <c:pt idx="16">
                  <c:v>0.99765650437815323</c:v>
                </c:pt>
                <c:pt idx="17">
                  <c:v>0.99750922859522517</c:v>
                </c:pt>
                <c:pt idx="18">
                  <c:v>0.99736293311312318</c:v>
                </c:pt>
                <c:pt idx="19">
                  <c:v>0.99721565733019513</c:v>
                </c:pt>
                <c:pt idx="20">
                  <c:v>0.99706939068047051</c:v>
                </c:pt>
                <c:pt idx="21">
                  <c:v>0.99692208606516508</c:v>
                </c:pt>
                <c:pt idx="22">
                  <c:v>0.99677581941544036</c:v>
                </c:pt>
                <c:pt idx="23">
                  <c:v>0.99662851480013492</c:v>
                </c:pt>
                <c:pt idx="24">
                  <c:v>0.99648224815041031</c:v>
                </c:pt>
                <c:pt idx="25">
                  <c:v>0.99633497236748225</c:v>
                </c:pt>
                <c:pt idx="26">
                  <c:v>0.99618867688538026</c:v>
                </c:pt>
                <c:pt idx="27">
                  <c:v>0.99604140110245221</c:v>
                </c:pt>
                <c:pt idx="28">
                  <c:v>0.99589409648714677</c:v>
                </c:pt>
                <c:pt idx="29">
                  <c:v>0.99574682070421872</c:v>
                </c:pt>
                <c:pt idx="30">
                  <c:v>0.99560055405449399</c:v>
                </c:pt>
                <c:pt idx="31">
                  <c:v>0.99545224030598534</c:v>
                </c:pt>
                <c:pt idx="32">
                  <c:v>0.99530395538985394</c:v>
                </c:pt>
                <c:pt idx="33">
                  <c:v>0.99515667960692589</c:v>
                </c:pt>
                <c:pt idx="34">
                  <c:v>0.99500836585841734</c:v>
                </c:pt>
                <c:pt idx="35">
                  <c:v>0.99485907180908273</c:v>
                </c:pt>
                <c:pt idx="36">
                  <c:v>0.99471075806057407</c:v>
                </c:pt>
                <c:pt idx="37">
                  <c:v>0.99456348227764602</c:v>
                </c:pt>
                <c:pt idx="38">
                  <c:v>0.99441519736151451</c:v>
                </c:pt>
                <c:pt idx="39">
                  <c:v>0.9942678927462093</c:v>
                </c:pt>
                <c:pt idx="40">
                  <c:v>0.99412061696328125</c:v>
                </c:pt>
                <c:pt idx="41">
                  <c:v>0.99397230321477259</c:v>
                </c:pt>
                <c:pt idx="42">
                  <c:v>0.99382502743184453</c:v>
                </c:pt>
                <c:pt idx="43">
                  <c:v>0.99367674251571325</c:v>
                </c:pt>
                <c:pt idx="44">
                  <c:v>0.99353044703361115</c:v>
                </c:pt>
                <c:pt idx="45">
                  <c:v>0.99338216211747976</c:v>
                </c:pt>
                <c:pt idx="46">
                  <c:v>0.9932348863345517</c:v>
                </c:pt>
                <c:pt idx="47">
                  <c:v>0.9930885908524496</c:v>
                </c:pt>
                <c:pt idx="48">
                  <c:v>0.99294736986874144</c:v>
                </c:pt>
                <c:pt idx="49">
                  <c:v>0.99281116571867267</c:v>
                </c:pt>
                <c:pt idx="50">
                  <c:v>0.99268003606699728</c:v>
                </c:pt>
                <c:pt idx="51">
                  <c:v>0.99255190498255474</c:v>
                </c:pt>
                <c:pt idx="52">
                  <c:v>0.99242377389811232</c:v>
                </c:pt>
                <c:pt idx="53">
                  <c:v>0.99229567164604715</c:v>
                </c:pt>
                <c:pt idx="54">
                  <c:v>0.99216955882801106</c:v>
                </c:pt>
                <c:pt idx="55">
                  <c:v>0.99204650224196245</c:v>
                </c:pt>
                <c:pt idx="56">
                  <c:v>0.99192543508994313</c:v>
                </c:pt>
                <c:pt idx="57">
                  <c:v>0.99180638620433037</c:v>
                </c:pt>
                <c:pt idx="58">
                  <c:v>0.99168632818551417</c:v>
                </c:pt>
                <c:pt idx="59">
                  <c:v>0.99156629899907545</c:v>
                </c:pt>
                <c:pt idx="60">
                  <c:v>0.99144321358064946</c:v>
                </c:pt>
                <c:pt idx="61">
                  <c:v>0.99131410219538085</c:v>
                </c:pt>
                <c:pt idx="62">
                  <c:v>0.99117991631171853</c:v>
                </c:pt>
                <c:pt idx="63">
                  <c:v>0.99104371216164966</c:v>
                </c:pt>
                <c:pt idx="64">
                  <c:v>0.99090854597716116</c:v>
                </c:pt>
                <c:pt idx="65">
                  <c:v>0.99077940575951529</c:v>
                </c:pt>
                <c:pt idx="66">
                  <c:v>0.99064625784143345</c:v>
                </c:pt>
                <c:pt idx="67">
                  <c:v>0.99050399889214469</c:v>
                </c:pt>
                <c:pt idx="68">
                  <c:v>0.99034663177718374</c:v>
                </c:pt>
                <c:pt idx="69">
                  <c:v>0.99018623726261257</c:v>
                </c:pt>
                <c:pt idx="70">
                  <c:v>0.99002079708202506</c:v>
                </c:pt>
                <c:pt idx="71">
                  <c:v>0.98985232950182755</c:v>
                </c:pt>
                <c:pt idx="72">
                  <c:v>0.98968282395604956</c:v>
                </c:pt>
                <c:pt idx="73">
                  <c:v>0.98950527417702239</c:v>
                </c:pt>
                <c:pt idx="74">
                  <c:v>0.98931561479955554</c:v>
                </c:pt>
                <c:pt idx="75">
                  <c:v>0.9891179111888394</c:v>
                </c:pt>
                <c:pt idx="76">
                  <c:v>0.988910087413713</c:v>
                </c:pt>
                <c:pt idx="77">
                  <c:v>0.9886992362389766</c:v>
                </c:pt>
                <c:pt idx="78">
                  <c:v>0.98848336823060112</c:v>
                </c:pt>
                <c:pt idx="79">
                  <c:v>0.98826141659062861</c:v>
                </c:pt>
                <c:pt idx="80">
                  <c:v>0.98802937361862275</c:v>
                </c:pt>
                <c:pt idx="81">
                  <c:v>0.98778827728016461</c:v>
                </c:pt>
                <c:pt idx="82">
                  <c:v>0.98753204394365679</c:v>
                </c:pt>
                <c:pt idx="83">
                  <c:v>0.98727379234074242</c:v>
                </c:pt>
                <c:pt idx="84">
                  <c:v>0.98701352247142149</c:v>
                </c:pt>
                <c:pt idx="85">
                  <c:v>0.98674517953647412</c:v>
                </c:pt>
                <c:pt idx="86">
                  <c:v>0.98646169960347696</c:v>
                </c:pt>
                <c:pt idx="87">
                  <c:v>0.98616812833844691</c:v>
                </c:pt>
                <c:pt idx="88">
                  <c:v>0.98586749314099364</c:v>
                </c:pt>
                <c:pt idx="89">
                  <c:v>0.98555275891107141</c:v>
                </c:pt>
                <c:pt idx="90">
                  <c:v>0.98522992278314558</c:v>
                </c:pt>
                <c:pt idx="91">
                  <c:v>0.98489601502236057</c:v>
                </c:pt>
                <c:pt idx="92">
                  <c:v>0.98454192459750944</c:v>
                </c:pt>
                <c:pt idx="93">
                  <c:v>0.98417976110703187</c:v>
                </c:pt>
                <c:pt idx="94">
                  <c:v>0.98380952455092785</c:v>
                </c:pt>
                <c:pt idx="95">
                  <c:v>0.98342717839638416</c:v>
                </c:pt>
                <c:pt idx="96">
                  <c:v>0.98302364044457113</c:v>
                </c:pt>
                <c:pt idx="97">
                  <c:v>0.98261710392552537</c:v>
                </c:pt>
                <c:pt idx="98">
                  <c:v>0.98221154770730568</c:v>
                </c:pt>
                <c:pt idx="99">
                  <c:v>0.98178583765739702</c:v>
                </c:pt>
                <c:pt idx="100">
                  <c:v>0.98133893581021914</c:v>
                </c:pt>
                <c:pt idx="101">
                  <c:v>0.98088698829702459</c:v>
                </c:pt>
                <c:pt idx="102">
                  <c:v>0.98041990378578059</c:v>
                </c:pt>
                <c:pt idx="103">
                  <c:v>0.97993465487687692</c:v>
                </c:pt>
                <c:pt idx="104">
                  <c:v>0.97943931463594036</c:v>
                </c:pt>
                <c:pt idx="105">
                  <c:v>0.97892482969651817</c:v>
                </c:pt>
                <c:pt idx="106">
                  <c:v>0.97839117122623331</c:v>
                </c:pt>
                <c:pt idx="107">
                  <c:v>0.97785145795672845</c:v>
                </c:pt>
                <c:pt idx="108">
                  <c:v>0.97729055288995437</c:v>
                </c:pt>
                <c:pt idx="109">
                  <c:v>0.97671350169192717</c:v>
                </c:pt>
                <c:pt idx="110">
                  <c:v>0.97612336059463434</c:v>
                </c:pt>
                <c:pt idx="111">
                  <c:v>0.97551704453371146</c:v>
                </c:pt>
                <c:pt idx="112">
                  <c:v>0.97488754724148974</c:v>
                </c:pt>
                <c:pt idx="113">
                  <c:v>0.97423786728520201</c:v>
                </c:pt>
                <c:pt idx="114">
                  <c:v>0.97356803349722532</c:v>
                </c:pt>
                <c:pt idx="115">
                  <c:v>0.97288606127843169</c:v>
                </c:pt>
                <c:pt idx="116">
                  <c:v>0.97218393522794921</c:v>
                </c:pt>
                <c:pt idx="117">
                  <c:v>0.97145960824699418</c:v>
                </c:pt>
                <c:pt idx="118">
                  <c:v>0.97071408946876958</c:v>
                </c:pt>
                <c:pt idx="119">
                  <c:v>0.96994334236046231</c:v>
                </c:pt>
                <c:pt idx="120">
                  <c:v>0.96915042315405964</c:v>
                </c:pt>
                <c:pt idx="121">
                  <c:v>0.96833732128359096</c:v>
                </c:pt>
                <c:pt idx="122">
                  <c:v>0.96750000021624294</c:v>
                </c:pt>
                <c:pt idx="123">
                  <c:v>0.96663546138478273</c:v>
                </c:pt>
                <c:pt idx="124">
                  <c:v>0.96574465625765959</c:v>
                </c:pt>
                <c:pt idx="125">
                  <c:v>0.96483672469845738</c:v>
                </c:pt>
                <c:pt idx="126">
                  <c:v>0.96390154654276594</c:v>
                </c:pt>
                <c:pt idx="127">
                  <c:v>0.96293410495694598</c:v>
                </c:pt>
                <c:pt idx="128">
                  <c:v>0.9619434533074499</c:v>
                </c:pt>
                <c:pt idx="129">
                  <c:v>0.96092959159427793</c:v>
                </c:pt>
                <c:pt idx="130">
                  <c:v>0.95988646501821007</c:v>
                </c:pt>
                <c:pt idx="131">
                  <c:v>0.95881712981123368</c:v>
                </c:pt>
                <c:pt idx="132">
                  <c:v>0.95771348407534462</c:v>
                </c:pt>
                <c:pt idx="133">
                  <c:v>0.95657656577612393</c:v>
                </c:pt>
                <c:pt idx="134">
                  <c:v>0.95543961864452587</c:v>
                </c:pt>
                <c:pt idx="135">
                  <c:v>0.95424618888592017</c:v>
                </c:pt>
                <c:pt idx="136">
                  <c:v>0.95304064952887468</c:v>
                </c:pt>
                <c:pt idx="137">
                  <c:v>0.95178165494443123</c:v>
                </c:pt>
                <c:pt idx="138">
                  <c:v>0.95049844116310855</c:v>
                </c:pt>
                <c:pt idx="139">
                  <c:v>0.9491768803200602</c:v>
                </c:pt>
                <c:pt idx="140">
                  <c:v>0.94781801038086677</c:v>
                </c:pt>
                <c:pt idx="141">
                  <c:v>0.94642990441115471</c:v>
                </c:pt>
                <c:pt idx="142">
                  <c:v>0.94502663261101605</c:v>
                </c:pt>
                <c:pt idx="143">
                  <c:v>0.94356485991746275</c:v>
                </c:pt>
                <c:pt idx="144">
                  <c:v>0.94205868536296411</c:v>
                </c:pt>
                <c:pt idx="145">
                  <c:v>0.94053538437638651</c:v>
                </c:pt>
                <c:pt idx="146">
                  <c:v>0.93897070892847334</c:v>
                </c:pt>
                <c:pt idx="147">
                  <c:v>0.93734854172034887</c:v>
                </c:pt>
                <c:pt idx="148">
                  <c:v>0.93572132884620818</c:v>
                </c:pt>
                <c:pt idx="149">
                  <c:v>0.93404365931190203</c:v>
                </c:pt>
                <c:pt idx="150">
                  <c:v>0.93230547061777491</c:v>
                </c:pt>
                <c:pt idx="151">
                  <c:v>0.93053297139473545</c:v>
                </c:pt>
                <c:pt idx="152">
                  <c:v>0.92871710827633103</c:v>
                </c:pt>
                <c:pt idx="153">
                  <c:v>0.92685586299615508</c:v>
                </c:pt>
                <c:pt idx="154">
                  <c:v>0.92495624182187652</c:v>
                </c:pt>
                <c:pt idx="155">
                  <c:v>0.9230082399185936</c:v>
                </c:pt>
                <c:pt idx="156">
                  <c:v>0.92101583615436511</c:v>
                </c:pt>
                <c:pt idx="157">
                  <c:v>0.91897196659676839</c:v>
                </c:pt>
                <c:pt idx="158">
                  <c:v>0.91689280620943314</c:v>
                </c:pt>
                <c:pt idx="159">
                  <c:v>0.91475511609630611</c:v>
                </c:pt>
                <c:pt idx="160">
                  <c:v>0.91257204382140766</c:v>
                </c:pt>
                <c:pt idx="161">
                  <c:v>0.91033750575314043</c:v>
                </c:pt>
                <c:pt idx="162">
                  <c:v>0.9080636403223219</c:v>
                </c:pt>
                <c:pt idx="163">
                  <c:v>0.90573228313129195</c:v>
                </c:pt>
                <c:pt idx="164">
                  <c:v>0.90335652407931655</c:v>
                </c:pt>
                <c:pt idx="165">
                  <c:v>0.90091718963553302</c:v>
                </c:pt>
                <c:pt idx="166">
                  <c:v>0.89842442879672901</c:v>
                </c:pt>
                <c:pt idx="167">
                  <c:v>0.89589228293061862</c:v>
                </c:pt>
                <c:pt idx="168">
                  <c:v>0.89330973806909753</c:v>
                </c:pt>
                <c:pt idx="169">
                  <c:v>0.89067267118222071</c:v>
                </c:pt>
                <c:pt idx="170">
                  <c:v>0.88798015963391641</c:v>
                </c:pt>
                <c:pt idx="171">
                  <c:v>0.88522003616099099</c:v>
                </c:pt>
                <c:pt idx="172">
                  <c:v>0.8824074665938707</c:v>
                </c:pt>
                <c:pt idx="173">
                  <c:v>0.87956159563104153</c:v>
                </c:pt>
                <c:pt idx="174">
                  <c:v>0.87665722377479771</c:v>
                </c:pt>
                <c:pt idx="175">
                  <c:v>0.87370037699198211</c:v>
                </c:pt>
                <c:pt idx="176">
                  <c:v>0.87065172792004297</c:v>
                </c:pt>
                <c:pt idx="177">
                  <c:v>0.86754659622109609</c:v>
                </c:pt>
                <c:pt idx="178">
                  <c:v>0.86439810062678424</c:v>
                </c:pt>
                <c:pt idx="179">
                  <c:v>0.8612072214379336</c:v>
                </c:pt>
                <c:pt idx="180">
                  <c:v>0.85795276685727462</c:v>
                </c:pt>
                <c:pt idx="181">
                  <c:v>0.85462571235073237</c:v>
                </c:pt>
                <c:pt idx="182">
                  <c:v>0.85125425598324445</c:v>
                </c:pt>
                <c:pt idx="183">
                  <c:v>0.84780307809269562</c:v>
                </c:pt>
                <c:pt idx="184">
                  <c:v>0.8442994829403293</c:v>
                </c:pt>
                <c:pt idx="185">
                  <c:v>0.8407272667301382</c:v>
                </c:pt>
                <c:pt idx="186">
                  <c:v>0.83712275825744165</c:v>
                </c:pt>
                <c:pt idx="187">
                  <c:v>0.83345571235851701</c:v>
                </c:pt>
                <c:pt idx="188">
                  <c:v>0.82972814729977151</c:v>
                </c:pt>
                <c:pt idx="189">
                  <c:v>0.82591685301752893</c:v>
                </c:pt>
                <c:pt idx="190">
                  <c:v>0.82206115687434089</c:v>
                </c:pt>
                <c:pt idx="191">
                  <c:v>0.81814796897094166</c:v>
                </c:pt>
                <c:pt idx="192">
                  <c:v>0.81419340660620698</c:v>
                </c:pt>
                <c:pt idx="193">
                  <c:v>0.81016520635000822</c:v>
                </c:pt>
                <c:pt idx="194">
                  <c:v>0.80607850520039503</c:v>
                </c:pt>
                <c:pt idx="195">
                  <c:v>0.80191611906053395</c:v>
                </c:pt>
                <c:pt idx="196">
                  <c:v>0.79769021519361916</c:v>
                </c:pt>
                <c:pt idx="197">
                  <c:v>0.79342088976658487</c:v>
                </c:pt>
                <c:pt idx="198">
                  <c:v>0.78908199181327721</c:v>
                </c:pt>
                <c:pt idx="199">
                  <c:v>0.78469566459941409</c:v>
                </c:pt>
                <c:pt idx="200">
                  <c:v>0.78019230676634488</c:v>
                </c:pt>
                <c:pt idx="201">
                  <c:v>0.77563347543947092</c:v>
                </c:pt>
                <c:pt idx="202">
                  <c:v>0.77104941578251474</c:v>
                </c:pt>
                <c:pt idx="203">
                  <c:v>0.76640887349855036</c:v>
                </c:pt>
                <c:pt idx="204">
                  <c:v>0.76170980148879441</c:v>
                </c:pt>
                <c:pt idx="205">
                  <c:v>0.75694617378640427</c:v>
                </c:pt>
                <c:pt idx="206">
                  <c:v>0.75210487165973672</c:v>
                </c:pt>
                <c:pt idx="207">
                  <c:v>0.74720708690606141</c:v>
                </c:pt>
                <c:pt idx="208">
                  <c:v>0.74222251669690176</c:v>
                </c:pt>
                <c:pt idx="209">
                  <c:v>0.73717745616029839</c:v>
                </c:pt>
                <c:pt idx="210">
                  <c:v>0.73206475486669631</c:v>
                </c:pt>
                <c:pt idx="211">
                  <c:v>0.72693394684018919</c:v>
                </c:pt>
                <c:pt idx="212">
                  <c:v>0.72170121636014828</c:v>
                </c:pt>
                <c:pt idx="213">
                  <c:v>0.71638677492301683</c:v>
                </c:pt>
                <c:pt idx="214">
                  <c:v>0.7110430686229896</c:v>
                </c:pt>
                <c:pt idx="215">
                  <c:v>0.70563988112872178</c:v>
                </c:pt>
                <c:pt idx="216">
                  <c:v>0.70017308941026868</c:v>
                </c:pt>
                <c:pt idx="217">
                  <c:v>0.69467706166129684</c:v>
                </c:pt>
                <c:pt idx="218">
                  <c:v>0.68913262435094358</c:v>
                </c:pt>
                <c:pt idx="219">
                  <c:v>0.68354883084566143</c:v>
                </c:pt>
                <c:pt idx="220">
                  <c:v>0.67790552731376152</c:v>
                </c:pt>
                <c:pt idx="221">
                  <c:v>0.67220974885528983</c:v>
                </c:pt>
                <c:pt idx="222">
                  <c:v>0.66647867956707951</c:v>
                </c:pt>
                <c:pt idx="223">
                  <c:v>0.66068403488706118</c:v>
                </c:pt>
                <c:pt idx="224">
                  <c:v>0.65480367154951624</c:v>
                </c:pt>
                <c:pt idx="225">
                  <c:v>0.64889603278310493</c:v>
                </c:pt>
                <c:pt idx="226">
                  <c:v>0.64297732238383443</c:v>
                </c:pt>
                <c:pt idx="227">
                  <c:v>0.63695570923020406</c:v>
                </c:pt>
                <c:pt idx="228">
                  <c:v>0.63088363941640846</c:v>
                </c:pt>
                <c:pt idx="229">
                  <c:v>0.62481361670139668</c:v>
                </c:pt>
                <c:pt idx="230">
                  <c:v>0.61861445376873914</c:v>
                </c:pt>
                <c:pt idx="231">
                  <c:v>0.61239813557162537</c:v>
                </c:pt>
                <c:pt idx="232">
                  <c:v>0.60619793467338734</c:v>
                </c:pt>
                <c:pt idx="233">
                  <c:v>0.59989485985316648</c:v>
                </c:pt>
                <c:pt idx="234">
                  <c:v>0.59351310147546521</c:v>
                </c:pt>
                <c:pt idx="235">
                  <c:v>0.58708492297041182</c:v>
                </c:pt>
                <c:pt idx="236">
                  <c:v>0.58060833490397712</c:v>
                </c:pt>
                <c:pt idx="237">
                  <c:v>0.57411761897269609</c:v>
                </c:pt>
                <c:pt idx="238">
                  <c:v>0.56757142954761042</c:v>
                </c:pt>
                <c:pt idx="239">
                  <c:v>0.56096771952993651</c:v>
                </c:pt>
                <c:pt idx="240">
                  <c:v>0.55433679174815054</c:v>
                </c:pt>
                <c:pt idx="241">
                  <c:v>0.54764733424057288</c:v>
                </c:pt>
                <c:pt idx="242">
                  <c:v>0.54089533930676759</c:v>
                </c:pt>
                <c:pt idx="243">
                  <c:v>0.53411508864326973</c:v>
                </c:pt>
                <c:pt idx="244">
                  <c:v>0.52730557311687598</c:v>
                </c:pt>
                <c:pt idx="245">
                  <c:v>0.52041336633256574</c:v>
                </c:pt>
                <c:pt idx="246">
                  <c:v>0.51347272115449683</c:v>
                </c:pt>
                <c:pt idx="247">
                  <c:v>0.50644027368730438</c:v>
                </c:pt>
                <c:pt idx="248">
                  <c:v>0.4993260864306443</c:v>
                </c:pt>
                <c:pt idx="249">
                  <c:v>0.49211104351840806</c:v>
                </c:pt>
                <c:pt idx="250">
                  <c:v>0.48479511611821868</c:v>
                </c:pt>
                <c:pt idx="251">
                  <c:v>0.47741564215859816</c:v>
                </c:pt>
                <c:pt idx="252">
                  <c:v>0.46997763847318613</c:v>
                </c:pt>
                <c:pt idx="253">
                  <c:v>0.46254672755257437</c:v>
                </c:pt>
                <c:pt idx="254">
                  <c:v>0.4552297910191816</c:v>
                </c:pt>
                <c:pt idx="255">
                  <c:v>0.44797841931162641</c:v>
                </c:pt>
                <c:pt idx="256">
                  <c:v>0.44079566866189601</c:v>
                </c:pt>
                <c:pt idx="257">
                  <c:v>0.43363710837666769</c:v>
                </c:pt>
                <c:pt idx="258">
                  <c:v>0.42649469422269226</c:v>
                </c:pt>
                <c:pt idx="259">
                  <c:v>0.41932607143780815</c:v>
                </c:pt>
                <c:pt idx="260">
                  <c:v>0.41219072121625583</c:v>
                </c:pt>
                <c:pt idx="261">
                  <c:v>0.40510075315647498</c:v>
                </c:pt>
                <c:pt idx="262">
                  <c:v>0.39801182306227467</c:v>
                </c:pt>
                <c:pt idx="263">
                  <c:v>0.39088555503955213</c:v>
                </c:pt>
                <c:pt idx="264">
                  <c:v>0.38372093995510398</c:v>
                </c:pt>
                <c:pt idx="265">
                  <c:v>0.37659870846519461</c:v>
                </c:pt>
                <c:pt idx="266">
                  <c:v>0.36962678015782324</c:v>
                </c:pt>
                <c:pt idx="267">
                  <c:v>0.36273356424030967</c:v>
                </c:pt>
                <c:pt idx="268">
                  <c:v>0.35582114595955611</c:v>
                </c:pt>
                <c:pt idx="269">
                  <c:v>0.34889462864633342</c:v>
                </c:pt>
                <c:pt idx="270">
                  <c:v>0.34198324833116045</c:v>
                </c:pt>
                <c:pt idx="271">
                  <c:v>0.3350466396859047</c:v>
                </c:pt>
                <c:pt idx="272">
                  <c:v>0.32808379357736311</c:v>
                </c:pt>
                <c:pt idx="273">
                  <c:v>0.32115623829855994</c:v>
                </c:pt>
                <c:pt idx="274">
                  <c:v>0.31450411871950451</c:v>
                </c:pt>
                <c:pt idx="275">
                  <c:v>0.30812437860820979</c:v>
                </c:pt>
                <c:pt idx="276">
                  <c:v>0.30193530700758531</c:v>
                </c:pt>
                <c:pt idx="277">
                  <c:v>0.29586323719378976</c:v>
                </c:pt>
                <c:pt idx="278">
                  <c:v>0.28993544459568948</c:v>
                </c:pt>
                <c:pt idx="279">
                  <c:v>0.2840701894238169</c:v>
                </c:pt>
                <c:pt idx="280">
                  <c:v>0.27827759184258233</c:v>
                </c:pt>
                <c:pt idx="281">
                  <c:v>0.27255658505402802</c:v>
                </c:pt>
                <c:pt idx="282">
                  <c:v>0.26688906232524873</c:v>
                </c:pt>
                <c:pt idx="283">
                  <c:v>0.26129517748793357</c:v>
                </c:pt>
                <c:pt idx="284">
                  <c:v>0.25577495937445971</c:v>
                </c:pt>
                <c:pt idx="285">
                  <c:v>0.25029406862353742</c:v>
                </c:pt>
                <c:pt idx="286">
                  <c:v>0.24486966049962303</c:v>
                </c:pt>
                <c:pt idx="287">
                  <c:v>0.23950781863431353</c:v>
                </c:pt>
                <c:pt idx="288">
                  <c:v>0.234183285865149</c:v>
                </c:pt>
                <c:pt idx="289">
                  <c:v>0.22892330878861888</c:v>
                </c:pt>
                <c:pt idx="290">
                  <c:v>0.22371984317147384</c:v>
                </c:pt>
                <c:pt idx="291">
                  <c:v>0.2185678433476973</c:v>
                </c:pt>
                <c:pt idx="292">
                  <c:v>0.2134702790521448</c:v>
                </c:pt>
                <c:pt idx="293">
                  <c:v>0.20841008151749185</c:v>
                </c:pt>
                <c:pt idx="294">
                  <c:v>0.20340838487625329</c:v>
                </c:pt>
                <c:pt idx="295">
                  <c:v>0.19848534296011811</c:v>
                </c:pt>
                <c:pt idx="296">
                  <c:v>0.19360572260410222</c:v>
                </c:pt>
                <c:pt idx="297">
                  <c:v>0.18876442047743475</c:v>
                </c:pt>
                <c:pt idx="298">
                  <c:v>0.18397859184457177</c:v>
                </c:pt>
                <c:pt idx="299">
                  <c:v>0.17924523813828069</c:v>
                </c:pt>
                <c:pt idx="300">
                  <c:v>0.17457442185821728</c:v>
                </c:pt>
                <c:pt idx="301">
                  <c:v>0.16995201513953531</c:v>
                </c:pt>
                <c:pt idx="302">
                  <c:v>0.1653659660485495</c:v>
                </c:pt>
                <c:pt idx="303">
                  <c:v>0.16083637075219434</c:v>
                </c:pt>
                <c:pt idx="304">
                  <c:v>0.15636833258124075</c:v>
                </c:pt>
                <c:pt idx="305">
                  <c:v>0.15195879530370163</c:v>
                </c:pt>
                <c:pt idx="306">
                  <c:v>0.14758861422109143</c:v>
                </c:pt>
                <c:pt idx="307">
                  <c:v>0.14326078790064281</c:v>
                </c:pt>
                <c:pt idx="308">
                  <c:v>0.13901268310325529</c:v>
                </c:pt>
                <c:pt idx="309">
                  <c:v>0.13480087826880949</c:v>
                </c:pt>
                <c:pt idx="310">
                  <c:v>0.13064555606137154</c:v>
                </c:pt>
                <c:pt idx="311">
                  <c:v>0.1265659188441815</c:v>
                </c:pt>
                <c:pt idx="312">
                  <c:v>0.12256395605126867</c:v>
                </c:pt>
                <c:pt idx="313">
                  <c:v>0.11859425668848439</c:v>
                </c:pt>
                <c:pt idx="314">
                  <c:v>0.11466290438742574</c:v>
                </c:pt>
                <c:pt idx="315">
                  <c:v>0.11080118227739506</c:v>
                </c:pt>
                <c:pt idx="316">
                  <c:v>0.1070039870276215</c:v>
                </c:pt>
                <c:pt idx="317">
                  <c:v>0.10326330323723297</c:v>
                </c:pt>
                <c:pt idx="318">
                  <c:v>9.9571029008225898E-2</c:v>
                </c:pt>
                <c:pt idx="319">
                  <c:v>9.6012940662881158E-2</c:v>
                </c:pt>
                <c:pt idx="320">
                  <c:v>9.2497235912075218E-2</c:v>
                </c:pt>
                <c:pt idx="321">
                  <c:v>8.9020858523820898E-2</c:v>
                </c:pt>
                <c:pt idx="322">
                  <c:v>8.5603991162184381E-2</c:v>
                </c:pt>
                <c:pt idx="323">
                  <c:v>8.2291035688111067E-2</c:v>
                </c:pt>
                <c:pt idx="324">
                  <c:v>7.910923869809014E-2</c:v>
                </c:pt>
                <c:pt idx="325">
                  <c:v>7.5938542173305576E-2</c:v>
                </c:pt>
                <c:pt idx="326">
                  <c:v>7.2868701304097047E-2</c:v>
                </c:pt>
                <c:pt idx="327">
                  <c:v>6.9860417560290156E-2</c:v>
                </c:pt>
                <c:pt idx="328">
                  <c:v>6.6929808240760516E-2</c:v>
                </c:pt>
                <c:pt idx="329">
                  <c:v>6.4070847378665488E-2</c:v>
                </c:pt>
                <c:pt idx="330">
                  <c:v>6.1303659973316799E-2</c:v>
                </c:pt>
                <c:pt idx="331">
                  <c:v>5.8591974894149836E-2</c:v>
                </c:pt>
                <c:pt idx="332">
                  <c:v>5.5950900306837047E-2</c:v>
                </c:pt>
                <c:pt idx="333">
                  <c:v>5.3357226147702309E-2</c:v>
                </c:pt>
                <c:pt idx="334">
                  <c:v>5.083520044600226E-2</c:v>
                </c:pt>
                <c:pt idx="335">
                  <c:v>4.8378710737762579E-2</c:v>
                </c:pt>
                <c:pt idx="336">
                  <c:v>4.5992860353754217E-2</c:v>
                </c:pt>
                <c:pt idx="337">
                  <c:v>4.3675631027570619E-2</c:v>
                </c:pt>
                <c:pt idx="338">
                  <c:v>4.1425955961254007E-2</c:v>
                </c:pt>
                <c:pt idx="339">
                  <c:v>3.9234810620729074E-2</c:v>
                </c:pt>
                <c:pt idx="340">
                  <c:v>3.7117332004045413E-2</c:v>
                </c:pt>
                <c:pt idx="341">
                  <c:v>3.5049243249569213E-2</c:v>
                </c:pt>
                <c:pt idx="342">
                  <c:v>3.3037665954478108E-2</c:v>
                </c:pt>
                <c:pt idx="343">
                  <c:v>3.1078563585958858E-2</c:v>
                </c:pt>
                <c:pt idx="344">
                  <c:v>2.9157779446787966E-2</c:v>
                </c:pt>
                <c:pt idx="345">
                  <c:v>2.7291459668218318E-2</c:v>
                </c:pt>
                <c:pt idx="346">
                  <c:v>2.548266048223706E-2</c:v>
                </c:pt>
                <c:pt idx="347">
                  <c:v>2.3728325656857042E-2</c:v>
                </c:pt>
                <c:pt idx="348">
                  <c:v>2.2028484024455487E-2</c:v>
                </c:pt>
                <c:pt idx="349">
                  <c:v>2.0384115885858495E-2</c:v>
                </c:pt>
                <c:pt idx="350">
                  <c:v>1.8796230374269331E-2</c:v>
                </c:pt>
                <c:pt idx="351">
                  <c:v>1.7262838055658654E-2</c:v>
                </c:pt>
                <c:pt idx="352">
                  <c:v>1.5788955763665732E-2</c:v>
                </c:pt>
                <c:pt idx="353">
                  <c:v>1.4364492166257516E-2</c:v>
                </c:pt>
                <c:pt idx="354">
                  <c:v>1.2994521761827761E-2</c:v>
                </c:pt>
                <c:pt idx="355">
                  <c:v>1.1688126749206251E-2</c:v>
                </c:pt>
                <c:pt idx="356">
                  <c:v>1.0450295129655018E-2</c:v>
                </c:pt>
                <c:pt idx="357">
                  <c:v>9.2962215659780859E-3</c:v>
                </c:pt>
                <c:pt idx="358">
                  <c:v>8.2369776910346092E-3</c:v>
                </c:pt>
                <c:pt idx="359">
                  <c:v>7.2806077380737633E-3</c:v>
                </c:pt>
                <c:pt idx="360">
                  <c:v>6.4362227383025503E-3</c:v>
                </c:pt>
                <c:pt idx="361">
                  <c:v>5.6947404928912098E-3</c:v>
                </c:pt>
                <c:pt idx="362">
                  <c:v>5.0390057373835648E-3</c:v>
                </c:pt>
                <c:pt idx="363">
                  <c:v>4.4609742385304137E-3</c:v>
                </c:pt>
                <c:pt idx="364">
                  <c:v>3.95150613274754E-3</c:v>
                </c:pt>
                <c:pt idx="365">
                  <c:v>3.490476420723294E-3</c:v>
                </c:pt>
                <c:pt idx="366">
                  <c:v>3.0788942356610202E-3</c:v>
                </c:pt>
                <c:pt idx="367">
                  <c:v>2.7217764111999651E-3</c:v>
                </c:pt>
                <c:pt idx="368">
                  <c:v>2.4413238778128702E-3</c:v>
                </c:pt>
                <c:pt idx="369">
                  <c:v>2.232490969483197E-3</c:v>
                </c:pt>
                <c:pt idx="370">
                  <c:v>2.0892517193683543E-3</c:v>
                </c:pt>
                <c:pt idx="371">
                  <c:v>1.993412897431606E-3</c:v>
                </c:pt>
                <c:pt idx="372">
                  <c:v>1.9278480715940165E-3</c:v>
                </c:pt>
                <c:pt idx="373">
                  <c:v>1.8824370774452913E-3</c:v>
                </c:pt>
                <c:pt idx="374">
                  <c:v>1.8471174153295935E-3</c:v>
                </c:pt>
                <c:pt idx="375">
                  <c:v>1.8148539852010656E-3</c:v>
                </c:pt>
                <c:pt idx="376">
                  <c:v>1.7886165219151537E-3</c:v>
                </c:pt>
                <c:pt idx="377">
                  <c:v>1.7694429910523404E-3</c:v>
                </c:pt>
                <c:pt idx="378">
                  <c:v>1.750269460189553E-3</c:v>
                </c:pt>
                <c:pt idx="379">
                  <c:v>1.7220425628742461E-3</c:v>
                </c:pt>
                <c:pt idx="380">
                  <c:v>1.6887411671651844E-3</c:v>
                </c:pt>
                <c:pt idx="381">
                  <c:v>1.6564489046594153E-3</c:v>
                </c:pt>
                <c:pt idx="382">
                  <c:v>1.6262037409374979E-3</c:v>
                </c:pt>
                <c:pt idx="383">
                  <c:v>1.5979480112449499E-3</c:v>
                </c:pt>
                <c:pt idx="384">
                  <c:v>1.5727196811623305E-3</c:v>
                </c:pt>
                <c:pt idx="385">
                  <c:v>1.5475201834569525E-3</c:v>
                </c:pt>
                <c:pt idx="386">
                  <c:v>1.5233009865776256E-3</c:v>
                </c:pt>
                <c:pt idx="387">
                  <c:v>1.5000909229016168E-3</c:v>
                </c:pt>
                <c:pt idx="388">
                  <c:v>1.4778899924289004E-3</c:v>
                </c:pt>
                <c:pt idx="389">
                  <c:v>1.4567270275367178E-3</c:v>
                </c:pt>
                <c:pt idx="390">
                  <c:v>1.4355352302673197E-3</c:v>
                </c:pt>
                <c:pt idx="391">
                  <c:v>1.4153525662012139E-3</c:v>
                </c:pt>
                <c:pt idx="392">
                  <c:v>1.3941607689318158E-3</c:v>
                </c:pt>
                <c:pt idx="393">
                  <c:v>1.3750160704462438E-3</c:v>
                </c:pt>
                <c:pt idx="394">
                  <c:v>1.3558425395834562E-3</c:v>
                </c:pt>
                <c:pt idx="395">
                  <c:v>1.3366690087206685E-3</c:v>
                </c:pt>
                <c:pt idx="396">
                  <c:v>1.3185046110611733E-3</c:v>
                </c:pt>
                <c:pt idx="397">
                  <c:v>1.3003402134016781E-3</c:v>
                </c:pt>
                <c:pt idx="398">
                  <c:v>1.2822046481194241E-3</c:v>
                </c:pt>
                <c:pt idx="399">
                  <c:v>1.2650493836632215E-3</c:v>
                </c:pt>
                <c:pt idx="400">
                  <c:v>1.2478941192070445E-3</c:v>
                </c:pt>
                <c:pt idx="401">
                  <c:v>1.2297297215475493E-3</c:v>
                </c:pt>
                <c:pt idx="402">
                  <c:v>1.2125744570913722E-3</c:v>
                </c:pt>
                <c:pt idx="403">
                  <c:v>1.1954480250124108E-3</c:v>
                </c:pt>
                <c:pt idx="404">
                  <c:v>1.1772836273529412E-3</c:v>
                </c:pt>
                <c:pt idx="405">
                  <c:v>1.1611374961000567E-3</c:v>
                </c:pt>
                <c:pt idx="406">
                  <c:v>1.143982231643854E-3</c:v>
                </c:pt>
                <c:pt idx="407">
                  <c:v>1.1278361003909693E-3</c:v>
                </c:pt>
                <c:pt idx="408">
                  <c:v>1.1116899691381104E-3</c:v>
                </c:pt>
                <c:pt idx="409">
                  <c:v>1.0945635370591491E-3</c:v>
                </c:pt>
                <c:pt idx="410">
                  <c:v>1.0794265390095825E-3</c:v>
                </c:pt>
                <c:pt idx="411">
                  <c:v>1.063280407756698E-3</c:v>
                </c:pt>
                <c:pt idx="412">
                  <c:v>1.0481434097071058E-3</c:v>
                </c:pt>
                <c:pt idx="413">
                  <c:v>1.0330064116575394E-3</c:v>
                </c:pt>
                <c:pt idx="414">
                  <c:v>1.0178694136079728E-3</c:v>
                </c:pt>
                <c:pt idx="415">
                  <c:v>1.0027612479356219E-3</c:v>
                </c:pt>
                <c:pt idx="416">
                  <c:v>9.8762424988605552E-4</c:v>
                </c:pt>
                <c:pt idx="417">
                  <c:v>9.7349638503978144E-4</c:v>
                </c:pt>
                <c:pt idx="418">
                  <c:v>9.5835938699021493E-4</c:v>
                </c:pt>
                <c:pt idx="419">
                  <c:v>9.4322238894062283E-4</c:v>
                </c:pt>
                <c:pt idx="420">
                  <c:v>9.2909452409434875E-4</c:v>
                </c:pt>
                <c:pt idx="421">
                  <c:v>9.139863584220236E-4</c:v>
                </c:pt>
                <c:pt idx="422">
                  <c:v>8.9985849357574962E-4</c:v>
                </c:pt>
                <c:pt idx="423">
                  <c:v>8.8573062872947554E-4</c:v>
                </c:pt>
                <c:pt idx="424">
                  <c:v>8.7261189708651957E-4</c:v>
                </c:pt>
                <c:pt idx="425">
                  <c:v>8.5848403224024559E-4</c:v>
                </c:pt>
                <c:pt idx="426">
                  <c:v>8.4435616739397161E-4</c:v>
                </c:pt>
                <c:pt idx="427">
                  <c:v>8.3025713492493889E-4</c:v>
                </c:pt>
                <c:pt idx="428">
                  <c:v>8.1713840328195733E-4</c:v>
                </c:pt>
                <c:pt idx="429">
                  <c:v>8.0502880484229389E-4</c:v>
                </c:pt>
                <c:pt idx="430">
                  <c:v>7.9191007319933792E-4</c:v>
                </c:pt>
                <c:pt idx="431">
                  <c:v>7.7879134155638206E-4</c:v>
                </c:pt>
                <c:pt idx="432">
                  <c:v>7.6668174311671851E-4</c:v>
                </c:pt>
                <c:pt idx="433">
                  <c:v>7.5356301147373706E-4</c:v>
                </c:pt>
                <c:pt idx="434">
                  <c:v>7.4047311220802245E-4</c:v>
                </c:pt>
                <c:pt idx="435">
                  <c:v>7.283635137683589E-4</c:v>
                </c:pt>
                <c:pt idx="436">
                  <c:v>7.1625391532869546E-4</c:v>
                </c:pt>
                <c:pt idx="437">
                  <c:v>7.031351836857396E-4</c:v>
                </c:pt>
                <c:pt idx="438">
                  <c:v>6.9102558524607616E-4</c:v>
                </c:pt>
                <c:pt idx="439">
                  <c:v>6.7891598680641272E-4</c:v>
                </c:pt>
                <c:pt idx="440">
                  <c:v>6.6579725516343116E-4</c:v>
                </c:pt>
                <c:pt idx="441">
                  <c:v>6.5368765672376772E-4</c:v>
                </c:pt>
                <c:pt idx="442">
                  <c:v>6.4160689066134553E-4</c:v>
                </c:pt>
                <c:pt idx="443">
                  <c:v>6.2949729222170768E-4</c:v>
                </c:pt>
                <c:pt idx="444">
                  <c:v>6.1839682698533677E-4</c:v>
                </c:pt>
                <c:pt idx="445">
                  <c:v>6.0628722854567333E-4</c:v>
                </c:pt>
                <c:pt idx="446">
                  <c:v>5.951867633093279E-4</c:v>
                </c:pt>
                <c:pt idx="447">
                  <c:v>5.8408629807295699E-4</c:v>
                </c:pt>
                <c:pt idx="448">
                  <c:v>5.7197669963329355E-4</c:v>
                </c:pt>
                <c:pt idx="449">
                  <c:v>5.5986710119365569E-4</c:v>
                </c:pt>
                <c:pt idx="450">
                  <c:v>5.4879546833452603E-4</c:v>
                </c:pt>
                <c:pt idx="451">
                  <c:v>5.3769500309818071E-4</c:v>
                </c:pt>
                <c:pt idx="452">
                  <c:v>5.2659453786180969E-4</c:v>
                </c:pt>
                <c:pt idx="453">
                  <c:v>5.1549407262546437E-4</c:v>
                </c:pt>
                <c:pt idx="454">
                  <c:v>5.0540274059241146E-4</c:v>
                </c:pt>
                <c:pt idx="455">
                  <c:v>4.9329314215274802E-4</c:v>
                </c:pt>
                <c:pt idx="456">
                  <c:v>4.8219267691640264E-4</c:v>
                </c:pt>
                <c:pt idx="457">
                  <c:v>4.7109221168003168E-4</c:v>
                </c:pt>
                <c:pt idx="458">
                  <c:v>4.6002057882092766E-4</c:v>
                </c:pt>
                <c:pt idx="459">
                  <c:v>4.4992924678787481E-4</c:v>
                </c:pt>
                <c:pt idx="460">
                  <c:v>4.3882878155150385E-4</c:v>
                </c:pt>
                <c:pt idx="461">
                  <c:v>4.2873744951845094E-4</c:v>
                </c:pt>
                <c:pt idx="462">
                  <c:v>4.1864611748539809E-4</c:v>
                </c:pt>
                <c:pt idx="463">
                  <c:v>4.0754565224905272E-4</c:v>
                </c:pt>
                <c:pt idx="464">
                  <c:v>3.9745432021599987E-4</c:v>
                </c:pt>
                <c:pt idx="465">
                  <c:v>3.8635385497965449E-4</c:v>
                </c:pt>
                <c:pt idx="466">
                  <c:v>3.7629135532384295E-4</c:v>
                </c:pt>
                <c:pt idx="467">
                  <c:v>3.6620002329079004E-4</c:v>
                </c:pt>
                <c:pt idx="468">
                  <c:v>3.5610869125773719E-4</c:v>
                </c:pt>
                <c:pt idx="469">
                  <c:v>3.4601735922468429E-4</c:v>
                </c:pt>
                <c:pt idx="470">
                  <c:v>3.3592602719163144E-4</c:v>
                </c:pt>
                <c:pt idx="471">
                  <c:v>3.2482556195528606E-4</c:v>
                </c:pt>
                <c:pt idx="472">
                  <c:v>3.1473422992223322E-4</c:v>
                </c:pt>
                <c:pt idx="473">
                  <c:v>3.0464289788918031E-4</c:v>
                </c:pt>
                <c:pt idx="474">
                  <c:v>2.9455156585612746E-4</c:v>
                </c:pt>
                <c:pt idx="475">
                  <c:v>2.8448906620031587E-4</c:v>
                </c:pt>
                <c:pt idx="476">
                  <c:v>2.7439773416726302E-4</c:v>
                </c:pt>
                <c:pt idx="477">
                  <c:v>2.6430640213421017E-4</c:v>
                </c:pt>
                <c:pt idx="478">
                  <c:v>2.5522420330444974E-4</c:v>
                </c:pt>
                <c:pt idx="479">
                  <c:v>2.4513287127142248E-4</c:v>
                </c:pt>
                <c:pt idx="480">
                  <c:v>2.360506724416621E-4</c:v>
                </c:pt>
                <c:pt idx="481">
                  <c:v>2.2696847361192732E-4</c:v>
                </c:pt>
                <c:pt idx="482">
                  <c:v>2.1687714157887444E-4</c:v>
                </c:pt>
                <c:pt idx="483">
                  <c:v>2.0779494274911404E-4</c:v>
                </c:pt>
                <c:pt idx="484">
                  <c:v>1.9770361071606117E-4</c:v>
                </c:pt>
                <c:pt idx="485">
                  <c:v>1.8764111106024962E-4</c:v>
                </c:pt>
                <c:pt idx="486">
                  <c:v>1.7855891223051483E-4</c:v>
                </c:pt>
                <c:pt idx="487">
                  <c:v>1.6947671340075443E-4</c:v>
                </c:pt>
                <c:pt idx="488">
                  <c:v>1.5938538136772717E-4</c:v>
                </c:pt>
                <c:pt idx="489">
                  <c:v>1.5030318253796677E-4</c:v>
                </c:pt>
                <c:pt idx="490">
                  <c:v>1.4122098370823201E-4</c:v>
                </c:pt>
                <c:pt idx="491">
                  <c:v>1.3213878487847161E-4</c:v>
                </c:pt>
                <c:pt idx="492">
                  <c:v>1.2305658604873682E-4</c:v>
                </c:pt>
                <c:pt idx="493">
                  <c:v>1.1397438721897644E-4</c:v>
                </c:pt>
                <c:pt idx="494">
                  <c:v>1.0489218838924165E-4</c:v>
                </c:pt>
                <c:pt idx="495">
                  <c:v>9.5838821936722581E-5</c:v>
                </c:pt>
                <c:pt idx="496">
                  <c:v>8.6756623106987795E-5</c:v>
                </c:pt>
                <c:pt idx="497">
                  <c:v>7.8683557480545497E-5</c:v>
                </c:pt>
                <c:pt idx="498">
                  <c:v>6.960135865081071E-5</c:v>
                </c:pt>
                <c:pt idx="499">
                  <c:v>6.1528293024368412E-5</c:v>
                </c:pt>
                <c:pt idx="500">
                  <c:v>5.2446094194608018E-5</c:v>
                </c:pt>
                <c:pt idx="501">
                  <c:v>4.3363895364873238E-5</c:v>
                </c:pt>
                <c:pt idx="502">
                  <c:v>3.4281696535112844E-5</c:v>
                </c:pt>
                <c:pt idx="503">
                  <c:v>2.5199497705378064E-5</c:v>
                </c:pt>
                <c:pt idx="504">
                  <c:v>1.7126432078935766E-5</c:v>
                </c:pt>
                <c:pt idx="505">
                  <c:v>8.0730656264166905E-6</c:v>
                </c:pt>
                <c:pt idx="50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DB-461F-84EE-BACBC4019672}"/>
            </c:ext>
          </c:extLst>
        </c:ser>
        <c:ser>
          <c:idx val="2"/>
          <c:order val="2"/>
          <c:tx>
            <c:strRef>
              <c:f>'ABR-30-205'!$H$1</c:f>
              <c:strCache>
                <c:ptCount val="1"/>
                <c:pt idx="0">
                  <c:v>10K/MIN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'ABR-30-205'!$A$2:$A$3808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14.466668</c:v>
                </c:pt>
                <c:pt idx="869">
                  <c:v>14.483335</c:v>
                </c:pt>
                <c:pt idx="870">
                  <c:v>14.500002</c:v>
                </c:pt>
                <c:pt idx="871">
                  <c:v>14.516669</c:v>
                </c:pt>
                <c:pt idx="872">
                  <c:v>14.533336</c:v>
                </c:pt>
                <c:pt idx="873">
                  <c:v>14.550003</c:v>
                </c:pt>
                <c:pt idx="874">
                  <c:v>14.56667</c:v>
                </c:pt>
                <c:pt idx="875">
                  <c:v>14.583337</c:v>
                </c:pt>
                <c:pt idx="876">
                  <c:v>14.600004</c:v>
                </c:pt>
                <c:pt idx="877">
                  <c:v>14.616671</c:v>
                </c:pt>
                <c:pt idx="878">
                  <c:v>14.633338</c:v>
                </c:pt>
                <c:pt idx="879">
                  <c:v>14.650005</c:v>
                </c:pt>
                <c:pt idx="880">
                  <c:v>14.666672</c:v>
                </c:pt>
                <c:pt idx="881">
                  <c:v>14.683339</c:v>
                </c:pt>
                <c:pt idx="882">
                  <c:v>14.700006</c:v>
                </c:pt>
                <c:pt idx="883">
                  <c:v>14.716673</c:v>
                </c:pt>
                <c:pt idx="884">
                  <c:v>14.73334</c:v>
                </c:pt>
                <c:pt idx="885">
                  <c:v>14.750007</c:v>
                </c:pt>
                <c:pt idx="886">
                  <c:v>14.766674</c:v>
                </c:pt>
                <c:pt idx="887">
                  <c:v>14.783341</c:v>
                </c:pt>
                <c:pt idx="888">
                  <c:v>14.800008</c:v>
                </c:pt>
                <c:pt idx="889">
                  <c:v>14.816675</c:v>
                </c:pt>
                <c:pt idx="890">
                  <c:v>14.833342</c:v>
                </c:pt>
                <c:pt idx="891">
                  <c:v>14.850009</c:v>
                </c:pt>
                <c:pt idx="892">
                  <c:v>14.866676</c:v>
                </c:pt>
                <c:pt idx="893">
                  <c:v>14.883343</c:v>
                </c:pt>
                <c:pt idx="894">
                  <c:v>14.90001</c:v>
                </c:pt>
                <c:pt idx="895">
                  <c:v>14.916677</c:v>
                </c:pt>
                <c:pt idx="896">
                  <c:v>14.933344</c:v>
                </c:pt>
                <c:pt idx="897">
                  <c:v>14.950011</c:v>
                </c:pt>
                <c:pt idx="898">
                  <c:v>14.966678</c:v>
                </c:pt>
                <c:pt idx="899">
                  <c:v>14.983345</c:v>
                </c:pt>
                <c:pt idx="900">
                  <c:v>15.000012</c:v>
                </c:pt>
                <c:pt idx="901">
                  <c:v>15.016679</c:v>
                </c:pt>
                <c:pt idx="902">
                  <c:v>15.033346</c:v>
                </c:pt>
                <c:pt idx="903">
                  <c:v>15.050013</c:v>
                </c:pt>
                <c:pt idx="904">
                  <c:v>15.06668</c:v>
                </c:pt>
                <c:pt idx="905">
                  <c:v>15.083347</c:v>
                </c:pt>
                <c:pt idx="906">
                  <c:v>15.100014</c:v>
                </c:pt>
                <c:pt idx="907">
                  <c:v>15.116681</c:v>
                </c:pt>
                <c:pt idx="908">
                  <c:v>15.133348</c:v>
                </c:pt>
                <c:pt idx="909">
                  <c:v>15.150015</c:v>
                </c:pt>
                <c:pt idx="910">
                  <c:v>15.166682</c:v>
                </c:pt>
                <c:pt idx="911">
                  <c:v>15.183349</c:v>
                </c:pt>
                <c:pt idx="912">
                  <c:v>15.200016</c:v>
                </c:pt>
                <c:pt idx="913">
                  <c:v>15.216683</c:v>
                </c:pt>
                <c:pt idx="914">
                  <c:v>15.23335</c:v>
                </c:pt>
                <c:pt idx="915">
                  <c:v>15.250017</c:v>
                </c:pt>
                <c:pt idx="916">
                  <c:v>15.266684</c:v>
                </c:pt>
                <c:pt idx="917">
                  <c:v>15.283351</c:v>
                </c:pt>
                <c:pt idx="918">
                  <c:v>15.300018</c:v>
                </c:pt>
                <c:pt idx="919">
                  <c:v>15.316685</c:v>
                </c:pt>
                <c:pt idx="920">
                  <c:v>15.333352</c:v>
                </c:pt>
                <c:pt idx="921">
                  <c:v>15.350019</c:v>
                </c:pt>
                <c:pt idx="922">
                  <c:v>15.366686</c:v>
                </c:pt>
                <c:pt idx="923">
                  <c:v>15.383353</c:v>
                </c:pt>
                <c:pt idx="924">
                  <c:v>15.40002</c:v>
                </c:pt>
                <c:pt idx="925">
                  <c:v>15.416687</c:v>
                </c:pt>
                <c:pt idx="926">
                  <c:v>15.433354</c:v>
                </c:pt>
                <c:pt idx="927">
                  <c:v>15.450021</c:v>
                </c:pt>
                <c:pt idx="928">
                  <c:v>15.466688</c:v>
                </c:pt>
                <c:pt idx="929">
                  <c:v>15.483355</c:v>
                </c:pt>
                <c:pt idx="930">
                  <c:v>15.500022</c:v>
                </c:pt>
                <c:pt idx="931">
                  <c:v>15.516689</c:v>
                </c:pt>
                <c:pt idx="932">
                  <c:v>15.533355999999999</c:v>
                </c:pt>
                <c:pt idx="933">
                  <c:v>15.550022999999999</c:v>
                </c:pt>
                <c:pt idx="934">
                  <c:v>15.566689999999999</c:v>
                </c:pt>
                <c:pt idx="935">
                  <c:v>15.583356999999999</c:v>
                </c:pt>
                <c:pt idx="936">
                  <c:v>15.600023999999999</c:v>
                </c:pt>
                <c:pt idx="937">
                  <c:v>15.616690999999999</c:v>
                </c:pt>
                <c:pt idx="938">
                  <c:v>15.633357999999999</c:v>
                </c:pt>
                <c:pt idx="939">
                  <c:v>15.650024999999999</c:v>
                </c:pt>
                <c:pt idx="940">
                  <c:v>15.666691999999999</c:v>
                </c:pt>
                <c:pt idx="941">
                  <c:v>15.683358999999999</c:v>
                </c:pt>
                <c:pt idx="942">
                  <c:v>15.700025999999999</c:v>
                </c:pt>
                <c:pt idx="943">
                  <c:v>15.716692999999999</c:v>
                </c:pt>
                <c:pt idx="944">
                  <c:v>15.733359999999999</c:v>
                </c:pt>
                <c:pt idx="945">
                  <c:v>15.750026999999999</c:v>
                </c:pt>
                <c:pt idx="946">
                  <c:v>15.766693999999999</c:v>
                </c:pt>
                <c:pt idx="947">
                  <c:v>15.783360999999999</c:v>
                </c:pt>
                <c:pt idx="948">
                  <c:v>15.800027999999999</c:v>
                </c:pt>
                <c:pt idx="949">
                  <c:v>15.816694999999999</c:v>
                </c:pt>
                <c:pt idx="950">
                  <c:v>15.833361999999999</c:v>
                </c:pt>
                <c:pt idx="951">
                  <c:v>15.850028999999999</c:v>
                </c:pt>
                <c:pt idx="952">
                  <c:v>15.866695999999999</c:v>
                </c:pt>
                <c:pt idx="953">
                  <c:v>15.883362999999999</c:v>
                </c:pt>
                <c:pt idx="954">
                  <c:v>15.900029999999999</c:v>
                </c:pt>
                <c:pt idx="955">
                  <c:v>15.916696999999999</c:v>
                </c:pt>
                <c:pt idx="956">
                  <c:v>15.933363999999999</c:v>
                </c:pt>
                <c:pt idx="957">
                  <c:v>15.950030999999999</c:v>
                </c:pt>
                <c:pt idx="958">
                  <c:v>15.966697999999999</c:v>
                </c:pt>
                <c:pt idx="959">
                  <c:v>15.983364999999999</c:v>
                </c:pt>
                <c:pt idx="960">
                  <c:v>16.000032000000001</c:v>
                </c:pt>
                <c:pt idx="961">
                  <c:v>16.016698999999999</c:v>
                </c:pt>
                <c:pt idx="962">
                  <c:v>16.033366000000001</c:v>
                </c:pt>
                <c:pt idx="963">
                  <c:v>16.050032999999999</c:v>
                </c:pt>
                <c:pt idx="964">
                  <c:v>16.066700000000001</c:v>
                </c:pt>
                <c:pt idx="965">
                  <c:v>16.083366999999999</c:v>
                </c:pt>
                <c:pt idx="966">
                  <c:v>16.100034000000001</c:v>
                </c:pt>
                <c:pt idx="967">
                  <c:v>16.116700999999999</c:v>
                </c:pt>
                <c:pt idx="968">
                  <c:v>16.133368000000001</c:v>
                </c:pt>
                <c:pt idx="969">
                  <c:v>16.150034999999999</c:v>
                </c:pt>
                <c:pt idx="970">
                  <c:v>16.166702000000001</c:v>
                </c:pt>
                <c:pt idx="971">
                  <c:v>16.183368999999999</c:v>
                </c:pt>
                <c:pt idx="972">
                  <c:v>16.200036000000001</c:v>
                </c:pt>
                <c:pt idx="973">
                  <c:v>16.216702999999999</c:v>
                </c:pt>
                <c:pt idx="974">
                  <c:v>16.233370000000001</c:v>
                </c:pt>
                <c:pt idx="975">
                  <c:v>16.250036999999999</c:v>
                </c:pt>
                <c:pt idx="976">
                  <c:v>16.266704000000001</c:v>
                </c:pt>
                <c:pt idx="977">
                  <c:v>16.283370999999999</c:v>
                </c:pt>
                <c:pt idx="978">
                  <c:v>16.300038000000001</c:v>
                </c:pt>
                <c:pt idx="979">
                  <c:v>16.316704999999999</c:v>
                </c:pt>
                <c:pt idx="980">
                  <c:v>16.333372000000001</c:v>
                </c:pt>
                <c:pt idx="981">
                  <c:v>16.350038999999999</c:v>
                </c:pt>
                <c:pt idx="982">
                  <c:v>16.366706000000001</c:v>
                </c:pt>
                <c:pt idx="983">
                  <c:v>16.383372999999999</c:v>
                </c:pt>
                <c:pt idx="984">
                  <c:v>16.400040000000001</c:v>
                </c:pt>
                <c:pt idx="985">
                  <c:v>16.416706999999999</c:v>
                </c:pt>
                <c:pt idx="986">
                  <c:v>16.433374000000001</c:v>
                </c:pt>
                <c:pt idx="987">
                  <c:v>16.450040999999999</c:v>
                </c:pt>
                <c:pt idx="988">
                  <c:v>16.466708000000001</c:v>
                </c:pt>
                <c:pt idx="989">
                  <c:v>16.483374999999999</c:v>
                </c:pt>
                <c:pt idx="990">
                  <c:v>16.500042000000001</c:v>
                </c:pt>
                <c:pt idx="991">
                  <c:v>16.516708999999999</c:v>
                </c:pt>
                <c:pt idx="992">
                  <c:v>16.533376000000001</c:v>
                </c:pt>
                <c:pt idx="993">
                  <c:v>16.550042999999999</c:v>
                </c:pt>
                <c:pt idx="994">
                  <c:v>16.56671</c:v>
                </c:pt>
                <c:pt idx="995">
                  <c:v>16.583376999999999</c:v>
                </c:pt>
                <c:pt idx="996">
                  <c:v>16.600044</c:v>
                </c:pt>
                <c:pt idx="997">
                  <c:v>16.616710999999999</c:v>
                </c:pt>
                <c:pt idx="998">
                  <c:v>16.633378</c:v>
                </c:pt>
                <c:pt idx="999">
                  <c:v>16.650044999999999</c:v>
                </c:pt>
                <c:pt idx="1000">
                  <c:v>16.666712</c:v>
                </c:pt>
                <c:pt idx="1001">
                  <c:v>16.683378999999999</c:v>
                </c:pt>
                <c:pt idx="1002">
                  <c:v>16.700046</c:v>
                </c:pt>
                <c:pt idx="1003">
                  <c:v>16.716712999999999</c:v>
                </c:pt>
                <c:pt idx="1004">
                  <c:v>16.73338</c:v>
                </c:pt>
                <c:pt idx="1005">
                  <c:v>16.750046999999999</c:v>
                </c:pt>
                <c:pt idx="1006">
                  <c:v>16.766714</c:v>
                </c:pt>
                <c:pt idx="1007">
                  <c:v>16.783380999999999</c:v>
                </c:pt>
                <c:pt idx="1008">
                  <c:v>16.800048</c:v>
                </c:pt>
                <c:pt idx="1009">
                  <c:v>16.816714999999999</c:v>
                </c:pt>
                <c:pt idx="1010">
                  <c:v>16.833382</c:v>
                </c:pt>
                <c:pt idx="1011">
                  <c:v>16.850048999999999</c:v>
                </c:pt>
                <c:pt idx="1012">
                  <c:v>16.866716</c:v>
                </c:pt>
                <c:pt idx="1013">
                  <c:v>16.883382999999998</c:v>
                </c:pt>
                <c:pt idx="1014">
                  <c:v>16.90005</c:v>
                </c:pt>
                <c:pt idx="1015">
                  <c:v>16.916716999999998</c:v>
                </c:pt>
                <c:pt idx="1016">
                  <c:v>16.933384</c:v>
                </c:pt>
                <c:pt idx="1017">
                  <c:v>16.950050999999998</c:v>
                </c:pt>
                <c:pt idx="1018">
                  <c:v>16.966718</c:v>
                </c:pt>
                <c:pt idx="1019">
                  <c:v>16.983384999999998</c:v>
                </c:pt>
                <c:pt idx="1020">
                  <c:v>17.000052</c:v>
                </c:pt>
                <c:pt idx="1021">
                  <c:v>17.016718999999998</c:v>
                </c:pt>
                <c:pt idx="1022">
                  <c:v>17.033386</c:v>
                </c:pt>
                <c:pt idx="1023">
                  <c:v>17.050052999999998</c:v>
                </c:pt>
                <c:pt idx="1024">
                  <c:v>17.06672</c:v>
                </c:pt>
                <c:pt idx="1025">
                  <c:v>17.083386999999998</c:v>
                </c:pt>
                <c:pt idx="1026">
                  <c:v>17.100054</c:v>
                </c:pt>
                <c:pt idx="1027">
                  <c:v>17.116720999999998</c:v>
                </c:pt>
                <c:pt idx="1028">
                  <c:v>17.133388</c:v>
                </c:pt>
                <c:pt idx="1029">
                  <c:v>17.150054999999998</c:v>
                </c:pt>
                <c:pt idx="1030">
                  <c:v>17.166722</c:v>
                </c:pt>
                <c:pt idx="1031">
                  <c:v>17.183388999999998</c:v>
                </c:pt>
                <c:pt idx="1032">
                  <c:v>17.200056</c:v>
                </c:pt>
                <c:pt idx="1033">
                  <c:v>17.216723000000002</c:v>
                </c:pt>
                <c:pt idx="1034">
                  <c:v>17.23339</c:v>
                </c:pt>
                <c:pt idx="1035">
                  <c:v>17.250057000000002</c:v>
                </c:pt>
                <c:pt idx="1036">
                  <c:v>17.266724</c:v>
                </c:pt>
                <c:pt idx="1037">
                  <c:v>17.283391000000002</c:v>
                </c:pt>
                <c:pt idx="1038">
                  <c:v>17.300058</c:v>
                </c:pt>
                <c:pt idx="1039">
                  <c:v>17.316725000000002</c:v>
                </c:pt>
                <c:pt idx="1040">
                  <c:v>17.333392</c:v>
                </c:pt>
                <c:pt idx="1041">
                  <c:v>17.350059000000002</c:v>
                </c:pt>
                <c:pt idx="1042">
                  <c:v>17.366726</c:v>
                </c:pt>
                <c:pt idx="1043">
                  <c:v>17.383393000000002</c:v>
                </c:pt>
                <c:pt idx="1044">
                  <c:v>17.40006</c:v>
                </c:pt>
                <c:pt idx="1045">
                  <c:v>17.416727000000002</c:v>
                </c:pt>
                <c:pt idx="1046">
                  <c:v>17.433394</c:v>
                </c:pt>
                <c:pt idx="1047">
                  <c:v>17.450061000000002</c:v>
                </c:pt>
                <c:pt idx="1048">
                  <c:v>17.466728</c:v>
                </c:pt>
                <c:pt idx="1049">
                  <c:v>17.483395000000002</c:v>
                </c:pt>
                <c:pt idx="1050">
                  <c:v>17.500062</c:v>
                </c:pt>
                <c:pt idx="1051">
                  <c:v>17.516729000000002</c:v>
                </c:pt>
                <c:pt idx="1052">
                  <c:v>17.533396</c:v>
                </c:pt>
                <c:pt idx="1053">
                  <c:v>17.550063000000002</c:v>
                </c:pt>
                <c:pt idx="1054">
                  <c:v>17.56673</c:v>
                </c:pt>
                <c:pt idx="1055">
                  <c:v>17.583397000000001</c:v>
                </c:pt>
                <c:pt idx="1056">
                  <c:v>17.600064</c:v>
                </c:pt>
                <c:pt idx="1057">
                  <c:v>17.616731000000001</c:v>
                </c:pt>
                <c:pt idx="1058">
                  <c:v>17.633398</c:v>
                </c:pt>
                <c:pt idx="1059">
                  <c:v>17.650065000000001</c:v>
                </c:pt>
                <c:pt idx="1060">
                  <c:v>17.666732</c:v>
                </c:pt>
                <c:pt idx="1061">
                  <c:v>17.683399000000001</c:v>
                </c:pt>
                <c:pt idx="1062">
                  <c:v>17.700066</c:v>
                </c:pt>
                <c:pt idx="1063">
                  <c:v>17.716733000000001</c:v>
                </c:pt>
                <c:pt idx="1064">
                  <c:v>17.7334</c:v>
                </c:pt>
                <c:pt idx="1065">
                  <c:v>17.750067000000001</c:v>
                </c:pt>
                <c:pt idx="1066">
                  <c:v>17.766734</c:v>
                </c:pt>
                <c:pt idx="1067">
                  <c:v>17.783401000000001</c:v>
                </c:pt>
                <c:pt idx="1068">
                  <c:v>17.800068</c:v>
                </c:pt>
                <c:pt idx="1069">
                  <c:v>17.816735000000001</c:v>
                </c:pt>
                <c:pt idx="1070">
                  <c:v>17.833402</c:v>
                </c:pt>
                <c:pt idx="1071">
                  <c:v>17.850069000000001</c:v>
                </c:pt>
                <c:pt idx="1072">
                  <c:v>17.866736</c:v>
                </c:pt>
                <c:pt idx="1073">
                  <c:v>17.883403000000001</c:v>
                </c:pt>
                <c:pt idx="1074">
                  <c:v>17.900069999999999</c:v>
                </c:pt>
                <c:pt idx="1075">
                  <c:v>17.916737000000001</c:v>
                </c:pt>
                <c:pt idx="1076">
                  <c:v>17.933403999999999</c:v>
                </c:pt>
                <c:pt idx="1077">
                  <c:v>17.950071000000001</c:v>
                </c:pt>
                <c:pt idx="1078">
                  <c:v>17.966737999999999</c:v>
                </c:pt>
                <c:pt idx="1079">
                  <c:v>17.983405000000001</c:v>
                </c:pt>
                <c:pt idx="1080">
                  <c:v>18.000071999999999</c:v>
                </c:pt>
                <c:pt idx="1081">
                  <c:v>18.016739000000001</c:v>
                </c:pt>
                <c:pt idx="1082">
                  <c:v>18.033405999999999</c:v>
                </c:pt>
                <c:pt idx="1083">
                  <c:v>18.050073000000001</c:v>
                </c:pt>
                <c:pt idx="1084">
                  <c:v>18.066739999999999</c:v>
                </c:pt>
                <c:pt idx="1085">
                  <c:v>18.083407000000001</c:v>
                </c:pt>
                <c:pt idx="1086">
                  <c:v>18.100073999999999</c:v>
                </c:pt>
                <c:pt idx="1087">
                  <c:v>18.116741000000001</c:v>
                </c:pt>
                <c:pt idx="1088">
                  <c:v>18.133407999999999</c:v>
                </c:pt>
                <c:pt idx="1089">
                  <c:v>18.150075000000001</c:v>
                </c:pt>
                <c:pt idx="1090">
                  <c:v>18.166741999999999</c:v>
                </c:pt>
                <c:pt idx="1091">
                  <c:v>18.183409000000001</c:v>
                </c:pt>
                <c:pt idx="1092">
                  <c:v>18.200075999999999</c:v>
                </c:pt>
                <c:pt idx="1093">
                  <c:v>18.216743000000001</c:v>
                </c:pt>
                <c:pt idx="1094">
                  <c:v>18.233409999999999</c:v>
                </c:pt>
                <c:pt idx="1095">
                  <c:v>18.250077000000001</c:v>
                </c:pt>
                <c:pt idx="1096">
                  <c:v>18.266743999999999</c:v>
                </c:pt>
                <c:pt idx="1097">
                  <c:v>18.283411000000001</c:v>
                </c:pt>
                <c:pt idx="1098">
                  <c:v>18.300077999999999</c:v>
                </c:pt>
                <c:pt idx="1099">
                  <c:v>18.316745000000001</c:v>
                </c:pt>
                <c:pt idx="1100">
                  <c:v>18.333411999999999</c:v>
                </c:pt>
                <c:pt idx="1101">
                  <c:v>18.350079000000001</c:v>
                </c:pt>
                <c:pt idx="1102">
                  <c:v>18.366745999999999</c:v>
                </c:pt>
                <c:pt idx="1103">
                  <c:v>18.383413000000001</c:v>
                </c:pt>
                <c:pt idx="1104">
                  <c:v>18.400079999999999</c:v>
                </c:pt>
                <c:pt idx="1105">
                  <c:v>18.416747000000001</c:v>
                </c:pt>
                <c:pt idx="1106">
                  <c:v>18.433413999999999</c:v>
                </c:pt>
                <c:pt idx="1107">
                  <c:v>18.450081000000001</c:v>
                </c:pt>
                <c:pt idx="1108">
                  <c:v>18.466747999999999</c:v>
                </c:pt>
                <c:pt idx="1109">
                  <c:v>18.483415000000001</c:v>
                </c:pt>
                <c:pt idx="1110">
                  <c:v>18.500081999999999</c:v>
                </c:pt>
                <c:pt idx="1111">
                  <c:v>18.516749000000001</c:v>
                </c:pt>
              </c:numCache>
            </c:numRef>
          </c:xVal>
          <c:yVal>
            <c:numRef>
              <c:f>'ABR-30-205'!$I$2:$I$3808</c:f>
              <c:numCache>
                <c:formatCode>0.00</c:formatCode>
                <c:ptCount val="3807"/>
                <c:pt idx="0">
                  <c:v>1</c:v>
                </c:pt>
                <c:pt idx="1">
                  <c:v>0.99986900653031829</c:v>
                </c:pt>
                <c:pt idx="2">
                  <c:v>0.99973798425820237</c:v>
                </c:pt>
                <c:pt idx="3">
                  <c:v>0.9996059827033319</c:v>
                </c:pt>
                <c:pt idx="4">
                  <c:v>0.99947395234602732</c:v>
                </c:pt>
                <c:pt idx="5">
                  <c:v>0.99934195079115684</c:v>
                </c:pt>
                <c:pt idx="6">
                  <c:v>0.99920891234866327</c:v>
                </c:pt>
                <c:pt idx="7">
                  <c:v>0.99907590270860402</c:v>
                </c:pt>
                <c:pt idx="8">
                  <c:v>0.99894286426611045</c:v>
                </c:pt>
                <c:pt idx="9">
                  <c:v>0.9988098258236171</c:v>
                </c:pt>
                <c:pt idx="10">
                  <c:v>0.99867580809836887</c:v>
                </c:pt>
                <c:pt idx="11">
                  <c:v>0.99854176157068653</c:v>
                </c:pt>
                <c:pt idx="12">
                  <c:v>0.99840673576024941</c:v>
                </c:pt>
                <c:pt idx="13">
                  <c:v>0.9982716811473783</c:v>
                </c:pt>
                <c:pt idx="14">
                  <c:v>0.99813665533694118</c:v>
                </c:pt>
                <c:pt idx="15">
                  <c:v>0.99800160072407007</c:v>
                </c:pt>
                <c:pt idx="16">
                  <c:v>0.99786657491363295</c:v>
                </c:pt>
                <c:pt idx="17">
                  <c:v>0.99773051221557307</c:v>
                </c:pt>
                <c:pt idx="18">
                  <c:v>0.99759447831994719</c:v>
                </c:pt>
                <c:pt idx="19">
                  <c:v>0.99745942370707597</c:v>
                </c:pt>
                <c:pt idx="20">
                  <c:v>0.99732338981144997</c:v>
                </c:pt>
                <c:pt idx="21">
                  <c:v>0.9971873271133902</c:v>
                </c:pt>
                <c:pt idx="22">
                  <c:v>0.99705129321776398</c:v>
                </c:pt>
                <c:pt idx="23">
                  <c:v>0.99691523051970421</c:v>
                </c:pt>
                <c:pt idx="24">
                  <c:v>0.99677919662407832</c:v>
                </c:pt>
                <c:pt idx="25">
                  <c:v>0.99664212584082956</c:v>
                </c:pt>
                <c:pt idx="26">
                  <c:v>0.99650609194520334</c:v>
                </c:pt>
                <c:pt idx="27">
                  <c:v>0.99636801307676581</c:v>
                </c:pt>
                <c:pt idx="28">
                  <c:v>0.99623097109595093</c:v>
                </c:pt>
                <c:pt idx="29">
                  <c:v>0.99609390031270217</c:v>
                </c:pt>
                <c:pt idx="30">
                  <c:v>0.99595585024669853</c:v>
                </c:pt>
                <c:pt idx="31">
                  <c:v>0.995817771378261</c:v>
                </c:pt>
                <c:pt idx="32">
                  <c:v>0.99567871322706836</c:v>
                </c:pt>
                <c:pt idx="33">
                  <c:v>0.99554063435863083</c:v>
                </c:pt>
                <c:pt idx="34">
                  <c:v>0.9954015762074383</c:v>
                </c:pt>
                <c:pt idx="35">
                  <c:v>0.99526248925381178</c:v>
                </c:pt>
                <c:pt idx="36">
                  <c:v>0.99512343110261936</c:v>
                </c:pt>
                <c:pt idx="37">
                  <c:v>0.99498333606380418</c:v>
                </c:pt>
                <c:pt idx="38">
                  <c:v>0.99484427791261154</c:v>
                </c:pt>
                <c:pt idx="39">
                  <c:v>0.99470418287379625</c:v>
                </c:pt>
                <c:pt idx="40">
                  <c:v>0.99456411663741495</c:v>
                </c:pt>
                <c:pt idx="41">
                  <c:v>0.99442402159859966</c:v>
                </c:pt>
                <c:pt idx="42">
                  <c:v>0.99428395536221836</c:v>
                </c:pt>
                <c:pt idx="43">
                  <c:v>0.99414388912583695</c:v>
                </c:pt>
                <c:pt idx="44">
                  <c:v>0.99400379408702155</c:v>
                </c:pt>
                <c:pt idx="45">
                  <c:v>0.99386271976545149</c:v>
                </c:pt>
                <c:pt idx="46">
                  <c:v>0.9937216166414472</c:v>
                </c:pt>
                <c:pt idx="47">
                  <c:v>0.99358054231987714</c:v>
                </c:pt>
                <c:pt idx="48">
                  <c:v>0.99344044728106162</c:v>
                </c:pt>
                <c:pt idx="49">
                  <c:v>0.99330038104468033</c:v>
                </c:pt>
                <c:pt idx="50">
                  <c:v>0.99316129409105403</c:v>
                </c:pt>
                <c:pt idx="51">
                  <c:v>0.99302223593986139</c:v>
                </c:pt>
                <c:pt idx="52">
                  <c:v>0.99288415707142386</c:v>
                </c:pt>
                <c:pt idx="53">
                  <c:v>0.99274610700542021</c:v>
                </c:pt>
                <c:pt idx="54">
                  <c:v>0.99260802813698257</c:v>
                </c:pt>
                <c:pt idx="55">
                  <c:v>0.99247098615616758</c:v>
                </c:pt>
                <c:pt idx="56">
                  <c:v>0.99233391537291882</c:v>
                </c:pt>
                <c:pt idx="57">
                  <c:v>0.99219687339210416</c:v>
                </c:pt>
                <c:pt idx="58">
                  <c:v>0.9920598026088554</c:v>
                </c:pt>
                <c:pt idx="59">
                  <c:v>0.99192175254285175</c:v>
                </c:pt>
                <c:pt idx="60">
                  <c:v>0.991783673674414</c:v>
                </c:pt>
                <c:pt idx="61">
                  <c:v>0.99164562360841035</c:v>
                </c:pt>
                <c:pt idx="62">
                  <c:v>0.99150653665478383</c:v>
                </c:pt>
                <c:pt idx="63">
                  <c:v>0.99136747850359153</c:v>
                </c:pt>
                <c:pt idx="64">
                  <c:v>0.99122738346477601</c:v>
                </c:pt>
                <c:pt idx="65">
                  <c:v>0.99108630914320595</c:v>
                </c:pt>
                <c:pt idx="66">
                  <c:v>0.99094523482163588</c:v>
                </c:pt>
                <c:pt idx="67">
                  <c:v>0.9908031236124426</c:v>
                </c:pt>
                <c:pt idx="68">
                  <c:v>0.99066104120568377</c:v>
                </c:pt>
                <c:pt idx="69">
                  <c:v>0.99051792191130184</c:v>
                </c:pt>
                <c:pt idx="70">
                  <c:v>0.99037382333416513</c:v>
                </c:pt>
                <c:pt idx="71">
                  <c:v>0.99023070403978342</c:v>
                </c:pt>
                <c:pt idx="72">
                  <c:v>0.99008559737745783</c:v>
                </c:pt>
                <c:pt idx="73">
                  <c:v>0.98994049071513213</c:v>
                </c:pt>
                <c:pt idx="74">
                  <c:v>0.98979434716518377</c:v>
                </c:pt>
                <c:pt idx="75">
                  <c:v>0.98964722433248042</c:v>
                </c:pt>
                <c:pt idx="76">
                  <c:v>0.98949906461215453</c:v>
                </c:pt>
                <c:pt idx="77">
                  <c:v>0.98934992560907364</c:v>
                </c:pt>
                <c:pt idx="78">
                  <c:v>0.98920078660599264</c:v>
                </c:pt>
                <c:pt idx="79">
                  <c:v>0.98904960263010011</c:v>
                </c:pt>
                <c:pt idx="80">
                  <c:v>0.98889945554183012</c:v>
                </c:pt>
                <c:pt idx="81">
                  <c:v>0.9887472922831827</c:v>
                </c:pt>
                <c:pt idx="82">
                  <c:v>0.98859207596653476</c:v>
                </c:pt>
                <c:pt idx="83">
                  <c:v>0.98843588036713192</c:v>
                </c:pt>
                <c:pt idx="84">
                  <c:v>0.98827968476772898</c:v>
                </c:pt>
                <c:pt idx="85">
                  <c:v>0.9881224522807035</c:v>
                </c:pt>
                <c:pt idx="86">
                  <c:v>0.98796524859611168</c:v>
                </c:pt>
                <c:pt idx="87">
                  <c:v>0.98780703682633131</c:v>
                </c:pt>
                <c:pt idx="88">
                  <c:v>0.98764680888617307</c:v>
                </c:pt>
                <c:pt idx="89">
                  <c:v>0.98748655214358083</c:v>
                </c:pt>
                <c:pt idx="90">
                  <c:v>0.98732430803304494</c:v>
                </c:pt>
                <c:pt idx="91">
                  <c:v>0.98716206392250905</c:v>
                </c:pt>
                <c:pt idx="92">
                  <c:v>0.98699780364159539</c:v>
                </c:pt>
                <c:pt idx="93">
                  <c:v>0.98683253527549297</c:v>
                </c:pt>
                <c:pt idx="94">
                  <c:v>0.98666723810695656</c:v>
                </c:pt>
                <c:pt idx="95">
                  <c:v>0.98650297782604301</c:v>
                </c:pt>
                <c:pt idx="96">
                  <c:v>0.98633569328956283</c:v>
                </c:pt>
                <c:pt idx="97">
                  <c:v>0.98616740066789399</c:v>
                </c:pt>
                <c:pt idx="98">
                  <c:v>0.98599709187584728</c:v>
                </c:pt>
                <c:pt idx="99">
                  <c:v>0.98582577499861168</c:v>
                </c:pt>
                <c:pt idx="100">
                  <c:v>0.98565345003618732</c:v>
                </c:pt>
                <c:pt idx="101">
                  <c:v>0.98547908010095142</c:v>
                </c:pt>
                <c:pt idx="102">
                  <c:v>0.9853047389681493</c:v>
                </c:pt>
                <c:pt idx="103">
                  <c:v>0.98512737357978075</c:v>
                </c:pt>
                <c:pt idx="104">
                  <c:v>0.98495000819141221</c:v>
                </c:pt>
                <c:pt idx="105">
                  <c:v>0.98477062663266601</c:v>
                </c:pt>
                <c:pt idx="106">
                  <c:v>0.98459023698873094</c:v>
                </c:pt>
                <c:pt idx="107">
                  <c:v>0.98440783117441799</c:v>
                </c:pt>
                <c:pt idx="108">
                  <c:v>0.98422542536010527</c:v>
                </c:pt>
                <c:pt idx="109">
                  <c:v>0.98404100337541489</c:v>
                </c:pt>
                <c:pt idx="110">
                  <c:v>0.98385557330553552</c:v>
                </c:pt>
                <c:pt idx="111">
                  <c:v>0.98366913515046739</c:v>
                </c:pt>
                <c:pt idx="112">
                  <c:v>0.98348068082502149</c:v>
                </c:pt>
                <c:pt idx="113">
                  <c:v>0.98329121841438683</c:v>
                </c:pt>
                <c:pt idx="114">
                  <c:v>0.98309973983337451</c:v>
                </c:pt>
                <c:pt idx="115">
                  <c:v>0.98290627388441842</c:v>
                </c:pt>
                <c:pt idx="116">
                  <c:v>0.98271177104783958</c:v>
                </c:pt>
                <c:pt idx="117">
                  <c:v>0.98251626012607185</c:v>
                </c:pt>
                <c:pt idx="118">
                  <c:v>0.98231974111911513</c:v>
                </c:pt>
                <c:pt idx="119">
                  <c:v>0.9821201978565921</c:v>
                </c:pt>
                <c:pt idx="120">
                  <c:v>0.98191964650887997</c:v>
                </c:pt>
                <c:pt idx="121">
                  <c:v>0.98171710779322441</c:v>
                </c:pt>
                <c:pt idx="122">
                  <c:v>0.98151353218994586</c:v>
                </c:pt>
                <c:pt idx="123">
                  <c:v>0.98130894850147843</c:v>
                </c:pt>
                <c:pt idx="124">
                  <c:v>0.98110234864263357</c:v>
                </c:pt>
                <c:pt idx="125">
                  <c:v>0.98089376141584472</c:v>
                </c:pt>
                <c:pt idx="126">
                  <c:v>0.98068413730143311</c:v>
                </c:pt>
                <c:pt idx="127">
                  <c:v>0.98047350510183284</c:v>
                </c:pt>
                <c:pt idx="128">
                  <c:v>0.98025987744909981</c:v>
                </c:pt>
                <c:pt idx="129">
                  <c:v>0.98004420482355525</c:v>
                </c:pt>
                <c:pt idx="130">
                  <c:v>0.97982752411282159</c:v>
                </c:pt>
                <c:pt idx="131">
                  <c:v>0.97961087220452225</c:v>
                </c:pt>
                <c:pt idx="132">
                  <c:v>0.97939217532341116</c:v>
                </c:pt>
                <c:pt idx="133">
                  <c:v>0.97917146227192231</c:v>
                </c:pt>
                <c:pt idx="134">
                  <c:v>0.97894876185248958</c:v>
                </c:pt>
                <c:pt idx="135">
                  <c:v>0.9787250245454342</c:v>
                </c:pt>
                <c:pt idx="136">
                  <c:v>0.97850030795562404</c:v>
                </c:pt>
                <c:pt idx="137">
                  <c:v>0.97827253830781324</c:v>
                </c:pt>
                <c:pt idx="138">
                  <c:v>0.97804378937724767</c:v>
                </c:pt>
                <c:pt idx="139">
                  <c:v>0.97781299547387046</c:v>
                </c:pt>
                <c:pt idx="140">
                  <c:v>0.97758122228773814</c:v>
                </c:pt>
                <c:pt idx="141">
                  <c:v>0.97734740412879439</c:v>
                </c:pt>
                <c:pt idx="142">
                  <c:v>0.97711260668709565</c:v>
                </c:pt>
                <c:pt idx="143">
                  <c:v>0.97687478498983049</c:v>
                </c:pt>
                <c:pt idx="144">
                  <c:v>0.97663491831975358</c:v>
                </c:pt>
                <c:pt idx="145">
                  <c:v>0.97639508045211065</c:v>
                </c:pt>
                <c:pt idx="146">
                  <c:v>0.9761522183289012</c:v>
                </c:pt>
                <c:pt idx="147">
                  <c:v>0.97590630314769122</c:v>
                </c:pt>
                <c:pt idx="148">
                  <c:v>0.97565940868372647</c:v>
                </c:pt>
                <c:pt idx="149">
                  <c:v>0.97540948996419508</c:v>
                </c:pt>
                <c:pt idx="150">
                  <c:v>0.97515853435704092</c:v>
                </c:pt>
                <c:pt idx="151">
                  <c:v>0.97490559138194322</c:v>
                </c:pt>
                <c:pt idx="152">
                  <c:v>0.97465264840684518</c:v>
                </c:pt>
                <c:pt idx="153">
                  <c:v>0.97439668117618095</c:v>
                </c:pt>
                <c:pt idx="154">
                  <c:v>0.97413869777513884</c:v>
                </c:pt>
                <c:pt idx="155">
                  <c:v>0.97387766131609632</c:v>
                </c:pt>
                <c:pt idx="156">
                  <c:v>0.97361463748910992</c:v>
                </c:pt>
                <c:pt idx="157">
                  <c:v>0.97334959749174588</c:v>
                </c:pt>
                <c:pt idx="158">
                  <c:v>0.97307951706843765</c:v>
                </c:pt>
                <c:pt idx="159">
                  <c:v>0.97281246090069584</c:v>
                </c:pt>
                <c:pt idx="160">
                  <c:v>0.97254238047738784</c:v>
                </c:pt>
                <c:pt idx="161">
                  <c:v>0.97226927579851297</c:v>
                </c:pt>
                <c:pt idx="162">
                  <c:v>0.97199516303444944</c:v>
                </c:pt>
                <c:pt idx="163">
                  <c:v>0.97171903410000815</c:v>
                </c:pt>
                <c:pt idx="164">
                  <c:v>0.97143988091000022</c:v>
                </c:pt>
                <c:pt idx="165">
                  <c:v>0.97115971963480363</c:v>
                </c:pt>
                <c:pt idx="166">
                  <c:v>0.9708765341040404</c:v>
                </c:pt>
                <c:pt idx="167">
                  <c:v>0.97059133240289963</c:v>
                </c:pt>
                <c:pt idx="168">
                  <c:v>0.97030414333381498</c:v>
                </c:pt>
                <c:pt idx="169">
                  <c:v>0.9700149092919188</c:v>
                </c:pt>
                <c:pt idx="170">
                  <c:v>0.96972265099445587</c:v>
                </c:pt>
                <c:pt idx="171">
                  <c:v>0.96942736844142652</c:v>
                </c:pt>
                <c:pt idx="172">
                  <c:v>0.96913309397358616</c:v>
                </c:pt>
                <c:pt idx="173">
                  <c:v>0.96883683213780192</c:v>
                </c:pt>
                <c:pt idx="174">
                  <c:v>0.96853751724401738</c:v>
                </c:pt>
                <c:pt idx="175">
                  <c:v>0.96823517809466619</c:v>
                </c:pt>
                <c:pt idx="176">
                  <c:v>0.96793085157737113</c:v>
                </c:pt>
                <c:pt idx="177">
                  <c:v>0.96762347200207566</c:v>
                </c:pt>
                <c:pt idx="178">
                  <c:v>0.96731306817121376</c:v>
                </c:pt>
                <c:pt idx="179">
                  <c:v>0.96700269314278575</c:v>
                </c:pt>
                <c:pt idx="180">
                  <c:v>0.96669128122673487</c:v>
                </c:pt>
                <c:pt idx="181">
                  <c:v>0.96637586577236279</c:v>
                </c:pt>
                <c:pt idx="182">
                  <c:v>0.96605840534517873</c:v>
                </c:pt>
                <c:pt idx="183">
                  <c:v>0.96573794946486236</c:v>
                </c:pt>
                <c:pt idx="184">
                  <c:v>0.96541645669692322</c:v>
                </c:pt>
                <c:pt idx="185">
                  <c:v>0.96508894422028468</c:v>
                </c:pt>
                <c:pt idx="186">
                  <c:v>0.96475837868564585</c:v>
                </c:pt>
                <c:pt idx="187">
                  <c:v>0.96442784195344111</c:v>
                </c:pt>
                <c:pt idx="188">
                  <c:v>0.96409428096566974</c:v>
                </c:pt>
                <c:pt idx="189">
                  <c:v>0.96375867500508661</c:v>
                </c:pt>
                <c:pt idx="190">
                  <c:v>0.96342108167655971</c:v>
                </c:pt>
                <c:pt idx="191">
                  <c:v>0.96307844792208874</c:v>
                </c:pt>
                <c:pt idx="192">
                  <c:v>0.96273578536518378</c:v>
                </c:pt>
                <c:pt idx="193">
                  <c:v>0.9623891192699574</c:v>
                </c:pt>
                <c:pt idx="194">
                  <c:v>0.96203842083397573</c:v>
                </c:pt>
                <c:pt idx="195">
                  <c:v>0.96168671431280517</c:v>
                </c:pt>
                <c:pt idx="196">
                  <c:v>0.96133399970644573</c:v>
                </c:pt>
                <c:pt idx="197">
                  <c:v>0.96097523658895323</c:v>
                </c:pt>
                <c:pt idx="198">
                  <c:v>0.96061546538627185</c:v>
                </c:pt>
                <c:pt idx="199">
                  <c:v>0.96025569418359058</c:v>
                </c:pt>
                <c:pt idx="200">
                  <c:v>0.95988987446977614</c:v>
                </c:pt>
                <c:pt idx="201">
                  <c:v>0.95952103050039528</c:v>
                </c:pt>
                <c:pt idx="202">
                  <c:v>0.95914714610507001</c:v>
                </c:pt>
                <c:pt idx="203">
                  <c:v>0.95877225362455598</c:v>
                </c:pt>
                <c:pt idx="204">
                  <c:v>0.95839635305885318</c:v>
                </c:pt>
                <c:pt idx="205">
                  <c:v>0.9580194444079615</c:v>
                </c:pt>
                <c:pt idx="206">
                  <c:v>0.9576385034163144</c:v>
                </c:pt>
                <c:pt idx="207">
                  <c:v>0.95725554625428966</c:v>
                </c:pt>
                <c:pt idx="208">
                  <c:v>0.95686959363913227</c:v>
                </c:pt>
                <c:pt idx="209">
                  <c:v>0.95648058796597446</c:v>
                </c:pt>
                <c:pt idx="210">
                  <c:v>0.95608956612243889</c:v>
                </c:pt>
                <c:pt idx="211">
                  <c:v>0.95569554882577101</c:v>
                </c:pt>
                <c:pt idx="212">
                  <c:v>0.95529847847110239</c:v>
                </c:pt>
                <c:pt idx="213">
                  <c:v>0.95490040003124499</c:v>
                </c:pt>
                <c:pt idx="214">
                  <c:v>0.95449932613825506</c:v>
                </c:pt>
                <c:pt idx="215">
                  <c:v>0.95409318301688695</c:v>
                </c:pt>
                <c:pt idx="216">
                  <c:v>0.95368505252757507</c:v>
                </c:pt>
                <c:pt idx="217">
                  <c:v>0.9532728608950739</c:v>
                </c:pt>
                <c:pt idx="218">
                  <c:v>0.95285767380943986</c:v>
                </c:pt>
                <c:pt idx="219">
                  <c:v>0.95243842558061687</c:v>
                </c:pt>
                <c:pt idx="220">
                  <c:v>0.9520171899838501</c:v>
                </c:pt>
                <c:pt idx="221">
                  <c:v>0.95159189324389393</c:v>
                </c:pt>
                <c:pt idx="222">
                  <c:v>0.95116360105080511</c:v>
                </c:pt>
                <c:pt idx="223">
                  <c:v>0.95073026843177211</c:v>
                </c:pt>
                <c:pt idx="224">
                  <c:v>0.95029592772755034</c:v>
                </c:pt>
                <c:pt idx="225">
                  <c:v>0.94985954205051681</c:v>
                </c:pt>
                <c:pt idx="226">
                  <c:v>0.94942116900553963</c:v>
                </c:pt>
                <c:pt idx="227">
                  <c:v>0.94897876361980704</c:v>
                </c:pt>
                <c:pt idx="228">
                  <c:v>0.94853333397850792</c:v>
                </c:pt>
                <c:pt idx="229">
                  <c:v>0.94808488008164238</c:v>
                </c:pt>
                <c:pt idx="230">
                  <c:v>0.9476334019292102</c:v>
                </c:pt>
                <c:pt idx="231">
                  <c:v>0.94717889952121159</c:v>
                </c:pt>
                <c:pt idx="232">
                  <c:v>0.94672439711321288</c:v>
                </c:pt>
                <c:pt idx="233">
                  <c:v>0.94626183002370334</c:v>
                </c:pt>
                <c:pt idx="234">
                  <c:v>0.94579422250824985</c:v>
                </c:pt>
                <c:pt idx="235">
                  <c:v>0.94532359073722971</c:v>
                </c:pt>
                <c:pt idx="236">
                  <c:v>0.94484892662545406</c:v>
                </c:pt>
                <c:pt idx="237">
                  <c:v>0.94437429131611239</c:v>
                </c:pt>
                <c:pt idx="238">
                  <c:v>0.94389458677839255</c:v>
                </c:pt>
                <c:pt idx="239">
                  <c:v>0.94341185798510629</c:v>
                </c:pt>
                <c:pt idx="240">
                  <c:v>0.94292711302144239</c:v>
                </c:pt>
                <c:pt idx="241">
                  <c:v>0.9424403806898346</c:v>
                </c:pt>
                <c:pt idx="242">
                  <c:v>0.94194656295947099</c:v>
                </c:pt>
                <c:pt idx="243">
                  <c:v>0.94145075786116361</c:v>
                </c:pt>
                <c:pt idx="244">
                  <c:v>0.94095189970485582</c:v>
                </c:pt>
                <c:pt idx="245">
                  <c:v>0.94045004609541549</c:v>
                </c:pt>
                <c:pt idx="246">
                  <c:v>0.93994413134278587</c:v>
                </c:pt>
                <c:pt idx="247">
                  <c:v>0.93943522113702349</c:v>
                </c:pt>
                <c:pt idx="248">
                  <c:v>0.93892527404363835</c:v>
                </c:pt>
                <c:pt idx="249">
                  <c:v>0.93841031532674302</c:v>
                </c:pt>
                <c:pt idx="250">
                  <c:v>0.93788628384314809</c:v>
                </c:pt>
                <c:pt idx="251">
                  <c:v>0.93736121547193041</c:v>
                </c:pt>
                <c:pt idx="252">
                  <c:v>0.93683516781795773</c:v>
                </c:pt>
                <c:pt idx="253">
                  <c:v>0.93630508782322985</c:v>
                </c:pt>
                <c:pt idx="254">
                  <c:v>0.93576795123217982</c:v>
                </c:pt>
                <c:pt idx="255">
                  <c:v>0.93522980655594101</c:v>
                </c:pt>
                <c:pt idx="256">
                  <c:v>0.93468662145375814</c:v>
                </c:pt>
                <c:pt idx="257">
                  <c:v>0.93414242826638627</c:v>
                </c:pt>
                <c:pt idx="258">
                  <c:v>0.93359621890863675</c:v>
                </c:pt>
                <c:pt idx="259">
                  <c:v>0.93304496912494306</c:v>
                </c:pt>
                <c:pt idx="260">
                  <c:v>0.93248968700049395</c:v>
                </c:pt>
                <c:pt idx="261">
                  <c:v>0.93193037253528954</c:v>
                </c:pt>
                <c:pt idx="262">
                  <c:v>0.93136803381451838</c:v>
                </c:pt>
                <c:pt idx="263">
                  <c:v>0.93080166275299214</c:v>
                </c:pt>
                <c:pt idx="264">
                  <c:v>0.93023226743589926</c:v>
                </c:pt>
                <c:pt idx="265">
                  <c:v>0.92966189283605138</c:v>
                </c:pt>
                <c:pt idx="266">
                  <c:v>0.92908544092263667</c:v>
                </c:pt>
                <c:pt idx="267">
                  <c:v>0.92850495666846633</c:v>
                </c:pt>
                <c:pt idx="268">
                  <c:v>0.9279204688759749</c:v>
                </c:pt>
                <c:pt idx="269">
                  <c:v>0.92733191994029396</c:v>
                </c:pt>
                <c:pt idx="270">
                  <c:v>0.92674037555148037</c:v>
                </c:pt>
                <c:pt idx="271">
                  <c:v>0.92614477001947748</c:v>
                </c:pt>
                <c:pt idx="272">
                  <c:v>0.92554516094915329</c:v>
                </c:pt>
                <c:pt idx="273">
                  <c:v>0.9249414907356398</c:v>
                </c:pt>
                <c:pt idx="274">
                  <c:v>0.92433381698380468</c:v>
                </c:pt>
                <c:pt idx="275">
                  <c:v>0.92372211089121437</c:v>
                </c:pt>
                <c:pt idx="276">
                  <c:v>0.92310634365543465</c:v>
                </c:pt>
                <c:pt idx="277">
                  <c:v>0.92248758096652239</c:v>
                </c:pt>
                <c:pt idx="278">
                  <c:v>0.92186478593685461</c:v>
                </c:pt>
                <c:pt idx="279">
                  <c:v>0.92123695048124288</c:v>
                </c:pt>
                <c:pt idx="280">
                  <c:v>0.92060609077006439</c:v>
                </c:pt>
                <c:pt idx="281">
                  <c:v>0.91997119871813071</c:v>
                </c:pt>
                <c:pt idx="282">
                  <c:v>0.91933328241063039</c:v>
                </c:pt>
                <c:pt idx="283">
                  <c:v>0.91869032567718578</c:v>
                </c:pt>
                <c:pt idx="284">
                  <c:v>0.91804333660298587</c:v>
                </c:pt>
                <c:pt idx="285">
                  <c:v>0.91739130710284167</c:v>
                </c:pt>
                <c:pt idx="286">
                  <c:v>0.91673524526194239</c:v>
                </c:pt>
                <c:pt idx="287">
                  <c:v>0.91607716725066501</c:v>
                </c:pt>
                <c:pt idx="288">
                  <c:v>0.91541306953068868</c:v>
                </c:pt>
                <c:pt idx="289">
                  <c:v>0.91474390258233429</c:v>
                </c:pt>
                <c:pt idx="290">
                  <c:v>0.9140747356339799</c:v>
                </c:pt>
                <c:pt idx="291">
                  <c:v>0.9134045894028705</c:v>
                </c:pt>
                <c:pt idx="292">
                  <c:v>0.91272332543224999</c:v>
                </c:pt>
                <c:pt idx="293">
                  <c:v>0.91203906600849671</c:v>
                </c:pt>
                <c:pt idx="294">
                  <c:v>0.91135578586749855</c:v>
                </c:pt>
                <c:pt idx="295">
                  <c:v>0.91065942942147926</c:v>
                </c:pt>
                <c:pt idx="296">
                  <c:v>0.90996102800264833</c:v>
                </c:pt>
                <c:pt idx="297">
                  <c:v>0.90926063921587352</c:v>
                </c:pt>
                <c:pt idx="298">
                  <c:v>0.90855420191796588</c:v>
                </c:pt>
                <c:pt idx="299">
                  <c:v>0.90784272419411394</c:v>
                </c:pt>
                <c:pt idx="300">
                  <c:v>0.90713020958263924</c:v>
                </c:pt>
                <c:pt idx="301">
                  <c:v>0.90641066717727647</c:v>
                </c:pt>
                <c:pt idx="302">
                  <c:v>0.90568709243115852</c:v>
                </c:pt>
                <c:pt idx="303">
                  <c:v>0.90495646108871852</c:v>
                </c:pt>
                <c:pt idx="304">
                  <c:v>0.90422381357590076</c:v>
                </c:pt>
                <c:pt idx="305">
                  <c:v>0.90349015797789445</c:v>
                </c:pt>
                <c:pt idx="306">
                  <c:v>0.9027524700391325</c:v>
                </c:pt>
                <c:pt idx="307">
                  <c:v>0.90200873358923761</c:v>
                </c:pt>
                <c:pt idx="308">
                  <c:v>0.9012599855158322</c:v>
                </c:pt>
                <c:pt idx="309">
                  <c:v>0.90050616821404894</c:v>
                </c:pt>
                <c:pt idx="310">
                  <c:v>0.89974831857151005</c:v>
                </c:pt>
                <c:pt idx="311">
                  <c:v>0.8989854573054612</c:v>
                </c:pt>
                <c:pt idx="312">
                  <c:v>0.89821853489622283</c:v>
                </c:pt>
                <c:pt idx="313">
                  <c:v>0.89744858823141793</c:v>
                </c:pt>
                <c:pt idx="314">
                  <c:v>0.8966716137727252</c:v>
                </c:pt>
                <c:pt idx="315">
                  <c:v>0.89588957008565417</c:v>
                </c:pt>
                <c:pt idx="316">
                  <c:v>0.89510654711582827</c:v>
                </c:pt>
                <c:pt idx="317">
                  <c:v>0.89432453223119135</c:v>
                </c:pt>
                <c:pt idx="318">
                  <c:v>0.89353946428855369</c:v>
                </c:pt>
                <c:pt idx="319">
                  <c:v>0.89275039280759483</c:v>
                </c:pt>
                <c:pt idx="320">
                  <c:v>0.8919421677080478</c:v>
                </c:pt>
                <c:pt idx="321">
                  <c:v>0.89113495069368975</c:v>
                </c:pt>
                <c:pt idx="322">
                  <c:v>0.89031261240149895</c:v>
                </c:pt>
                <c:pt idx="323">
                  <c:v>0.88949329836487467</c:v>
                </c:pt>
                <c:pt idx="324">
                  <c:v>0.88867096007268387</c:v>
                </c:pt>
                <c:pt idx="325">
                  <c:v>0.88784660561011541</c:v>
                </c:pt>
                <c:pt idx="326">
                  <c:v>0.88701317838084726</c:v>
                </c:pt>
                <c:pt idx="327">
                  <c:v>0.88617672689601268</c:v>
                </c:pt>
                <c:pt idx="328">
                  <c:v>0.88532817838891209</c:v>
                </c:pt>
                <c:pt idx="329">
                  <c:v>0.8844786217966224</c:v>
                </c:pt>
                <c:pt idx="330">
                  <c:v>0.88363111017714457</c:v>
                </c:pt>
                <c:pt idx="331">
                  <c:v>0.88277752124409958</c:v>
                </c:pt>
                <c:pt idx="332">
                  <c:v>0.88191788379992164</c:v>
                </c:pt>
                <c:pt idx="333">
                  <c:v>0.88105222664704463</c:v>
                </c:pt>
                <c:pt idx="334">
                  <c:v>0.880182508350978</c:v>
                </c:pt>
                <c:pt idx="335">
                  <c:v>0.87930878651659017</c:v>
                </c:pt>
                <c:pt idx="336">
                  <c:v>0.87842599191550286</c:v>
                </c:pt>
                <c:pt idx="337">
                  <c:v>0.87753812808603715</c:v>
                </c:pt>
                <c:pt idx="338">
                  <c:v>0.87665432539976096</c:v>
                </c:pt>
                <c:pt idx="339">
                  <c:v>0.87576245803197383</c:v>
                </c:pt>
                <c:pt idx="340">
                  <c:v>0.8748715987493757</c:v>
                </c:pt>
                <c:pt idx="341">
                  <c:v>0.87396864244451133</c:v>
                </c:pt>
                <c:pt idx="342">
                  <c:v>0.87306666542240197</c:v>
                </c:pt>
                <c:pt idx="343">
                  <c:v>0.87215362826564913</c:v>
                </c:pt>
                <c:pt idx="344">
                  <c:v>0.87124260727927416</c:v>
                </c:pt>
                <c:pt idx="345">
                  <c:v>0.87032856203733255</c:v>
                </c:pt>
                <c:pt idx="346">
                  <c:v>0.86941048445463565</c:v>
                </c:pt>
                <c:pt idx="347">
                  <c:v>0.86847025780021792</c:v>
                </c:pt>
                <c:pt idx="348">
                  <c:v>0.86751689723591152</c:v>
                </c:pt>
                <c:pt idx="349">
                  <c:v>0.86655852504809483</c:v>
                </c:pt>
                <c:pt idx="350">
                  <c:v>0.86559911597265526</c:v>
                </c:pt>
                <c:pt idx="351">
                  <c:v>0.86464578421078264</c:v>
                </c:pt>
                <c:pt idx="352">
                  <c:v>0.8636853670501542</c:v>
                </c:pt>
                <c:pt idx="353">
                  <c:v>0.86272094635120455</c:v>
                </c:pt>
                <c:pt idx="354">
                  <c:v>0.86174137557198804</c:v>
                </c:pt>
                <c:pt idx="355">
                  <c:v>0.86076586593596083</c:v>
                </c:pt>
                <c:pt idx="356">
                  <c:v>0.85979237247031159</c:v>
                </c:pt>
                <c:pt idx="357">
                  <c:v>0.85881179360590609</c:v>
                </c:pt>
                <c:pt idx="358">
                  <c:v>0.85782217077723533</c:v>
                </c:pt>
                <c:pt idx="359">
                  <c:v>0.85683053177818669</c:v>
                </c:pt>
                <c:pt idx="360">
                  <c:v>0.85581973916054999</c:v>
                </c:pt>
                <c:pt idx="361">
                  <c:v>0.85481801930961299</c:v>
                </c:pt>
                <c:pt idx="362">
                  <c:v>0.85379714584008803</c:v>
                </c:pt>
                <c:pt idx="363">
                  <c:v>0.85276924457667502</c:v>
                </c:pt>
                <c:pt idx="364">
                  <c:v>0.85174837110714996</c:v>
                </c:pt>
                <c:pt idx="365">
                  <c:v>0.8507184248709253</c:v>
                </c:pt>
                <c:pt idx="366">
                  <c:v>0.84967839778281218</c:v>
                </c:pt>
                <c:pt idx="367">
                  <c:v>0.84864243183788846</c:v>
                </c:pt>
                <c:pt idx="368">
                  <c:v>0.84760744517571951</c:v>
                </c:pt>
                <c:pt idx="369">
                  <c:v>0.84657047114560691</c:v>
                </c:pt>
                <c:pt idx="370">
                  <c:v>0.84551431469447236</c:v>
                </c:pt>
                <c:pt idx="371">
                  <c:v>0.84446221938652699</c:v>
                </c:pt>
                <c:pt idx="372">
                  <c:v>0.84339699016869296</c:v>
                </c:pt>
                <c:pt idx="373">
                  <c:v>0.84232876549772628</c:v>
                </c:pt>
                <c:pt idx="374">
                  <c:v>0.84125247614524867</c:v>
                </c:pt>
                <c:pt idx="375">
                  <c:v>0.84018825501260341</c:v>
                </c:pt>
                <c:pt idx="376">
                  <c:v>0.8390907958711602</c:v>
                </c:pt>
                <c:pt idx="377">
                  <c:v>0.83799333672971699</c:v>
                </c:pt>
                <c:pt idx="378">
                  <c:v>0.8369069665253509</c:v>
                </c:pt>
                <c:pt idx="379">
                  <c:v>0.83580749121352993</c:v>
                </c:pt>
                <c:pt idx="380">
                  <c:v>0.83470801590170907</c:v>
                </c:pt>
                <c:pt idx="381">
                  <c:v>0.83359647237005619</c:v>
                </c:pt>
                <c:pt idx="382">
                  <c:v>0.83247280301370286</c:v>
                </c:pt>
                <c:pt idx="383">
                  <c:v>0.8313340123795171</c:v>
                </c:pt>
                <c:pt idx="384">
                  <c:v>0.8302093637404091</c:v>
                </c:pt>
                <c:pt idx="385">
                  <c:v>0.82906956502103435</c:v>
                </c:pt>
                <c:pt idx="386">
                  <c:v>0.82793785978560452</c:v>
                </c:pt>
                <c:pt idx="387">
                  <c:v>0.82679503681066324</c:v>
                </c:pt>
                <c:pt idx="388">
                  <c:v>0.82562200008249076</c:v>
                </c:pt>
                <c:pt idx="389">
                  <c:v>0.82448018519273836</c:v>
                </c:pt>
                <c:pt idx="390">
                  <c:v>0.82331622123126547</c:v>
                </c:pt>
                <c:pt idx="391">
                  <c:v>0.82214318450309287</c:v>
                </c:pt>
                <c:pt idx="392">
                  <c:v>0.82096913968973162</c:v>
                </c:pt>
                <c:pt idx="393">
                  <c:v>0.81978198976891525</c:v>
                </c:pt>
                <c:pt idx="394">
                  <c:v>0.81858778325177683</c:v>
                </c:pt>
                <c:pt idx="395">
                  <c:v>0.81738954439388334</c:v>
                </c:pt>
                <c:pt idx="396">
                  <c:v>0.81619130553598973</c:v>
                </c:pt>
                <c:pt idx="397">
                  <c:v>0.81500113135960683</c:v>
                </c:pt>
                <c:pt idx="398">
                  <c:v>0.81379886016095793</c:v>
                </c:pt>
                <c:pt idx="399">
                  <c:v>0.81258653691285443</c:v>
                </c:pt>
                <c:pt idx="400">
                  <c:v>0.81136612018080623</c:v>
                </c:pt>
                <c:pt idx="401">
                  <c:v>0.81014570344875803</c:v>
                </c:pt>
                <c:pt idx="402">
                  <c:v>0.80890918615612228</c:v>
                </c:pt>
                <c:pt idx="403">
                  <c:v>0.8076615799264093</c:v>
                </c:pt>
                <c:pt idx="404">
                  <c:v>0.80640890446831814</c:v>
                </c:pt>
                <c:pt idx="405">
                  <c:v>0.80514920121633893</c:v>
                </c:pt>
                <c:pt idx="406">
                  <c:v>0.80389655456068176</c:v>
                </c:pt>
                <c:pt idx="407">
                  <c:v>0.80263785939389132</c:v>
                </c:pt>
                <c:pt idx="408">
                  <c:v>0.80136706720483508</c:v>
                </c:pt>
                <c:pt idx="409">
                  <c:v>0.80008821033426791</c:v>
                </c:pt>
                <c:pt idx="410">
                  <c:v>0.79881136963407839</c:v>
                </c:pt>
                <c:pt idx="411">
                  <c:v>0.79752747233756704</c:v>
                </c:pt>
                <c:pt idx="412">
                  <c:v>0.79620123546312438</c:v>
                </c:pt>
                <c:pt idx="413">
                  <c:v>0.79485083334658313</c:v>
                </c:pt>
                <c:pt idx="414">
                  <c:v>0.79359919477611485</c:v>
                </c:pt>
                <c:pt idx="415">
                  <c:v>0.79229311960544879</c:v>
                </c:pt>
                <c:pt idx="416">
                  <c:v>0.79097797166808315</c:v>
                </c:pt>
                <c:pt idx="417">
                  <c:v>0.78966184444796295</c:v>
                </c:pt>
                <c:pt idx="418">
                  <c:v>0.78832754289200935</c:v>
                </c:pt>
                <c:pt idx="419">
                  <c:v>0.78701746418302199</c:v>
                </c:pt>
                <c:pt idx="420">
                  <c:v>0.78566400900848044</c:v>
                </c:pt>
                <c:pt idx="421">
                  <c:v>0.78430957455118389</c:v>
                </c:pt>
                <c:pt idx="422">
                  <c:v>0.78296018051983163</c:v>
                </c:pt>
                <c:pt idx="423">
                  <c:v>0.78160372989215754</c:v>
                </c:pt>
                <c:pt idx="424">
                  <c:v>0.78022610947551763</c:v>
                </c:pt>
                <c:pt idx="425">
                  <c:v>0.77886058608114384</c:v>
                </c:pt>
                <c:pt idx="426">
                  <c:v>0.77749103034601474</c:v>
                </c:pt>
                <c:pt idx="427">
                  <c:v>0.77611340992937494</c:v>
                </c:pt>
                <c:pt idx="428">
                  <c:v>0.77470154341874831</c:v>
                </c:pt>
                <c:pt idx="429">
                  <c:v>0.77323524030792412</c:v>
                </c:pt>
                <c:pt idx="430">
                  <c:v>0.77184249861345156</c:v>
                </c:pt>
                <c:pt idx="431">
                  <c:v>0.77048100755983329</c:v>
                </c:pt>
                <c:pt idx="432">
                  <c:v>0.7690933062913049</c:v>
                </c:pt>
                <c:pt idx="433">
                  <c:v>0.76766127807690143</c:v>
                </c:pt>
                <c:pt idx="434">
                  <c:v>0.76623627765638591</c:v>
                </c:pt>
                <c:pt idx="435">
                  <c:v>0.76484353596191335</c:v>
                </c:pt>
                <c:pt idx="436">
                  <c:v>0.76339437029929957</c:v>
                </c:pt>
                <c:pt idx="437">
                  <c:v>0.76194722080706345</c:v>
                </c:pt>
                <c:pt idx="438">
                  <c:v>0.76049603897407192</c:v>
                </c:pt>
                <c:pt idx="439">
                  <c:v>0.75907106735599039</c:v>
                </c:pt>
                <c:pt idx="440">
                  <c:v>0.75708675247027035</c:v>
                </c:pt>
                <c:pt idx="441">
                  <c:v>0.75567690213002148</c:v>
                </c:pt>
                <c:pt idx="442">
                  <c:v>0.75419648582655352</c:v>
                </c:pt>
                <c:pt idx="443">
                  <c:v>0.75314035817785285</c:v>
                </c:pt>
                <c:pt idx="444">
                  <c:v>0.75164280442617459</c:v>
                </c:pt>
                <c:pt idx="445">
                  <c:v>0.75014021024855204</c:v>
                </c:pt>
                <c:pt idx="446">
                  <c:v>0.74862958019185266</c:v>
                </c:pt>
                <c:pt idx="447">
                  <c:v>0.74711592587958686</c:v>
                </c:pt>
                <c:pt idx="448">
                  <c:v>0.74559720233894289</c:v>
                </c:pt>
                <c:pt idx="449">
                  <c:v>0.74408556419705474</c:v>
                </c:pt>
                <c:pt idx="450">
                  <c:v>0.74256986491197718</c:v>
                </c:pt>
                <c:pt idx="451">
                  <c:v>0.7410118548514022</c:v>
                </c:pt>
                <c:pt idx="452">
                  <c:v>0.7394629175575268</c:v>
                </c:pt>
                <c:pt idx="453">
                  <c:v>0.73791700451921804</c:v>
                </c:pt>
                <c:pt idx="454">
                  <c:v>0.73636101062902071</c:v>
                </c:pt>
                <c:pt idx="455">
                  <c:v>0.73479496468936889</c:v>
                </c:pt>
                <c:pt idx="456">
                  <c:v>0.73322485760652778</c:v>
                </c:pt>
                <c:pt idx="457">
                  <c:v>0.73165273435330902</c:v>
                </c:pt>
                <c:pt idx="458">
                  <c:v>0.7300705302482019</c:v>
                </c:pt>
                <c:pt idx="459">
                  <c:v>0.72848331451958437</c:v>
                </c:pt>
                <c:pt idx="460">
                  <c:v>0.72688800530702213</c:v>
                </c:pt>
                <c:pt idx="461">
                  <c:v>0.72528667638576094</c:v>
                </c:pt>
                <c:pt idx="462">
                  <c:v>0.72367725398055494</c:v>
                </c:pt>
                <c:pt idx="463">
                  <c:v>0.72206080378146098</c:v>
                </c:pt>
                <c:pt idx="464">
                  <c:v>0.72043931315642273</c:v>
                </c:pt>
                <c:pt idx="465">
                  <c:v>0.71880975784987389</c:v>
                </c:pt>
                <c:pt idx="466">
                  <c:v>0.71717112977662545</c:v>
                </c:pt>
                <c:pt idx="467">
                  <c:v>0.71552746127743272</c:v>
                </c:pt>
                <c:pt idx="468">
                  <c:v>0.71387976043748469</c:v>
                </c:pt>
                <c:pt idx="469">
                  <c:v>0.71222500300121461</c:v>
                </c:pt>
                <c:pt idx="470">
                  <c:v>0.71056016471305616</c:v>
                </c:pt>
                <c:pt idx="471">
                  <c:v>0.70889028599895354</c:v>
                </c:pt>
                <c:pt idx="472">
                  <c:v>0.70721438757615174</c:v>
                </c:pt>
                <c:pt idx="473">
                  <c:v>0.70552636332864982</c:v>
                </c:pt>
                <c:pt idx="474">
                  <c:v>0.70383735979839324</c:v>
                </c:pt>
                <c:pt idx="475">
                  <c:v>0.70213925469900296</c:v>
                </c:pt>
                <c:pt idx="476">
                  <c:v>0.70043815414648003</c:v>
                </c:pt>
                <c:pt idx="477">
                  <c:v>0.69872495657169109</c:v>
                </c:pt>
                <c:pt idx="478">
                  <c:v>0.69700870593890163</c:v>
                </c:pt>
                <c:pt idx="479">
                  <c:v>0.69528139517146881</c:v>
                </c:pt>
                <c:pt idx="480">
                  <c:v>0.69354904397809181</c:v>
                </c:pt>
                <c:pt idx="481">
                  <c:v>0.69181165235877062</c:v>
                </c:pt>
                <c:pt idx="482">
                  <c:v>0.69006922031350515</c:v>
                </c:pt>
                <c:pt idx="483">
                  <c:v>0.68831872358672896</c:v>
                </c:pt>
                <c:pt idx="484">
                  <c:v>0.68656019098087606</c:v>
                </c:pt>
                <c:pt idx="485">
                  <c:v>0.68479558106145599</c:v>
                </c:pt>
                <c:pt idx="486">
                  <c:v>0.68302391454571409</c:v>
                </c:pt>
                <c:pt idx="487">
                  <c:v>0.68124522023608425</c:v>
                </c:pt>
                <c:pt idx="488">
                  <c:v>0.67945742435732082</c:v>
                </c:pt>
                <c:pt idx="489">
                  <c:v>0.67766260068466955</c:v>
                </c:pt>
                <c:pt idx="490">
                  <c:v>0.67586072041569623</c:v>
                </c:pt>
                <c:pt idx="491">
                  <c:v>0.67404976738002342</c:v>
                </c:pt>
                <c:pt idx="492">
                  <c:v>0.67223276583321756</c:v>
                </c:pt>
                <c:pt idx="493">
                  <c:v>0.67040870769008976</c:v>
                </c:pt>
                <c:pt idx="494">
                  <c:v>0.66857658486545113</c:v>
                </c:pt>
                <c:pt idx="495">
                  <c:v>0.66673942161486832</c:v>
                </c:pt>
                <c:pt idx="496">
                  <c:v>0.66489520176796357</c:v>
                </c:pt>
                <c:pt idx="497">
                  <c:v>0.6630439253247371</c:v>
                </c:pt>
                <c:pt idx="498">
                  <c:v>0.66118058066167829</c:v>
                </c:pt>
                <c:pt idx="499">
                  <c:v>0.65931720719618558</c:v>
                </c:pt>
                <c:pt idx="500">
                  <c:v>0.65744478976642728</c:v>
                </c:pt>
                <c:pt idx="501">
                  <c:v>0.65556629502310182</c:v>
                </c:pt>
                <c:pt idx="502">
                  <c:v>0.65367472397475546</c:v>
                </c:pt>
                <c:pt idx="503">
                  <c:v>0.65178012867084256</c:v>
                </c:pt>
                <c:pt idx="504">
                  <c:v>0.64987643179779608</c:v>
                </c:pt>
                <c:pt idx="505">
                  <c:v>0.64796772330123942</c:v>
                </c:pt>
                <c:pt idx="506">
                  <c:v>0.64604691778241652</c:v>
                </c:pt>
                <c:pt idx="507">
                  <c:v>0.64412510417840485</c:v>
                </c:pt>
                <c:pt idx="508">
                  <c:v>0.64219223043974982</c:v>
                </c:pt>
                <c:pt idx="509">
                  <c:v>0.6402552955579055</c:v>
                </c:pt>
                <c:pt idx="510">
                  <c:v>0.63830626365379506</c:v>
                </c:pt>
                <c:pt idx="511">
                  <c:v>0.63635622366449573</c:v>
                </c:pt>
                <c:pt idx="512">
                  <c:v>0.63439512354055316</c:v>
                </c:pt>
                <c:pt idx="513">
                  <c:v>0.63242794610304354</c:v>
                </c:pt>
                <c:pt idx="514">
                  <c:v>0.63045071661607932</c:v>
                </c:pt>
                <c:pt idx="515">
                  <c:v>0.62846441436241562</c:v>
                </c:pt>
                <c:pt idx="516">
                  <c:v>0.62647206359761876</c:v>
                </c:pt>
                <c:pt idx="517">
                  <c:v>0.62447265623650017</c:v>
                </c:pt>
                <c:pt idx="518">
                  <c:v>0.622463168023493</c:v>
                </c:pt>
                <c:pt idx="519">
                  <c:v>0.62045065555491929</c:v>
                </c:pt>
                <c:pt idx="520">
                  <c:v>0.61843310266040141</c:v>
                </c:pt>
                <c:pt idx="521">
                  <c:v>0.6164044608288064</c:v>
                </c:pt>
                <c:pt idx="522">
                  <c:v>0.6143738028268334</c:v>
                </c:pt>
                <c:pt idx="523">
                  <c:v>0.61233410086059503</c:v>
                </c:pt>
                <c:pt idx="524">
                  <c:v>0.61028227306965643</c:v>
                </c:pt>
                <c:pt idx="525">
                  <c:v>0.60822543365520765</c:v>
                </c:pt>
                <c:pt idx="526">
                  <c:v>0.60616856543832487</c:v>
                </c:pt>
                <c:pt idx="527">
                  <c:v>0.60409660474604332</c:v>
                </c:pt>
                <c:pt idx="528">
                  <c:v>0.60201657937225117</c:v>
                </c:pt>
                <c:pt idx="529">
                  <c:v>0.59993148477008074</c:v>
                </c:pt>
                <c:pt idx="530">
                  <c:v>0.59783633811845593</c:v>
                </c:pt>
                <c:pt idx="531">
                  <c:v>0.5957331267853202</c:v>
                </c:pt>
                <c:pt idx="532">
                  <c:v>0.5936248750262404</c:v>
                </c:pt>
                <c:pt idx="533">
                  <c:v>0.59151060355846152</c:v>
                </c:pt>
                <c:pt idx="534">
                  <c:v>0.58938823860673784</c:v>
                </c:pt>
                <c:pt idx="535">
                  <c:v>0.58725982514388109</c:v>
                </c:pt>
                <c:pt idx="536">
                  <c:v>0.58512135963156986</c:v>
                </c:pt>
                <c:pt idx="537">
                  <c:v>0.5829717763797474</c:v>
                </c:pt>
                <c:pt idx="538">
                  <c:v>0.58081919767479251</c:v>
                </c:pt>
                <c:pt idx="539">
                  <c:v>0.57865953357108157</c:v>
                </c:pt>
                <c:pt idx="540">
                  <c:v>0.57649485784386045</c:v>
                </c:pt>
                <c:pt idx="541">
                  <c:v>0.57431606892399556</c:v>
                </c:pt>
                <c:pt idx="542">
                  <c:v>0.57213828808931944</c:v>
                </c:pt>
                <c:pt idx="543">
                  <c:v>0.56994538597681066</c:v>
                </c:pt>
                <c:pt idx="544">
                  <c:v>0.56774441918279117</c:v>
                </c:pt>
                <c:pt idx="545">
                  <c:v>0.56553740387763862</c:v>
                </c:pt>
                <c:pt idx="546">
                  <c:v>0.56332434006135301</c:v>
                </c:pt>
                <c:pt idx="547">
                  <c:v>0.56110122419561292</c:v>
                </c:pt>
                <c:pt idx="548">
                  <c:v>0.55888009569781649</c:v>
                </c:pt>
                <c:pt idx="549">
                  <c:v>0.55664283783699864</c:v>
                </c:pt>
                <c:pt idx="550">
                  <c:v>0.55439754409710396</c:v>
                </c:pt>
                <c:pt idx="551">
                  <c:v>0.55214922610164274</c:v>
                </c:pt>
                <c:pt idx="552">
                  <c:v>0.54989180653704806</c:v>
                </c:pt>
                <c:pt idx="553">
                  <c:v>0.54762030258224348</c:v>
                </c:pt>
                <c:pt idx="554">
                  <c:v>0.54534476628668338</c:v>
                </c:pt>
                <c:pt idx="555">
                  <c:v>0.54306217339480156</c:v>
                </c:pt>
                <c:pt idx="556">
                  <c:v>0.54077151582140892</c:v>
                </c:pt>
                <c:pt idx="557">
                  <c:v>0.53847480973688333</c:v>
                </c:pt>
                <c:pt idx="558">
                  <c:v>0.53617309202884733</c:v>
                </c:pt>
                <c:pt idx="559">
                  <c:v>0.53386227275167775</c:v>
                </c:pt>
                <c:pt idx="560">
                  <c:v>0.53154540496337521</c:v>
                </c:pt>
                <c:pt idx="561">
                  <c:v>0.52921646895524055</c:v>
                </c:pt>
                <c:pt idx="562">
                  <c:v>0.52688145563353872</c:v>
                </c:pt>
                <c:pt idx="563">
                  <c:v>0.52454143068832682</c:v>
                </c:pt>
                <c:pt idx="564">
                  <c:v>0.52219334106160398</c:v>
                </c:pt>
                <c:pt idx="565">
                  <c:v>0.51983614986574767</c:v>
                </c:pt>
                <c:pt idx="566">
                  <c:v>0.51746789853524811</c:v>
                </c:pt>
                <c:pt idx="567">
                  <c:v>0.51509359869361537</c:v>
                </c:pt>
                <c:pt idx="568">
                  <c:v>0.51271325034084969</c:v>
                </c:pt>
                <c:pt idx="569">
                  <c:v>0.5103238580238183</c:v>
                </c:pt>
                <c:pt idx="570">
                  <c:v>0.50792738030803108</c:v>
                </c:pt>
                <c:pt idx="571">
                  <c:v>0.505528886421866</c:v>
                </c:pt>
                <c:pt idx="572">
                  <c:v>0.50311630814549135</c:v>
                </c:pt>
                <c:pt idx="573">
                  <c:v>0.50069664447036066</c:v>
                </c:pt>
                <c:pt idx="574">
                  <c:v>0.49827499342728632</c:v>
                </c:pt>
                <c:pt idx="575">
                  <c:v>0.49584524890026715</c:v>
                </c:pt>
                <c:pt idx="576">
                  <c:v>0.49340545232379357</c:v>
                </c:pt>
                <c:pt idx="577">
                  <c:v>0.49096565574732004</c:v>
                </c:pt>
                <c:pt idx="578">
                  <c:v>0.48851070909057986</c:v>
                </c:pt>
                <c:pt idx="579">
                  <c:v>0.48604873463995169</c:v>
                </c:pt>
                <c:pt idx="580">
                  <c:v>0.48357970359300173</c:v>
                </c:pt>
                <c:pt idx="581">
                  <c:v>0.48110062049659719</c:v>
                </c:pt>
                <c:pt idx="582">
                  <c:v>0.4786154600866257</c:v>
                </c:pt>
                <c:pt idx="583">
                  <c:v>0.47612324308033221</c:v>
                </c:pt>
                <c:pt idx="584">
                  <c:v>0.47362598564809455</c:v>
                </c:pt>
                <c:pt idx="585">
                  <c:v>0.47111867616640246</c:v>
                </c:pt>
                <c:pt idx="586">
                  <c:v>0.46860528937114326</c:v>
                </c:pt>
                <c:pt idx="587">
                  <c:v>0.46608991520794041</c:v>
                </c:pt>
                <c:pt idx="588">
                  <c:v>0.4635594197669049</c:v>
                </c:pt>
                <c:pt idx="589">
                  <c:v>0.46101982275673575</c:v>
                </c:pt>
                <c:pt idx="590">
                  <c:v>0.45846815752673453</c:v>
                </c:pt>
                <c:pt idx="591">
                  <c:v>0.45590741953003372</c:v>
                </c:pt>
                <c:pt idx="592">
                  <c:v>0.45334570225057796</c:v>
                </c:pt>
                <c:pt idx="593">
                  <c:v>0.45077790765755527</c:v>
                </c:pt>
                <c:pt idx="594">
                  <c:v>0.44820003221264404</c:v>
                </c:pt>
                <c:pt idx="595">
                  <c:v>0.44561409208622216</c:v>
                </c:pt>
                <c:pt idx="596">
                  <c:v>0.44302011608072334</c:v>
                </c:pt>
                <c:pt idx="597">
                  <c:v>0.44041804659127992</c:v>
                </c:pt>
                <c:pt idx="598">
                  <c:v>0.43781499781908162</c:v>
                </c:pt>
                <c:pt idx="599">
                  <c:v>0.43520687981850509</c:v>
                </c:pt>
                <c:pt idx="600">
                  <c:v>0.43258669359809643</c:v>
                </c:pt>
                <c:pt idx="601">
                  <c:v>0.42996146695174359</c:v>
                </c:pt>
                <c:pt idx="602">
                  <c:v>0.42732411448069058</c:v>
                </c:pt>
                <c:pt idx="603">
                  <c:v>0.42467973421574967</c:v>
                </c:pt>
                <c:pt idx="604">
                  <c:v>0.42203636203599765</c:v>
                </c:pt>
                <c:pt idx="605">
                  <c:v>0.4193788766636018</c:v>
                </c:pt>
                <c:pt idx="606">
                  <c:v>0.416720412008451</c:v>
                </c:pt>
                <c:pt idx="607">
                  <c:v>0.41405183769897785</c:v>
                </c:pt>
                <c:pt idx="608">
                  <c:v>0.41136915019686088</c:v>
                </c:pt>
                <c:pt idx="609">
                  <c:v>0.40868951575274443</c:v>
                </c:pt>
                <c:pt idx="610">
                  <c:v>0.40599977165430556</c:v>
                </c:pt>
                <c:pt idx="611">
                  <c:v>0.40330599521511129</c:v>
                </c:pt>
                <c:pt idx="612">
                  <c:v>0.40060619906721795</c:v>
                </c:pt>
                <c:pt idx="613">
                  <c:v>0.39789027355630308</c:v>
                </c:pt>
                <c:pt idx="614">
                  <c:v>0.39516426719349979</c:v>
                </c:pt>
                <c:pt idx="615">
                  <c:v>0.39243823202826261</c:v>
                </c:pt>
                <c:pt idx="616">
                  <c:v>0.38970718523951503</c:v>
                </c:pt>
                <c:pt idx="617">
                  <c:v>0.38697311419520103</c:v>
                </c:pt>
                <c:pt idx="618">
                  <c:v>0.3842289622989985</c:v>
                </c:pt>
                <c:pt idx="619">
                  <c:v>0.38147375026815278</c:v>
                </c:pt>
                <c:pt idx="620">
                  <c:v>0.37871044475336224</c:v>
                </c:pt>
                <c:pt idx="621">
                  <c:v>0.37594814732376064</c:v>
                </c:pt>
                <c:pt idx="622">
                  <c:v>0.37317072861632627</c:v>
                </c:pt>
                <c:pt idx="623">
                  <c:v>0.37038930637057055</c:v>
                </c:pt>
                <c:pt idx="624">
                  <c:v>0.36759878255568129</c:v>
                </c:pt>
                <c:pt idx="625">
                  <c:v>0.36480123094690409</c:v>
                </c:pt>
                <c:pt idx="626">
                  <c:v>0.36200065508256035</c:v>
                </c:pt>
                <c:pt idx="627">
                  <c:v>0.35919803424540486</c:v>
                </c:pt>
                <c:pt idx="628">
                  <c:v>0.35638435327360618</c:v>
                </c:pt>
                <c:pt idx="629">
                  <c:v>0.35356663996105203</c:v>
                </c:pt>
                <c:pt idx="630">
                  <c:v>0.35073884579660958</c:v>
                </c:pt>
                <c:pt idx="631">
                  <c:v>0.34789794652471207</c:v>
                </c:pt>
                <c:pt idx="632">
                  <c:v>0.3450550310824369</c:v>
                </c:pt>
                <c:pt idx="633">
                  <c:v>0.34221012827221797</c:v>
                </c:pt>
                <c:pt idx="634">
                  <c:v>0.33935612389286551</c:v>
                </c:pt>
                <c:pt idx="635">
                  <c:v>0.33649405483200234</c:v>
                </c:pt>
                <c:pt idx="636">
                  <c:v>0.33362294180687341</c:v>
                </c:pt>
                <c:pt idx="637">
                  <c:v>0.3307407110422334</c:v>
                </c:pt>
                <c:pt idx="638">
                  <c:v>0.3278615333355937</c:v>
                </c:pt>
                <c:pt idx="639">
                  <c:v>0.32497728640057599</c:v>
                </c:pt>
                <c:pt idx="640">
                  <c:v>0.32208298741610364</c:v>
                </c:pt>
                <c:pt idx="641">
                  <c:v>0.31918163183530956</c:v>
                </c:pt>
                <c:pt idx="642">
                  <c:v>0.31626918731743814</c:v>
                </c:pt>
                <c:pt idx="643">
                  <c:v>0.31335271045881125</c:v>
                </c:pt>
                <c:pt idx="644">
                  <c:v>0.31043922905331711</c:v>
                </c:pt>
                <c:pt idx="645">
                  <c:v>0.30751166325761303</c:v>
                </c:pt>
                <c:pt idx="646">
                  <c:v>0.30458712171747543</c:v>
                </c:pt>
                <c:pt idx="647">
                  <c:v>0.30164849578712799</c:v>
                </c:pt>
                <c:pt idx="648">
                  <c:v>0.29870883296915773</c:v>
                </c:pt>
                <c:pt idx="649">
                  <c:v>0.29575908929929912</c:v>
                </c:pt>
                <c:pt idx="650">
                  <c:v>0.29281640222576244</c:v>
                </c:pt>
                <c:pt idx="651">
                  <c:v>0.28986164693239341</c:v>
                </c:pt>
                <c:pt idx="652">
                  <c:v>0.28690484666621291</c:v>
                </c:pt>
                <c:pt idx="653">
                  <c:v>0.28394202669133323</c:v>
                </c:pt>
                <c:pt idx="654">
                  <c:v>0.28096909706213113</c:v>
                </c:pt>
                <c:pt idx="655">
                  <c:v>0.27799216389460768</c:v>
                </c:pt>
                <c:pt idx="656">
                  <c:v>0.27501822618021682</c:v>
                </c:pt>
                <c:pt idx="657">
                  <c:v>0.27203423641637137</c:v>
                </c:pt>
                <c:pt idx="658">
                  <c:v>0.2690492385673372</c:v>
                </c:pt>
                <c:pt idx="659">
                  <c:v>0.2660551391491694</c:v>
                </c:pt>
                <c:pt idx="660">
                  <c:v>0.2630600604482467</c:v>
                </c:pt>
                <c:pt idx="661">
                  <c:v>0.26005590898062447</c:v>
                </c:pt>
                <c:pt idx="662">
                  <c:v>0.25705679793894648</c:v>
                </c:pt>
                <c:pt idx="663">
                  <c:v>0.25405063030094649</c:v>
                </c:pt>
                <c:pt idx="664">
                  <c:v>0.25103942223700232</c:v>
                </c:pt>
                <c:pt idx="665">
                  <c:v>0.24801813332116981</c:v>
                </c:pt>
                <c:pt idx="666">
                  <c:v>0.2449867635534487</c:v>
                </c:pt>
                <c:pt idx="667">
                  <c:v>0.24195640187091658</c:v>
                </c:pt>
                <c:pt idx="668">
                  <c:v>0.23892506090562948</c:v>
                </c:pt>
                <c:pt idx="669">
                  <c:v>0.23589469922309736</c:v>
                </c:pt>
                <c:pt idx="670">
                  <c:v>0.2328603051998098</c:v>
                </c:pt>
                <c:pt idx="671">
                  <c:v>0.22981885458020027</c:v>
                </c:pt>
                <c:pt idx="672">
                  <c:v>0.22677743276302476</c:v>
                </c:pt>
                <c:pt idx="673">
                  <c:v>0.22373699022860413</c:v>
                </c:pt>
                <c:pt idx="674">
                  <c:v>0.22069654769418351</c:v>
                </c:pt>
                <c:pt idx="675">
                  <c:v>0.21766517792646251</c:v>
                </c:pt>
                <c:pt idx="676">
                  <c:v>0.21462375610928699</c:v>
                </c:pt>
                <c:pt idx="677">
                  <c:v>0.21158129740448869</c:v>
                </c:pt>
                <c:pt idx="678">
                  <c:v>0.20853883869969037</c:v>
                </c:pt>
                <c:pt idx="679">
                  <c:v>0.20550144922327024</c:v>
                </c:pt>
                <c:pt idx="680">
                  <c:v>0.20246705519998268</c:v>
                </c:pt>
                <c:pt idx="681">
                  <c:v>0.19943870968782815</c:v>
                </c:pt>
                <c:pt idx="682">
                  <c:v>0.19640935609048482</c:v>
                </c:pt>
                <c:pt idx="683">
                  <c:v>0.19337798632276379</c:v>
                </c:pt>
                <c:pt idx="684">
                  <c:v>0.19033958876115478</c:v>
                </c:pt>
                <c:pt idx="685">
                  <c:v>0.18731829984532222</c:v>
                </c:pt>
                <c:pt idx="686">
                  <c:v>0.18428793816279004</c:v>
                </c:pt>
                <c:pt idx="687">
                  <c:v>0.18127773818403473</c:v>
                </c:pt>
                <c:pt idx="688">
                  <c:v>0.17825745735339096</c:v>
                </c:pt>
                <c:pt idx="689">
                  <c:v>0.1752492735450133</c:v>
                </c:pt>
                <c:pt idx="690">
                  <c:v>0.17224310590701339</c:v>
                </c:pt>
                <c:pt idx="691">
                  <c:v>0.16924097060976884</c:v>
                </c:pt>
                <c:pt idx="692">
                  <c:v>0.16624283885084565</c:v>
                </c:pt>
                <c:pt idx="693">
                  <c:v>0.16325481674624492</c:v>
                </c:pt>
                <c:pt idx="694">
                  <c:v>0.16026377038607764</c:v>
                </c:pt>
                <c:pt idx="695">
                  <c:v>0.15728781650130902</c:v>
                </c:pt>
                <c:pt idx="696">
                  <c:v>0.15431491567454095</c:v>
                </c:pt>
                <c:pt idx="697">
                  <c:v>0.15135912349354924</c:v>
                </c:pt>
                <c:pt idx="698">
                  <c:v>0.14840336011499147</c:v>
                </c:pt>
                <c:pt idx="699">
                  <c:v>0.14546067304145471</c:v>
                </c:pt>
                <c:pt idx="700">
                  <c:v>0.14252201830867331</c:v>
                </c:pt>
                <c:pt idx="701">
                  <c:v>0.13960050102410235</c:v>
                </c:pt>
                <c:pt idx="702">
                  <c:v>0.13669511310255281</c:v>
                </c:pt>
                <c:pt idx="703">
                  <c:v>0.13379879794770283</c:v>
                </c:pt>
                <c:pt idx="704">
                  <c:v>0.13091253484230736</c:v>
                </c:pt>
                <c:pt idx="705">
                  <c:v>0.12804142181717851</c:v>
                </c:pt>
                <c:pt idx="706">
                  <c:v>0.12517834467112646</c:v>
                </c:pt>
                <c:pt idx="707">
                  <c:v>0.12233542922885127</c:v>
                </c:pt>
                <c:pt idx="708">
                  <c:v>0.11951267549035297</c:v>
                </c:pt>
                <c:pt idx="709">
                  <c:v>0.1167050430296873</c:v>
                </c:pt>
                <c:pt idx="710">
                  <c:v>0.1139125030444203</c:v>
                </c:pt>
                <c:pt idx="711">
                  <c:v>0.11114216973574188</c:v>
                </c:pt>
                <c:pt idx="712">
                  <c:v>0.10838692890246213</c:v>
                </c:pt>
                <c:pt idx="713">
                  <c:v>0.10565386594333695</c:v>
                </c:pt>
                <c:pt idx="714">
                  <c:v>0.10293794043242208</c:v>
                </c:pt>
                <c:pt idx="715">
                  <c:v>0.10023811548209477</c:v>
                </c:pt>
                <c:pt idx="716">
                  <c:v>9.7553440612034109E-2</c:v>
                </c:pt>
                <c:pt idx="717">
                  <c:v>9.4882850132183241E-2</c:v>
                </c:pt>
                <c:pt idx="718">
                  <c:v>9.2236453696864673E-2</c:v>
                </c:pt>
                <c:pt idx="719">
                  <c:v>8.961525939126716E-2</c:v>
                </c:pt>
                <c:pt idx="720">
                  <c:v>8.7019238412956779E-2</c:v>
                </c:pt>
                <c:pt idx="721">
                  <c:v>8.4439346797667916E-2</c:v>
                </c:pt>
                <c:pt idx="722">
                  <c:v>8.1877600715778209E-2</c:v>
                </c:pt>
                <c:pt idx="723">
                  <c:v>7.9328959741343505E-2</c:v>
                </c:pt>
                <c:pt idx="724">
                  <c:v>7.680552089662987E-2</c:v>
                </c:pt>
                <c:pt idx="725">
                  <c:v>7.4313303890336427E-2</c:v>
                </c:pt>
                <c:pt idx="726">
                  <c:v>7.1841248587819845E-2</c:v>
                </c:pt>
                <c:pt idx="727">
                  <c:v>6.9386330733513635E-2</c:v>
                </c:pt>
                <c:pt idx="728">
                  <c:v>6.6950566497795447E-2</c:v>
                </c:pt>
                <c:pt idx="729">
                  <c:v>6.4533927078231343E-2</c:v>
                </c:pt>
                <c:pt idx="730">
                  <c:v>6.2142489788388287E-2</c:v>
                </c:pt>
                <c:pt idx="731">
                  <c:v>5.9778270798644034E-2</c:v>
                </c:pt>
                <c:pt idx="732">
                  <c:v>5.74442943645651E-2</c:v>
                </c:pt>
                <c:pt idx="733">
                  <c:v>5.5130450831829075E-2</c:v>
                </c:pt>
                <c:pt idx="734">
                  <c:v>5.2849874110324886E-2</c:v>
                </c:pt>
                <c:pt idx="735">
                  <c:v>5.0590467177786404E-2</c:v>
                </c:pt>
                <c:pt idx="736">
                  <c:v>4.837034676517888E-2</c:v>
                </c:pt>
                <c:pt idx="737">
                  <c:v>4.6184501248992024E-2</c:v>
                </c:pt>
                <c:pt idx="738">
                  <c:v>4.4027890203281655E-2</c:v>
                </c:pt>
                <c:pt idx="739">
                  <c:v>4.1907541421935694E-2</c:v>
                </c:pt>
                <c:pt idx="740">
                  <c:v>3.9824491792576924E-2</c:v>
                </c:pt>
                <c:pt idx="741">
                  <c:v>3.7776696342393758E-2</c:v>
                </c:pt>
                <c:pt idx="742">
                  <c:v>3.5777288981275052E-2</c:v>
                </c:pt>
                <c:pt idx="743">
                  <c:v>3.3816188857332438E-2</c:v>
                </c:pt>
                <c:pt idx="744">
                  <c:v>3.1900423764453796E-2</c:v>
                </c:pt>
                <c:pt idx="745">
                  <c:v>3.0023945191506109E-2</c:v>
                </c:pt>
                <c:pt idx="746">
                  <c:v>2.8186781940923344E-2</c:v>
                </c:pt>
                <c:pt idx="747">
                  <c:v>2.639699869421621E-2</c:v>
                </c:pt>
                <c:pt idx="748">
                  <c:v>2.4645493882251172E-2</c:v>
                </c:pt>
                <c:pt idx="749">
                  <c:v>2.2939352903784127E-2</c:v>
                </c:pt>
                <c:pt idx="750">
                  <c:v>2.1285603552702967E-2</c:v>
                </c:pt>
                <c:pt idx="751">
                  <c:v>1.9673156891930426E-2</c:v>
                </c:pt>
                <c:pt idx="752">
                  <c:v>1.8119179172110835E-2</c:v>
                </c:pt>
                <c:pt idx="753">
                  <c:v>1.6633751245132604E-2</c:v>
                </c:pt>
                <c:pt idx="754">
                  <c:v>1.5220847846883196E-2</c:v>
                </c:pt>
                <c:pt idx="755">
                  <c:v>1.3895647860063198E-2</c:v>
                </c:pt>
                <c:pt idx="756">
                  <c:v>1.2662126020560044E-2</c:v>
                </c:pt>
                <c:pt idx="757">
                  <c:v>1.1530420785130113E-2</c:v>
                </c:pt>
                <c:pt idx="758">
                  <c:v>1.049240986739469E-2</c:v>
                </c:pt>
                <c:pt idx="759">
                  <c:v>9.5551786661096892E-3</c:v>
                </c:pt>
                <c:pt idx="760">
                  <c:v>8.7217514368416321E-3</c:v>
                </c:pt>
                <c:pt idx="761">
                  <c:v>7.9931362647793457E-3</c:v>
                </c:pt>
                <c:pt idx="762">
                  <c:v>7.3471552757682929E-3</c:v>
                </c:pt>
                <c:pt idx="763">
                  <c:v>6.7727483351651468E-3</c:v>
                </c:pt>
                <c:pt idx="764">
                  <c:v>6.2688497529131085E-3</c:v>
                </c:pt>
                <c:pt idx="765">
                  <c:v>5.8123311745367232E-3</c:v>
                </c:pt>
                <c:pt idx="766">
                  <c:v>5.3991602592806396E-3</c:v>
                </c:pt>
                <c:pt idx="767">
                  <c:v>5.0293082047108617E-3</c:v>
                </c:pt>
                <c:pt idx="768">
                  <c:v>4.7047911812050768E-3</c:v>
                </c:pt>
                <c:pt idx="769">
                  <c:v>4.4155859417427884E-3</c:v>
                </c:pt>
                <c:pt idx="770">
                  <c:v>4.1636222493997965E-3</c:v>
                </c:pt>
                <c:pt idx="771">
                  <c:v>3.9459622559114447E-3</c:v>
                </c:pt>
                <c:pt idx="772">
                  <c:v>3.7635564415986716E-3</c:v>
                </c:pt>
                <c:pt idx="773">
                  <c:v>3.6133805508949085E-3</c:v>
                </c:pt>
                <c:pt idx="774">
                  <c:v>3.4864194219685397E-3</c:v>
                </c:pt>
                <c:pt idx="775">
                  <c:v>3.3785831091962216E-3</c:v>
                </c:pt>
                <c:pt idx="776">
                  <c:v>3.2888923298230949E-3</c:v>
                </c:pt>
                <c:pt idx="777">
                  <c:v>3.2123066579049521E-3</c:v>
                </c:pt>
                <c:pt idx="778">
                  <c:v>3.1477892058189398E-3</c:v>
                </c:pt>
                <c:pt idx="779">
                  <c:v>3.0903571524888191E-3</c:v>
                </c:pt>
                <c:pt idx="780">
                  <c:v>3.039981695480593E-3</c:v>
                </c:pt>
                <c:pt idx="781">
                  <c:v>2.9966340323603164E-3</c:v>
                </c:pt>
                <c:pt idx="782">
                  <c:v>2.9583267951842724E-3</c:v>
                </c:pt>
                <c:pt idx="783">
                  <c:v>2.9180321900644859E-3</c:v>
                </c:pt>
                <c:pt idx="784">
                  <c:v>2.8777087825107282E-3</c:v>
                </c:pt>
                <c:pt idx="785">
                  <c:v>2.8394303477686294E-3</c:v>
                </c:pt>
                <c:pt idx="786">
                  <c:v>2.8021311957814165E-3</c:v>
                </c:pt>
                <c:pt idx="787">
                  <c:v>2.7678851017946936E-3</c:v>
                </c:pt>
                <c:pt idx="788">
                  <c:v>2.7356263757516877E-3</c:v>
                </c:pt>
                <c:pt idx="789">
                  <c:v>2.7043757348975384E-3</c:v>
                </c:pt>
                <c:pt idx="790">
                  <c:v>2.674161981666191E-3</c:v>
                </c:pt>
                <c:pt idx="791">
                  <c:v>2.6449275111897295E-3</c:v>
                </c:pt>
                <c:pt idx="792">
                  <c:v>2.6177092110909561E-3</c:v>
                </c:pt>
                <c:pt idx="793">
                  <c:v>2.5904909109921567E-3</c:v>
                </c:pt>
                <c:pt idx="794">
                  <c:v>2.5653175837050423E-3</c:v>
                </c:pt>
                <c:pt idx="795">
                  <c:v>2.5401154539839562E-3</c:v>
                </c:pt>
                <c:pt idx="796">
                  <c:v>2.5169294946405332E-3</c:v>
                </c:pt>
                <c:pt idx="797">
                  <c:v>2.4937723377311061E-3</c:v>
                </c:pt>
                <c:pt idx="798">
                  <c:v>2.4715944635765397E-3</c:v>
                </c:pt>
                <c:pt idx="799">
                  <c:v>2.4514327597996606E-3</c:v>
                </c:pt>
                <c:pt idx="800">
                  <c:v>2.4312710560227819E-3</c:v>
                </c:pt>
                <c:pt idx="801">
                  <c:v>2.4111093522459289E-3</c:v>
                </c:pt>
                <c:pt idx="802">
                  <c:v>2.3919845360918521E-3</c:v>
                </c:pt>
                <c:pt idx="803">
                  <c:v>2.3738390026926612E-3</c:v>
                </c:pt>
                <c:pt idx="804">
                  <c:v>2.3556934692934703E-3</c:v>
                </c:pt>
                <c:pt idx="805">
                  <c:v>2.338556021083136E-3</c:v>
                </c:pt>
                <c:pt idx="806">
                  <c:v>2.3214185728728017E-3</c:v>
                </c:pt>
                <c:pt idx="807">
                  <c:v>2.3053180122852698E-3</c:v>
                </c:pt>
                <c:pt idx="808">
                  <c:v>2.2891886492637666E-3</c:v>
                </c:pt>
                <c:pt idx="809">
                  <c:v>2.2740673714310949E-3</c:v>
                </c:pt>
                <c:pt idx="810">
                  <c:v>2.2579380084095917E-3</c:v>
                </c:pt>
                <c:pt idx="811">
                  <c:v>2.2438248157658023E-3</c:v>
                </c:pt>
                <c:pt idx="812">
                  <c:v>2.2297116231219873E-3</c:v>
                </c:pt>
                <c:pt idx="813">
                  <c:v>2.2156272329121431E-3</c:v>
                </c:pt>
                <c:pt idx="814">
                  <c:v>2.2015140402683276E-3</c:v>
                </c:pt>
                <c:pt idx="815">
                  <c:v>2.1884089328133437E-3</c:v>
                </c:pt>
                <c:pt idx="816">
                  <c:v>2.1763119105472164E-3</c:v>
                </c:pt>
                <c:pt idx="817">
                  <c:v>2.163206803092258E-3</c:v>
                </c:pt>
                <c:pt idx="818">
                  <c:v>2.1511097808261308E-3</c:v>
                </c:pt>
                <c:pt idx="819">
                  <c:v>2.1390127585600035E-3</c:v>
                </c:pt>
                <c:pt idx="820">
                  <c:v>2.1279526239167041E-3</c:v>
                </c:pt>
                <c:pt idx="821">
                  <c:v>2.1158556016505768E-3</c:v>
                </c:pt>
                <c:pt idx="822">
                  <c:v>2.1047666645732806E-3</c:v>
                </c:pt>
                <c:pt idx="823">
                  <c:v>2.09367772749601E-3</c:v>
                </c:pt>
                <c:pt idx="824">
                  <c:v>2.0825887904187394E-3</c:v>
                </c:pt>
                <c:pt idx="825">
                  <c:v>2.0714998533414436E-3</c:v>
                </c:pt>
                <c:pt idx="826">
                  <c:v>2.060410916264173E-3</c:v>
                </c:pt>
                <c:pt idx="827">
                  <c:v>2.0503300643757334E-3</c:v>
                </c:pt>
                <c:pt idx="828">
                  <c:v>2.0402780149212651E-3</c:v>
                </c:pt>
                <c:pt idx="829">
                  <c:v>2.0312052482216567E-3</c:v>
                </c:pt>
                <c:pt idx="830">
                  <c:v>2.0211243963332176E-3</c:v>
                </c:pt>
                <c:pt idx="831">
                  <c:v>2.0120516296336347E-3</c:v>
                </c:pt>
                <c:pt idx="832">
                  <c:v>2.0019707777451956E-3</c:v>
                </c:pt>
                <c:pt idx="833">
                  <c:v>1.9928980110456127E-3</c:v>
                </c:pt>
                <c:pt idx="834">
                  <c:v>1.9828171591571731E-3</c:v>
                </c:pt>
                <c:pt idx="835">
                  <c:v>1.9737443924575651E-3</c:v>
                </c:pt>
                <c:pt idx="836">
                  <c:v>1.9646716257579822E-3</c:v>
                </c:pt>
                <c:pt idx="837">
                  <c:v>1.9545907738695431E-3</c:v>
                </c:pt>
                <c:pt idx="838">
                  <c:v>1.9465548947927625E-3</c:v>
                </c:pt>
                <c:pt idx="839">
                  <c:v>1.9374821280931543E-3</c:v>
                </c:pt>
                <c:pt idx="840">
                  <c:v>1.9284093613935716E-3</c:v>
                </c:pt>
                <c:pt idx="841">
                  <c:v>1.9193365946939889E-3</c:v>
                </c:pt>
                <c:pt idx="842">
                  <c:v>1.9112719131832373E-3</c:v>
                </c:pt>
                <c:pt idx="843">
                  <c:v>1.9032072316724857E-3</c:v>
                </c:pt>
                <c:pt idx="844">
                  <c:v>1.8941344649728777E-3</c:v>
                </c:pt>
                <c:pt idx="845">
                  <c:v>1.8860697834621261E-3</c:v>
                </c:pt>
                <c:pt idx="846">
                  <c:v>1.8780051019513745E-3</c:v>
                </c:pt>
                <c:pt idx="847">
                  <c:v>1.8709485056294798E-3</c:v>
                </c:pt>
                <c:pt idx="848">
                  <c:v>1.8628838241187282E-3</c:v>
                </c:pt>
                <c:pt idx="849">
                  <c:v>1.8548479450419477E-3</c:v>
                </c:pt>
                <c:pt idx="850">
                  <c:v>1.8467832635311963E-3</c:v>
                </c:pt>
                <c:pt idx="851">
                  <c:v>1.8397266672093013E-3</c:v>
                </c:pt>
                <c:pt idx="852">
                  <c:v>1.83166198569855E-3</c:v>
                </c:pt>
                <c:pt idx="853">
                  <c:v>1.8235973041877984E-3</c:v>
                </c:pt>
                <c:pt idx="854">
                  <c:v>1.8155326226770468E-3</c:v>
                </c:pt>
                <c:pt idx="855">
                  <c:v>1.8084760263551265E-3</c:v>
                </c:pt>
                <c:pt idx="856">
                  <c:v>1.8004113448443751E-3</c:v>
                </c:pt>
                <c:pt idx="857">
                  <c:v>1.7933547485224802E-3</c:v>
                </c:pt>
                <c:pt idx="858">
                  <c:v>1.7862981522005598E-3</c:v>
                </c:pt>
                <c:pt idx="859">
                  <c:v>1.7792415558786651E-3</c:v>
                </c:pt>
                <c:pt idx="860">
                  <c:v>1.7721849595567702E-3</c:v>
                </c:pt>
                <c:pt idx="861">
                  <c:v>1.7651571656688209E-3</c:v>
                </c:pt>
                <c:pt idx="862">
                  <c:v>1.758100569346926E-3</c:v>
                </c:pt>
                <c:pt idx="863">
                  <c:v>1.7500358878361746E-3</c:v>
                </c:pt>
                <c:pt idx="864">
                  <c:v>1.7429792915142541E-3</c:v>
                </c:pt>
                <c:pt idx="865">
                  <c:v>1.7359226951923594E-3</c:v>
                </c:pt>
                <c:pt idx="866">
                  <c:v>1.7288660988704391E-3</c:v>
                </c:pt>
                <c:pt idx="867">
                  <c:v>1.7218095025485444E-3</c:v>
                </c:pt>
                <c:pt idx="868">
                  <c:v>1.7147529062266239E-3</c:v>
                </c:pt>
                <c:pt idx="869">
                  <c:v>1.7076963099047291E-3</c:v>
                </c:pt>
                <c:pt idx="870">
                  <c:v>1.7006397135828344E-3</c:v>
                </c:pt>
                <c:pt idx="871">
                  <c:v>1.6935831172609139E-3</c:v>
                </c:pt>
                <c:pt idx="872">
                  <c:v>1.6865265209390192E-3</c:v>
                </c:pt>
                <c:pt idx="873">
                  <c:v>1.6794699246170989E-3</c:v>
                </c:pt>
                <c:pt idx="874">
                  <c:v>1.6724133282952039E-3</c:v>
                </c:pt>
                <c:pt idx="875">
                  <c:v>1.6653567319732836E-3</c:v>
                </c:pt>
                <c:pt idx="876">
                  <c:v>1.6583001356511075E-3</c:v>
                </c:pt>
                <c:pt idx="877">
                  <c:v>1.6512435393291872E-3</c:v>
                </c:pt>
                <c:pt idx="878">
                  <c:v>1.6441869430072922E-3</c:v>
                </c:pt>
                <c:pt idx="879">
                  <c:v>1.6371303466853719E-3</c:v>
                </c:pt>
                <c:pt idx="880">
                  <c:v>1.6300737503634772E-3</c:v>
                </c:pt>
                <c:pt idx="881">
                  <c:v>1.6230171540415569E-3</c:v>
                </c:pt>
                <c:pt idx="882">
                  <c:v>1.615960557719662E-3</c:v>
                </c:pt>
                <c:pt idx="883">
                  <c:v>1.6089039613977417E-3</c:v>
                </c:pt>
                <c:pt idx="884">
                  <c:v>1.6018473650758469E-3</c:v>
                </c:pt>
                <c:pt idx="885">
                  <c:v>1.594790768753952E-3</c:v>
                </c:pt>
                <c:pt idx="886">
                  <c:v>1.5877341724320317E-3</c:v>
                </c:pt>
                <c:pt idx="887">
                  <c:v>1.580677576110137E-3</c:v>
                </c:pt>
                <c:pt idx="888">
                  <c:v>1.5736209797882165E-3</c:v>
                </c:pt>
                <c:pt idx="889">
                  <c:v>1.5665643834663217E-3</c:v>
                </c:pt>
                <c:pt idx="890">
                  <c:v>1.5595077871444014E-3</c:v>
                </c:pt>
                <c:pt idx="891">
                  <c:v>1.5524511908225065E-3</c:v>
                </c:pt>
                <c:pt idx="892">
                  <c:v>1.5453945945006118E-3</c:v>
                </c:pt>
                <c:pt idx="893">
                  <c:v>1.5383379981786915E-3</c:v>
                </c:pt>
                <c:pt idx="894">
                  <c:v>1.5312814018567968E-3</c:v>
                </c:pt>
                <c:pt idx="895">
                  <c:v>1.5242248055348762E-3</c:v>
                </c:pt>
                <c:pt idx="896">
                  <c:v>1.5171682092126745E-3</c:v>
                </c:pt>
                <c:pt idx="897">
                  <c:v>1.5101116128907798E-3</c:v>
                </c:pt>
                <c:pt idx="898">
                  <c:v>1.503055016568885E-3</c:v>
                </c:pt>
                <c:pt idx="899">
                  <c:v>1.4959984202469645E-3</c:v>
                </c:pt>
                <c:pt idx="900">
                  <c:v>1.4889418239250698E-3</c:v>
                </c:pt>
                <c:pt idx="901">
                  <c:v>1.4818852276031495E-3</c:v>
                </c:pt>
                <c:pt idx="902">
                  <c:v>1.4748286312812546E-3</c:v>
                </c:pt>
                <c:pt idx="903">
                  <c:v>1.4677720349593343E-3</c:v>
                </c:pt>
                <c:pt idx="904">
                  <c:v>1.4607154386374395E-3</c:v>
                </c:pt>
                <c:pt idx="905">
                  <c:v>1.453658842315519E-3</c:v>
                </c:pt>
                <c:pt idx="906">
                  <c:v>1.4466022459936243E-3</c:v>
                </c:pt>
                <c:pt idx="907">
                  <c:v>1.4395456496717296E-3</c:v>
                </c:pt>
                <c:pt idx="908">
                  <c:v>1.4324890533498093E-3</c:v>
                </c:pt>
                <c:pt idx="909">
                  <c:v>1.4254324570279143E-3</c:v>
                </c:pt>
                <c:pt idx="910">
                  <c:v>1.418375860705994E-3</c:v>
                </c:pt>
                <c:pt idx="911">
                  <c:v>1.4113192643840993E-3</c:v>
                </c:pt>
                <c:pt idx="912">
                  <c:v>1.4042626680621788E-3</c:v>
                </c:pt>
                <c:pt idx="913">
                  <c:v>1.3972060717402841E-3</c:v>
                </c:pt>
                <c:pt idx="914">
                  <c:v>1.3901494754183894E-3</c:v>
                </c:pt>
                <c:pt idx="915">
                  <c:v>1.3830928790964688E-3</c:v>
                </c:pt>
                <c:pt idx="916">
                  <c:v>1.3760362827745741E-3</c:v>
                </c:pt>
                <c:pt idx="917">
                  <c:v>1.3689796864523724E-3</c:v>
                </c:pt>
                <c:pt idx="918">
                  <c:v>1.3619230901304521E-3</c:v>
                </c:pt>
                <c:pt idx="919">
                  <c:v>1.3548664938085571E-3</c:v>
                </c:pt>
                <c:pt idx="920">
                  <c:v>1.3478098974866624E-3</c:v>
                </c:pt>
                <c:pt idx="921">
                  <c:v>1.3407533011647421E-3</c:v>
                </c:pt>
                <c:pt idx="922">
                  <c:v>1.3336967048428472E-3</c:v>
                </c:pt>
                <c:pt idx="923">
                  <c:v>1.3266401085209269E-3</c:v>
                </c:pt>
                <c:pt idx="924">
                  <c:v>1.3195835121990321E-3</c:v>
                </c:pt>
                <c:pt idx="925">
                  <c:v>1.3125269158771118E-3</c:v>
                </c:pt>
                <c:pt idx="926">
                  <c:v>1.3054703195552169E-3</c:v>
                </c:pt>
                <c:pt idx="927">
                  <c:v>1.2984137232332966E-3</c:v>
                </c:pt>
                <c:pt idx="928">
                  <c:v>1.2913571269114019E-3</c:v>
                </c:pt>
                <c:pt idx="929">
                  <c:v>1.2843005305895069E-3</c:v>
                </c:pt>
                <c:pt idx="930">
                  <c:v>1.2772439342675866E-3</c:v>
                </c:pt>
                <c:pt idx="931">
                  <c:v>1.2701873379456919E-3</c:v>
                </c:pt>
                <c:pt idx="932">
                  <c:v>1.2631307416237714E-3</c:v>
                </c:pt>
                <c:pt idx="933">
                  <c:v>1.2560741453018767E-3</c:v>
                </c:pt>
                <c:pt idx="934">
                  <c:v>1.2490175489799564E-3</c:v>
                </c:pt>
                <c:pt idx="935">
                  <c:v>1.2419609526580614E-3</c:v>
                </c:pt>
                <c:pt idx="936">
                  <c:v>1.2349043563361667E-3</c:v>
                </c:pt>
                <c:pt idx="937">
                  <c:v>1.227847760013965E-3</c:v>
                </c:pt>
                <c:pt idx="938">
                  <c:v>1.2207911636920447E-3</c:v>
                </c:pt>
                <c:pt idx="939">
                  <c:v>1.2137345673701499E-3</c:v>
                </c:pt>
                <c:pt idx="940">
                  <c:v>1.2066779710482294E-3</c:v>
                </c:pt>
                <c:pt idx="941">
                  <c:v>1.1996213747263347E-3</c:v>
                </c:pt>
                <c:pt idx="942">
                  <c:v>1.19256477840444E-3</c:v>
                </c:pt>
                <c:pt idx="943">
                  <c:v>1.1855081820825195E-3</c:v>
                </c:pt>
                <c:pt idx="944">
                  <c:v>1.1784515857606247E-3</c:v>
                </c:pt>
                <c:pt idx="945">
                  <c:v>1.1713949894387044E-3</c:v>
                </c:pt>
                <c:pt idx="946">
                  <c:v>1.1643383931168095E-3</c:v>
                </c:pt>
                <c:pt idx="947">
                  <c:v>1.1572817967948892E-3</c:v>
                </c:pt>
                <c:pt idx="948">
                  <c:v>1.1502252004729945E-3</c:v>
                </c:pt>
                <c:pt idx="949">
                  <c:v>1.143168604151074E-3</c:v>
                </c:pt>
                <c:pt idx="950">
                  <c:v>1.1361120078291792E-3</c:v>
                </c:pt>
                <c:pt idx="951">
                  <c:v>1.1290554115072845E-3</c:v>
                </c:pt>
                <c:pt idx="952">
                  <c:v>1.1219988151853642E-3</c:v>
                </c:pt>
                <c:pt idx="953">
                  <c:v>1.1149422188634693E-3</c:v>
                </c:pt>
                <c:pt idx="954">
                  <c:v>1.107885622541549E-3</c:v>
                </c:pt>
                <c:pt idx="955">
                  <c:v>1.1008290262196543E-3</c:v>
                </c:pt>
                <c:pt idx="956">
                  <c:v>1.0937724298977337E-3</c:v>
                </c:pt>
                <c:pt idx="957">
                  <c:v>1.0867158335755576E-3</c:v>
                </c:pt>
                <c:pt idx="958">
                  <c:v>1.0796592372536373E-3</c:v>
                </c:pt>
                <c:pt idx="959">
                  <c:v>1.0726026409317425E-3</c:v>
                </c:pt>
                <c:pt idx="960">
                  <c:v>1.065546044609822E-3</c:v>
                </c:pt>
                <c:pt idx="961">
                  <c:v>1.0584894482879273E-3</c:v>
                </c:pt>
                <c:pt idx="962">
                  <c:v>1.051432851966007E-3</c:v>
                </c:pt>
                <c:pt idx="963">
                  <c:v>1.0443762556441121E-3</c:v>
                </c:pt>
                <c:pt idx="964">
                  <c:v>1.0373196593222174E-3</c:v>
                </c:pt>
                <c:pt idx="965">
                  <c:v>1.030263063000297E-3</c:v>
                </c:pt>
                <c:pt idx="966">
                  <c:v>1.0232064666784023E-3</c:v>
                </c:pt>
                <c:pt idx="967">
                  <c:v>1.0161498703564818E-3</c:v>
                </c:pt>
                <c:pt idx="968">
                  <c:v>1.0090932740345871E-3</c:v>
                </c:pt>
                <c:pt idx="969">
                  <c:v>1.0020366777126668E-3</c:v>
                </c:pt>
                <c:pt idx="970">
                  <c:v>9.9498008139077185E-4</c:v>
                </c:pt>
                <c:pt idx="971">
                  <c:v>9.8792348506885155E-4</c:v>
                </c:pt>
                <c:pt idx="972">
                  <c:v>9.8086688874695683E-4</c:v>
                </c:pt>
                <c:pt idx="973">
                  <c:v>9.73810292425062E-4</c:v>
                </c:pt>
                <c:pt idx="974">
                  <c:v>9.6675369610314159E-4</c:v>
                </c:pt>
                <c:pt idx="975">
                  <c:v>9.5969709978124687E-4</c:v>
                </c:pt>
                <c:pt idx="976">
                  <c:v>9.5264050345932646E-4</c:v>
                </c:pt>
                <c:pt idx="977">
                  <c:v>9.4558390713715028E-4</c:v>
                </c:pt>
                <c:pt idx="978">
                  <c:v>9.3852731081522987E-4</c:v>
                </c:pt>
                <c:pt idx="979">
                  <c:v>9.3147071449333515E-4</c:v>
                </c:pt>
                <c:pt idx="980">
                  <c:v>9.2441411817141474E-4</c:v>
                </c:pt>
                <c:pt idx="981">
                  <c:v>9.1735752184951991E-4</c:v>
                </c:pt>
                <c:pt idx="982">
                  <c:v>9.1030092552759961E-4</c:v>
                </c:pt>
                <c:pt idx="983">
                  <c:v>9.0324432920570478E-4</c:v>
                </c:pt>
                <c:pt idx="984">
                  <c:v>8.9618773288378448E-4</c:v>
                </c:pt>
                <c:pt idx="985">
                  <c:v>8.8913113656188965E-4</c:v>
                </c:pt>
                <c:pt idx="986">
                  <c:v>8.8207454023999483E-4</c:v>
                </c:pt>
                <c:pt idx="987">
                  <c:v>8.7501794391807452E-4</c:v>
                </c:pt>
                <c:pt idx="988">
                  <c:v>8.679613475961797E-4</c:v>
                </c:pt>
                <c:pt idx="989">
                  <c:v>8.6090475127425939E-4</c:v>
                </c:pt>
                <c:pt idx="990">
                  <c:v>8.5384815495236457E-4</c:v>
                </c:pt>
                <c:pt idx="991">
                  <c:v>8.4679155863044415E-4</c:v>
                </c:pt>
                <c:pt idx="992">
                  <c:v>8.3973496230854944E-4</c:v>
                </c:pt>
                <c:pt idx="993">
                  <c:v>8.3267836598662902E-4</c:v>
                </c:pt>
                <c:pt idx="994">
                  <c:v>8.256217696647342E-4</c:v>
                </c:pt>
                <c:pt idx="995">
                  <c:v>8.1856517334283948E-4</c:v>
                </c:pt>
                <c:pt idx="996">
                  <c:v>8.1150857702091907E-4</c:v>
                </c:pt>
                <c:pt idx="997">
                  <c:v>8.044519806987173E-4</c:v>
                </c:pt>
                <c:pt idx="998">
                  <c:v>7.9739538437682258E-4</c:v>
                </c:pt>
                <c:pt idx="999">
                  <c:v>7.9033878805492776E-4</c:v>
                </c:pt>
                <c:pt idx="1000">
                  <c:v>7.8328219173300735E-4</c:v>
                </c:pt>
                <c:pt idx="1001">
                  <c:v>7.7622559541111263E-4</c:v>
                </c:pt>
                <c:pt idx="1002">
                  <c:v>7.6916899908919222E-4</c:v>
                </c:pt>
                <c:pt idx="1003">
                  <c:v>7.6211240276729739E-4</c:v>
                </c:pt>
                <c:pt idx="1004">
                  <c:v>7.5505580644537708E-4</c:v>
                </c:pt>
                <c:pt idx="1005">
                  <c:v>7.4799921012348226E-4</c:v>
                </c:pt>
                <c:pt idx="1006">
                  <c:v>7.4094261380156195E-4</c:v>
                </c:pt>
                <c:pt idx="1007">
                  <c:v>7.3388601747966713E-4</c:v>
                </c:pt>
                <c:pt idx="1008">
                  <c:v>7.268294211577723E-4</c:v>
                </c:pt>
                <c:pt idx="1009">
                  <c:v>7.19772824835852E-4</c:v>
                </c:pt>
                <c:pt idx="1010">
                  <c:v>7.1271622851395717E-4</c:v>
                </c:pt>
                <c:pt idx="1011">
                  <c:v>7.0565963219203687E-4</c:v>
                </c:pt>
                <c:pt idx="1012">
                  <c:v>6.9860303587014204E-4</c:v>
                </c:pt>
                <c:pt idx="1013">
                  <c:v>6.9154643954822163E-4</c:v>
                </c:pt>
                <c:pt idx="1014">
                  <c:v>6.8448984322632691E-4</c:v>
                </c:pt>
                <c:pt idx="1015">
                  <c:v>6.774332469044065E-4</c:v>
                </c:pt>
                <c:pt idx="1016">
                  <c:v>6.7037665058251178E-4</c:v>
                </c:pt>
                <c:pt idx="1017">
                  <c:v>6.6332005426061695E-4</c:v>
                </c:pt>
                <c:pt idx="1018">
                  <c:v>6.5626345793841519E-4</c:v>
                </c:pt>
                <c:pt idx="1019">
                  <c:v>6.4920686161649478E-4</c:v>
                </c:pt>
                <c:pt idx="1020">
                  <c:v>6.4215026529460006E-4</c:v>
                </c:pt>
                <c:pt idx="1021">
                  <c:v>6.3509366897270523E-4</c:v>
                </c:pt>
                <c:pt idx="1022">
                  <c:v>6.2803707265078482E-4</c:v>
                </c:pt>
                <c:pt idx="1023">
                  <c:v>6.209804763288901E-4</c:v>
                </c:pt>
                <c:pt idx="1024">
                  <c:v>6.1392388000696969E-4</c:v>
                </c:pt>
                <c:pt idx="1025">
                  <c:v>6.0686728368507497E-4</c:v>
                </c:pt>
                <c:pt idx="1026">
                  <c:v>5.9981068736315456E-4</c:v>
                </c:pt>
                <c:pt idx="1027">
                  <c:v>5.9275409104125973E-4</c:v>
                </c:pt>
                <c:pt idx="1028">
                  <c:v>5.8569749471933943E-4</c:v>
                </c:pt>
                <c:pt idx="1029">
                  <c:v>5.786408983974446E-4</c:v>
                </c:pt>
                <c:pt idx="1030">
                  <c:v>5.7158430207554978E-4</c:v>
                </c:pt>
                <c:pt idx="1031">
                  <c:v>5.6452770575362947E-4</c:v>
                </c:pt>
                <c:pt idx="1032">
                  <c:v>5.5747110943173465E-4</c:v>
                </c:pt>
                <c:pt idx="1033">
                  <c:v>5.5041451310981434E-4</c:v>
                </c:pt>
                <c:pt idx="1034">
                  <c:v>5.4335791678791952E-4</c:v>
                </c:pt>
                <c:pt idx="1035">
                  <c:v>5.363013204659991E-4</c:v>
                </c:pt>
                <c:pt idx="1036">
                  <c:v>5.2924472414410438E-4</c:v>
                </c:pt>
                <c:pt idx="1037">
                  <c:v>5.2218812782218397E-4</c:v>
                </c:pt>
                <c:pt idx="1038">
                  <c:v>5.1513153150000779E-4</c:v>
                </c:pt>
                <c:pt idx="1039">
                  <c:v>5.0807493517808749E-4</c:v>
                </c:pt>
                <c:pt idx="1040">
                  <c:v>5.0101833885619266E-4</c:v>
                </c:pt>
                <c:pt idx="1041">
                  <c:v>4.9396174253427225E-4</c:v>
                </c:pt>
                <c:pt idx="1042">
                  <c:v>4.8690514621237748E-4</c:v>
                </c:pt>
                <c:pt idx="1043">
                  <c:v>4.7984854989048271E-4</c:v>
                </c:pt>
                <c:pt idx="1044">
                  <c:v>4.7279195356856235E-4</c:v>
                </c:pt>
                <c:pt idx="1045">
                  <c:v>4.6573535724666758E-4</c:v>
                </c:pt>
                <c:pt idx="1046">
                  <c:v>4.5867876092474716E-4</c:v>
                </c:pt>
                <c:pt idx="1047">
                  <c:v>4.5162216460285239E-4</c:v>
                </c:pt>
                <c:pt idx="1048">
                  <c:v>4.4456556828093203E-4</c:v>
                </c:pt>
                <c:pt idx="1049">
                  <c:v>4.3750897195903726E-4</c:v>
                </c:pt>
                <c:pt idx="1050">
                  <c:v>4.304523756371169E-4</c:v>
                </c:pt>
                <c:pt idx="1051">
                  <c:v>4.2339577931522208E-4</c:v>
                </c:pt>
                <c:pt idx="1052">
                  <c:v>4.163391829933273E-4</c:v>
                </c:pt>
                <c:pt idx="1053">
                  <c:v>4.0928258667140695E-4</c:v>
                </c:pt>
                <c:pt idx="1054">
                  <c:v>4.0222599034951217E-4</c:v>
                </c:pt>
                <c:pt idx="1055">
                  <c:v>3.9516939402759176E-4</c:v>
                </c:pt>
                <c:pt idx="1056">
                  <c:v>3.8811279770569699E-4</c:v>
                </c:pt>
                <c:pt idx="1057">
                  <c:v>3.8105620138377663E-4</c:v>
                </c:pt>
                <c:pt idx="1058">
                  <c:v>3.7399960506160045E-4</c:v>
                </c:pt>
                <c:pt idx="1059">
                  <c:v>3.669430087396801E-4</c:v>
                </c:pt>
                <c:pt idx="1060">
                  <c:v>3.5988641241778527E-4</c:v>
                </c:pt>
                <c:pt idx="1061">
                  <c:v>3.5282981609586491E-4</c:v>
                </c:pt>
                <c:pt idx="1062">
                  <c:v>3.4577321977397014E-4</c:v>
                </c:pt>
                <c:pt idx="1063">
                  <c:v>3.3871662345204978E-4</c:v>
                </c:pt>
                <c:pt idx="1064">
                  <c:v>3.3166002713015495E-4</c:v>
                </c:pt>
                <c:pt idx="1065">
                  <c:v>3.2460343080826018E-4</c:v>
                </c:pt>
                <c:pt idx="1066">
                  <c:v>3.1754683448633982E-4</c:v>
                </c:pt>
                <c:pt idx="1067">
                  <c:v>3.1049023816444505E-4</c:v>
                </c:pt>
                <c:pt idx="1068">
                  <c:v>3.0343364184252469E-4</c:v>
                </c:pt>
                <c:pt idx="1069">
                  <c:v>2.9637704552062987E-4</c:v>
                </c:pt>
                <c:pt idx="1070">
                  <c:v>2.8932044919870951E-4</c:v>
                </c:pt>
                <c:pt idx="1071">
                  <c:v>2.8226385287681474E-4</c:v>
                </c:pt>
                <c:pt idx="1072">
                  <c:v>2.7520725655489438E-4</c:v>
                </c:pt>
                <c:pt idx="1073">
                  <c:v>2.6815066023299955E-4</c:v>
                </c:pt>
                <c:pt idx="1074">
                  <c:v>2.6109406391110478E-4</c:v>
                </c:pt>
                <c:pt idx="1075">
                  <c:v>2.5403746758918442E-4</c:v>
                </c:pt>
                <c:pt idx="1076">
                  <c:v>2.4698087126728965E-4</c:v>
                </c:pt>
                <c:pt idx="1077">
                  <c:v>2.3992427494536926E-4</c:v>
                </c:pt>
                <c:pt idx="1078">
                  <c:v>2.3286767862319309E-4</c:v>
                </c:pt>
                <c:pt idx="1079">
                  <c:v>2.258110823012727E-4</c:v>
                </c:pt>
                <c:pt idx="1080">
                  <c:v>2.1875448597937793E-4</c:v>
                </c:pt>
                <c:pt idx="1081">
                  <c:v>2.1169788965745757E-4</c:v>
                </c:pt>
                <c:pt idx="1082">
                  <c:v>2.0464129333556277E-4</c:v>
                </c:pt>
                <c:pt idx="1083">
                  <c:v>1.9758469701364241E-4</c:v>
                </c:pt>
                <c:pt idx="1084">
                  <c:v>1.9052810069174761E-4</c:v>
                </c:pt>
                <c:pt idx="1085">
                  <c:v>1.8347150436982725E-4</c:v>
                </c:pt>
                <c:pt idx="1086">
                  <c:v>1.7641490804793246E-4</c:v>
                </c:pt>
                <c:pt idx="1087">
                  <c:v>1.6935831172603768E-4</c:v>
                </c:pt>
                <c:pt idx="1088">
                  <c:v>1.623017154041173E-4</c:v>
                </c:pt>
                <c:pt idx="1089">
                  <c:v>1.5524511908222253E-4</c:v>
                </c:pt>
                <c:pt idx="1090">
                  <c:v>1.4818852276030214E-4</c:v>
                </c:pt>
                <c:pt idx="1091">
                  <c:v>1.4113192643840737E-4</c:v>
                </c:pt>
                <c:pt idx="1092">
                  <c:v>1.3407533011648701E-4</c:v>
                </c:pt>
                <c:pt idx="1093">
                  <c:v>1.2701873379459221E-4</c:v>
                </c:pt>
                <c:pt idx="1094">
                  <c:v>1.1996213747267184E-4</c:v>
                </c:pt>
                <c:pt idx="1095">
                  <c:v>1.1290554115077705E-4</c:v>
                </c:pt>
                <c:pt idx="1096">
                  <c:v>1.0584894482888227E-4</c:v>
                </c:pt>
                <c:pt idx="1097">
                  <c:v>9.8792348506961895E-5</c:v>
                </c:pt>
                <c:pt idx="1098">
                  <c:v>9.1735752184760131E-5</c:v>
                </c:pt>
                <c:pt idx="1099">
                  <c:v>8.4679155862865346E-5</c:v>
                </c:pt>
                <c:pt idx="1100">
                  <c:v>7.762255954097056E-5</c:v>
                </c:pt>
                <c:pt idx="1101">
                  <c:v>7.0565963219050188E-5</c:v>
                </c:pt>
                <c:pt idx="1102">
                  <c:v>6.3509366897155403E-5</c:v>
                </c:pt>
                <c:pt idx="1103">
                  <c:v>5.6452770575235037E-5</c:v>
                </c:pt>
                <c:pt idx="1104">
                  <c:v>4.9396174253340252E-5</c:v>
                </c:pt>
                <c:pt idx="1105">
                  <c:v>4.2339577931419879E-5</c:v>
                </c:pt>
                <c:pt idx="1106">
                  <c:v>3.5282981609525094E-5</c:v>
                </c:pt>
                <c:pt idx="1107">
                  <c:v>2.8226385287604728E-5</c:v>
                </c:pt>
                <c:pt idx="1108">
                  <c:v>2.116978896570994E-5</c:v>
                </c:pt>
                <c:pt idx="1109">
                  <c:v>1.4113192643815154E-5</c:v>
                </c:pt>
                <c:pt idx="1110">
                  <c:v>7.0565963218947861E-6</c:v>
                </c:pt>
                <c:pt idx="11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DB-461F-84EE-BACBC4019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19704"/>
        <c:axId val="337822656"/>
      </c:scatterChart>
      <c:valAx>
        <c:axId val="33781970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36161203114151069"/>
              <c:y val="0.90841199735055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22656"/>
        <c:crosses val="autoZero"/>
        <c:crossBetween val="midCat"/>
      </c:valAx>
      <c:valAx>
        <c:axId val="337822656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19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90619136960589"/>
          <c:y val="8.1620761694248284E-2"/>
          <c:w val="0.34131332082551585"/>
          <c:h val="0.136758697083874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63019986284547"/>
          <c:y val="0.19476182842147136"/>
          <c:w val="0.68099648747418839"/>
          <c:h val="0.6255620076970054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'ABR-30-205'!$AD$1</c:f>
              <c:strCache>
                <c:ptCount val="1"/>
                <c:pt idx="0">
                  <c:v>100K/MIN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'ABR-30-205'!$W$2:$W$3808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</c:numCache>
            </c:numRef>
          </c:xVal>
          <c:yVal>
            <c:numRef>
              <c:f>'ABR-30-205'!$AF$2:$AF$3808</c:f>
              <c:numCache>
                <c:formatCode>0.00</c:formatCode>
                <c:ptCount val="3807"/>
                <c:pt idx="0">
                  <c:v>-9.4438345390903174E-3</c:v>
                </c:pt>
                <c:pt idx="1">
                  <c:v>-9.5032232545807123E-3</c:v>
                </c:pt>
                <c:pt idx="2">
                  <c:v>-9.4421045822127153E-3</c:v>
                </c:pt>
                <c:pt idx="3">
                  <c:v>-9.5026530725824156E-3</c:v>
                </c:pt>
                <c:pt idx="4">
                  <c:v>-9.5049533152398932E-3</c:v>
                </c:pt>
                <c:pt idx="5">
                  <c:v>-9.4421045822326993E-3</c:v>
                </c:pt>
                <c:pt idx="6">
                  <c:v>-9.5026530725824156E-3</c:v>
                </c:pt>
                <c:pt idx="7">
                  <c:v>-9.5049533152398932E-3</c:v>
                </c:pt>
                <c:pt idx="8">
                  <c:v>-9.5026530725824225E-3</c:v>
                </c:pt>
                <c:pt idx="9">
                  <c:v>-9.5026530725690842E-3</c:v>
                </c:pt>
                <c:pt idx="10">
                  <c:v>-9.5032232545807192E-3</c:v>
                </c:pt>
                <c:pt idx="11">
                  <c:v>-9.4438345390903088E-3</c:v>
                </c:pt>
                <c:pt idx="12">
                  <c:v>-9.5026530725824225E-3</c:v>
                </c:pt>
                <c:pt idx="13">
                  <c:v>-9.5032232545740423E-3</c:v>
                </c:pt>
                <c:pt idx="14">
                  <c:v>-9.5026530725690998E-3</c:v>
                </c:pt>
                <c:pt idx="15">
                  <c:v>-9.5043830294600246E-3</c:v>
                </c:pt>
                <c:pt idx="16">
                  <c:v>-9.5032232545673809E-3</c:v>
                </c:pt>
                <c:pt idx="17">
                  <c:v>-9.5026530725824225E-3</c:v>
                </c:pt>
                <c:pt idx="18">
                  <c:v>-9.5026530725824225E-3</c:v>
                </c:pt>
                <c:pt idx="19">
                  <c:v>-9.5049533152398863E-3</c:v>
                </c:pt>
                <c:pt idx="20">
                  <c:v>-9.5026530725824225E-3</c:v>
                </c:pt>
                <c:pt idx="21">
                  <c:v>-9.5026530725823913E-3</c:v>
                </c:pt>
                <c:pt idx="22">
                  <c:v>-9.5049533152399175E-3</c:v>
                </c:pt>
                <c:pt idx="23">
                  <c:v>-9.5026530725823913E-3</c:v>
                </c:pt>
                <c:pt idx="24">
                  <c:v>-9.5026530725824225E-3</c:v>
                </c:pt>
                <c:pt idx="25">
                  <c:v>-9.5032232545607196E-3</c:v>
                </c:pt>
                <c:pt idx="26">
                  <c:v>-9.5043830294600246E-3</c:v>
                </c:pt>
                <c:pt idx="27">
                  <c:v>-9.5026530725757612E-3</c:v>
                </c:pt>
                <c:pt idx="28">
                  <c:v>-9.5032232545740423E-3</c:v>
                </c:pt>
                <c:pt idx="29">
                  <c:v>-9.5026530725824225E-3</c:v>
                </c:pt>
                <c:pt idx="30">
                  <c:v>-9.5043830294467019E-3</c:v>
                </c:pt>
                <c:pt idx="31">
                  <c:v>-9.5032232545740735E-3</c:v>
                </c:pt>
                <c:pt idx="32">
                  <c:v>-9.4421045822193211E-3</c:v>
                </c:pt>
                <c:pt idx="33">
                  <c:v>-9.5043830294533633E-3</c:v>
                </c:pt>
                <c:pt idx="34">
                  <c:v>-9.5032232545674122E-3</c:v>
                </c:pt>
                <c:pt idx="35">
                  <c:v>-9.5026530725824225E-3</c:v>
                </c:pt>
                <c:pt idx="36">
                  <c:v>-9.5026530725824225E-3</c:v>
                </c:pt>
                <c:pt idx="37">
                  <c:v>-9.5049533152398551E-3</c:v>
                </c:pt>
                <c:pt idx="38">
                  <c:v>-9.5026530725824225E-3</c:v>
                </c:pt>
                <c:pt idx="39">
                  <c:v>-9.4421045822193836E-3</c:v>
                </c:pt>
                <c:pt idx="40">
                  <c:v>-9.5637753779918566E-3</c:v>
                </c:pt>
                <c:pt idx="41">
                  <c:v>-9.5043830294467019E-3</c:v>
                </c:pt>
                <c:pt idx="42">
                  <c:v>-9.5026530725823601E-3</c:v>
                </c:pt>
                <c:pt idx="43">
                  <c:v>-9.4426711311562904E-3</c:v>
                </c:pt>
                <c:pt idx="44">
                  <c:v>-9.5026530725824225E-3</c:v>
                </c:pt>
                <c:pt idx="45">
                  <c:v>-9.4438345390969857E-3</c:v>
                </c:pt>
                <c:pt idx="46">
                  <c:v>-9.0188062672584574E-3</c:v>
                </c:pt>
                <c:pt idx="47">
                  <c:v>-8.3539617126355062E-3</c:v>
                </c:pt>
                <c:pt idx="48">
                  <c:v>-7.9889408136130328E-3</c:v>
                </c:pt>
                <c:pt idx="49">
                  <c:v>-8.3544629703886444E-3</c:v>
                </c:pt>
                <c:pt idx="50">
                  <c:v>-8.5944257171967926E-3</c:v>
                </c:pt>
                <c:pt idx="51">
                  <c:v>-8.7760711882725866E-3</c:v>
                </c:pt>
                <c:pt idx="52">
                  <c:v>-9.3232969449998301E-3</c:v>
                </c:pt>
                <c:pt idx="53">
                  <c:v>-9.4421045822327063E-3</c:v>
                </c:pt>
                <c:pt idx="54">
                  <c:v>-8.8366196786356255E-3</c:v>
                </c:pt>
                <c:pt idx="55">
                  <c:v>-6.0534822806661134E-3</c:v>
                </c:pt>
                <c:pt idx="56">
                  <c:v>-1.6348092396888062E-3</c:v>
                </c:pt>
                <c:pt idx="57">
                  <c:v>-3.0256945610611574E-3</c:v>
                </c:pt>
                <c:pt idx="58">
                  <c:v>-2.8459498004426071E-3</c:v>
                </c:pt>
                <c:pt idx="59">
                  <c:v>-5.0237947429015717E-3</c:v>
                </c:pt>
                <c:pt idx="60">
                  <c:v>-6.9613464343722658E-3</c:v>
                </c:pt>
                <c:pt idx="61">
                  <c:v>-6.8389298243914315E-3</c:v>
                </c:pt>
                <c:pt idx="62">
                  <c:v>-4.9649762094161349E-3</c:v>
                </c:pt>
                <c:pt idx="63">
                  <c:v>-6.293583083567849E-3</c:v>
                </c:pt>
                <c:pt idx="64">
                  <c:v>-8.3544629703752663E-3</c:v>
                </c:pt>
                <c:pt idx="65">
                  <c:v>-1.0410880427974716E-2</c:v>
                </c:pt>
                <c:pt idx="66">
                  <c:v>-1.2106238157993254E-2</c:v>
                </c:pt>
                <c:pt idx="67">
                  <c:v>-1.2892412105057675E-2</c:v>
                </c:pt>
                <c:pt idx="68">
                  <c:v>-1.2893368532679451E-2</c:v>
                </c:pt>
                <c:pt idx="69">
                  <c:v>-1.3922692868757854E-2</c:v>
                </c:pt>
                <c:pt idx="70">
                  <c:v>-1.537504916500672E-2</c:v>
                </c:pt>
                <c:pt idx="71">
                  <c:v>-1.7432775352710018E-2</c:v>
                </c:pt>
                <c:pt idx="72">
                  <c:v>-1.9610791048748605E-2</c:v>
                </c:pt>
                <c:pt idx="73">
                  <c:v>-2.1186322952028311E-2</c:v>
                </c:pt>
                <c:pt idx="74">
                  <c:v>-2.2153827643809718E-2</c:v>
                </c:pt>
                <c:pt idx="75">
                  <c:v>-2.2819861037756517E-2</c:v>
                </c:pt>
                <c:pt idx="76">
                  <c:v>-2.4213929122710923E-2</c:v>
                </c:pt>
                <c:pt idx="77">
                  <c:v>-2.6027201069906813E-2</c:v>
                </c:pt>
                <c:pt idx="78">
                  <c:v>-2.8206946722809677E-2</c:v>
                </c:pt>
                <c:pt idx="79">
                  <c:v>-3.0265681342704489E-2</c:v>
                </c:pt>
                <c:pt idx="80">
                  <c:v>-3.1656480716392141E-2</c:v>
                </c:pt>
                <c:pt idx="81">
                  <c:v>-3.2867450523572983E-2</c:v>
                </c:pt>
                <c:pt idx="82">
                  <c:v>-3.462543422847885E-2</c:v>
                </c:pt>
                <c:pt idx="83">
                  <c:v>-3.6861920930376171E-2</c:v>
                </c:pt>
                <c:pt idx="84">
                  <c:v>-3.9102215073655397E-2</c:v>
                </c:pt>
                <c:pt idx="85">
                  <c:v>-4.0860572879391148E-2</c:v>
                </c:pt>
                <c:pt idx="86">
                  <c:v>-4.3096685480451917E-2</c:v>
                </c:pt>
                <c:pt idx="87">
                  <c:v>-4.5458076604443905E-2</c:v>
                </c:pt>
                <c:pt idx="88">
                  <c:v>-4.8002263320844847E-2</c:v>
                </c:pt>
                <c:pt idx="89">
                  <c:v>-5.0421322856982434E-2</c:v>
                </c:pt>
                <c:pt idx="90">
                  <c:v>-5.2417693081951891E-2</c:v>
                </c:pt>
                <c:pt idx="91">
                  <c:v>-5.5508996563444435E-2</c:v>
                </c:pt>
                <c:pt idx="92">
                  <c:v>-5.8289166689889371E-2</c:v>
                </c:pt>
                <c:pt idx="93">
                  <c:v>-6.1619333659610039E-2</c:v>
                </c:pt>
                <c:pt idx="94">
                  <c:v>-6.4467250707298376E-2</c:v>
                </c:pt>
                <c:pt idx="95">
                  <c:v>-6.7975195190398546E-2</c:v>
                </c:pt>
                <c:pt idx="96">
                  <c:v>-7.0637598809328128E-2</c:v>
                </c:pt>
                <c:pt idx="97">
                  <c:v>-7.4214412516190362E-2</c:v>
                </c:pt>
                <c:pt idx="98">
                  <c:v>-7.8323797171139284E-2</c:v>
                </c:pt>
                <c:pt idx="99">
                  <c:v>-8.2319997534820069E-2</c:v>
                </c:pt>
                <c:pt idx="100">
                  <c:v>-8.686461612758907E-2</c:v>
                </c:pt>
                <c:pt idx="101">
                  <c:v>-9.0371216795660417E-2</c:v>
                </c:pt>
                <c:pt idx="102">
                  <c:v>-9.4547332673546064E-2</c:v>
                </c:pt>
                <c:pt idx="103">
                  <c:v>-9.7457777603596571E-2</c:v>
                </c:pt>
                <c:pt idx="104">
                  <c:v>-0.1043527281979237</c:v>
                </c:pt>
                <c:pt idx="105">
                  <c:v>-0.10949761992153136</c:v>
                </c:pt>
                <c:pt idx="106">
                  <c:v>-0.11458883834760573</c:v>
                </c:pt>
                <c:pt idx="107">
                  <c:v>-0.12045343676273346</c:v>
                </c:pt>
                <c:pt idx="108">
                  <c:v>-0.12462955264061244</c:v>
                </c:pt>
                <c:pt idx="109">
                  <c:v>-0.12972340907962049</c:v>
                </c:pt>
                <c:pt idx="110">
                  <c:v>-0.13643304834682379</c:v>
                </c:pt>
                <c:pt idx="111">
                  <c:v>-0.14321274931012692</c:v>
                </c:pt>
                <c:pt idx="112">
                  <c:v>-0.1488509598355994</c:v>
                </c:pt>
                <c:pt idx="113">
                  <c:v>-0.15453012713660302</c:v>
                </c:pt>
                <c:pt idx="114">
                  <c:v>-0.16119046107606433</c:v>
                </c:pt>
                <c:pt idx="115">
                  <c:v>-0.1688867924427678</c:v>
                </c:pt>
                <c:pt idx="116">
                  <c:v>-0.1752930694590337</c:v>
                </c:pt>
                <c:pt idx="117">
                  <c:v>-0.18243606136449508</c:v>
                </c:pt>
                <c:pt idx="118">
                  <c:v>-0.190194219641625</c:v>
                </c:pt>
                <c:pt idx="119">
                  <c:v>-0.19623765725254685</c:v>
                </c:pt>
                <c:pt idx="120">
                  <c:v>-0.20283398278790324</c:v>
                </c:pt>
                <c:pt idx="121">
                  <c:v>-0.21216772019803404</c:v>
                </c:pt>
                <c:pt idx="122">
                  <c:v>-0.21990346719846168</c:v>
                </c:pt>
                <c:pt idx="123">
                  <c:v>-0.22795295650243774</c:v>
                </c:pt>
                <c:pt idx="124">
                  <c:v>-0.23626054507389008</c:v>
                </c:pt>
                <c:pt idx="125">
                  <c:v>-0.24193619786155865</c:v>
                </c:pt>
                <c:pt idx="126">
                  <c:v>-0.25325530564489901</c:v>
                </c:pt>
                <c:pt idx="127">
                  <c:v>-0.26295538119589101</c:v>
                </c:pt>
                <c:pt idx="128">
                  <c:v>-0.27050643552651993</c:v>
                </c:pt>
                <c:pt idx="129">
                  <c:v>-0.28055402501233639</c:v>
                </c:pt>
                <c:pt idx="130">
                  <c:v>-0.28862083121983562</c:v>
                </c:pt>
                <c:pt idx="131">
                  <c:v>-0.29659418508679641</c:v>
                </c:pt>
                <c:pt idx="132">
                  <c:v>-0.3066417745725929</c:v>
                </c:pt>
                <c:pt idx="133">
                  <c:v>-0.31416690705763922</c:v>
                </c:pt>
                <c:pt idx="134">
                  <c:v>-0.32407454992530293</c:v>
                </c:pt>
                <c:pt idx="135">
                  <c:v>-0.33375884846895448</c:v>
                </c:pt>
                <c:pt idx="136">
                  <c:v>-0.34207105558722378</c:v>
                </c:pt>
                <c:pt idx="137">
                  <c:v>-0.35046504193736133</c:v>
                </c:pt>
                <c:pt idx="138">
                  <c:v>-0.36063545836074817</c:v>
                </c:pt>
                <c:pt idx="139">
                  <c:v>-0.36761713142501651</c:v>
                </c:pt>
                <c:pt idx="140">
                  <c:v>-0.37951966752520022</c:v>
                </c:pt>
                <c:pt idx="141">
                  <c:v>-0.38932506304957121</c:v>
                </c:pt>
                <c:pt idx="142">
                  <c:v>-0.40090868887772801</c:v>
                </c:pt>
                <c:pt idx="143">
                  <c:v>-0.41135779371266817</c:v>
                </c:pt>
                <c:pt idx="144">
                  <c:v>-0.42273744998637158</c:v>
                </c:pt>
                <c:pt idx="145">
                  <c:v>-0.43111727821835533</c:v>
                </c:pt>
                <c:pt idx="146">
                  <c:v>-0.44071343179543138</c:v>
                </c:pt>
                <c:pt idx="147">
                  <c:v>-0.45021781482488477</c:v>
                </c:pt>
                <c:pt idx="148">
                  <c:v>-0.46095909469716723</c:v>
                </c:pt>
                <c:pt idx="149">
                  <c:v>-0.46759004168723173</c:v>
                </c:pt>
                <c:pt idx="150">
                  <c:v>-0.47521569155868654</c:v>
                </c:pt>
                <c:pt idx="151">
                  <c:v>-0.49189257945810694</c:v>
                </c:pt>
                <c:pt idx="152">
                  <c:v>-0.50862807849548686</c:v>
                </c:pt>
                <c:pt idx="153">
                  <c:v>-0.5189784104330919</c:v>
                </c:pt>
                <c:pt idx="154">
                  <c:v>-0.52978609829022627</c:v>
                </c:pt>
                <c:pt idx="155">
                  <c:v>-0.54718535715590155</c:v>
                </c:pt>
                <c:pt idx="156">
                  <c:v>-0.55814117399708363</c:v>
                </c:pt>
                <c:pt idx="157">
                  <c:v>-0.56997886775141726</c:v>
                </c:pt>
                <c:pt idx="158">
                  <c:v>-0.57878301933881493</c:v>
                </c:pt>
                <c:pt idx="159">
                  <c:v>-0.59028204263635353</c:v>
                </c:pt>
                <c:pt idx="160">
                  <c:v>-0.59842971545237178</c:v>
                </c:pt>
                <c:pt idx="161">
                  <c:v>-0.61279916122232148</c:v>
                </c:pt>
                <c:pt idx="162">
                  <c:v>-0.61764304045102481</c:v>
                </c:pt>
                <c:pt idx="163">
                  <c:v>-0.62621448979581584</c:v>
                </c:pt>
                <c:pt idx="164">
                  <c:v>-0.62417881749603155</c:v>
                </c:pt>
                <c:pt idx="165">
                  <c:v>-0.62163751085782137</c:v>
                </c:pt>
                <c:pt idx="166">
                  <c:v>-0.62034093382471056</c:v>
                </c:pt>
                <c:pt idx="167">
                  <c:v>-0.61243760023704752</c:v>
                </c:pt>
                <c:pt idx="168">
                  <c:v>-0.60311486267866321</c:v>
                </c:pt>
                <c:pt idx="169">
                  <c:v>-0.60284829040087762</c:v>
                </c:pt>
                <c:pt idx="170">
                  <c:v>-0.59621406473464733</c:v>
                </c:pt>
                <c:pt idx="171">
                  <c:v>-0.58719579958492929</c:v>
                </c:pt>
                <c:pt idx="172">
                  <c:v>-0.57318813029232663</c:v>
                </c:pt>
                <c:pt idx="173">
                  <c:v>-0.56322551723036163</c:v>
                </c:pt>
                <c:pt idx="174">
                  <c:v>-0.55166421548557576</c:v>
                </c:pt>
                <c:pt idx="175">
                  <c:v>-0.54703826328105742</c:v>
                </c:pt>
                <c:pt idx="176">
                  <c:v>-0.53744051012188032</c:v>
                </c:pt>
                <c:pt idx="177">
                  <c:v>-0.53435253711360176</c:v>
                </c:pt>
                <c:pt idx="178">
                  <c:v>-0.52845395157513575</c:v>
                </c:pt>
                <c:pt idx="179">
                  <c:v>-0.52503152951209187</c:v>
                </c:pt>
                <c:pt idx="180">
                  <c:v>-0.5189195918995998</c:v>
                </c:pt>
                <c:pt idx="181">
                  <c:v>-0.51477263180504107</c:v>
                </c:pt>
                <c:pt idx="182">
                  <c:v>-0.50778039963046429</c:v>
                </c:pt>
                <c:pt idx="183">
                  <c:v>-0.5057840294054915</c:v>
                </c:pt>
                <c:pt idx="184">
                  <c:v>-0.50302897998415874</c:v>
                </c:pt>
                <c:pt idx="185">
                  <c:v>-0.50142626805653334</c:v>
                </c:pt>
                <c:pt idx="186">
                  <c:v>-0.49839884353859792</c:v>
                </c:pt>
                <c:pt idx="187">
                  <c:v>-0.49407072584032141</c:v>
                </c:pt>
                <c:pt idx="188">
                  <c:v>-0.48889619046601884</c:v>
                </c:pt>
                <c:pt idx="189">
                  <c:v>-0.48629260538059138</c:v>
                </c:pt>
                <c:pt idx="190">
                  <c:v>-0.48166100066189399</c:v>
                </c:pt>
                <c:pt idx="191">
                  <c:v>-0.47678995230800897</c:v>
                </c:pt>
                <c:pt idx="192">
                  <c:v>-0.47412754868909934</c:v>
                </c:pt>
                <c:pt idx="193">
                  <c:v>-0.46695202485443887</c:v>
                </c:pt>
                <c:pt idx="194">
                  <c:v>-0.46250396849709619</c:v>
                </c:pt>
                <c:pt idx="195">
                  <c:v>-0.45905616446038466</c:v>
                </c:pt>
                <c:pt idx="196">
                  <c:v>-0.45605610276136233</c:v>
                </c:pt>
                <c:pt idx="197">
                  <c:v>-0.44900684501770388</c:v>
                </c:pt>
                <c:pt idx="198">
                  <c:v>-0.44392250178444598</c:v>
                </c:pt>
                <c:pt idx="199">
                  <c:v>-0.42881629752863948</c:v>
                </c:pt>
                <c:pt idx="200">
                  <c:v>-0.41765310675310696</c:v>
                </c:pt>
                <c:pt idx="201">
                  <c:v>-0.40875420862724404</c:v>
                </c:pt>
                <c:pt idx="202">
                  <c:v>-0.40169759654277842</c:v>
                </c:pt>
                <c:pt idx="203">
                  <c:v>-0.39126088478418097</c:v>
                </c:pt>
                <c:pt idx="204">
                  <c:v>-0.38212325261062108</c:v>
                </c:pt>
                <c:pt idx="205">
                  <c:v>-0.37421558281640593</c:v>
                </c:pt>
                <c:pt idx="206">
                  <c:v>-0.36874376619821631</c:v>
                </c:pt>
                <c:pt idx="207">
                  <c:v>-0.36275292556643701</c:v>
                </c:pt>
                <c:pt idx="208">
                  <c:v>-0.35750838693631432</c:v>
                </c:pt>
                <c:pt idx="209">
                  <c:v>-0.35258423909991282</c:v>
                </c:pt>
                <c:pt idx="210">
                  <c:v>-0.34919352363982575</c:v>
                </c:pt>
                <c:pt idx="211">
                  <c:v>-0.34322154593207838</c:v>
                </c:pt>
                <c:pt idx="212">
                  <c:v>-0.34035690396119178</c:v>
                </c:pt>
                <c:pt idx="213">
                  <c:v>-0.33605969110258677</c:v>
                </c:pt>
                <c:pt idx="214">
                  <c:v>-0.33190348903576594</c:v>
                </c:pt>
                <c:pt idx="215">
                  <c:v>-0.32776627788031421</c:v>
                </c:pt>
                <c:pt idx="216">
                  <c:v>-0.32371125898314801</c:v>
                </c:pt>
                <c:pt idx="217">
                  <c:v>-0.32124804537567858</c:v>
                </c:pt>
                <c:pt idx="218">
                  <c:v>-0.31814252782701408</c:v>
                </c:pt>
                <c:pt idx="219">
                  <c:v>-0.31336092704554797</c:v>
                </c:pt>
                <c:pt idx="220">
                  <c:v>-0.31095937457738909</c:v>
                </c:pt>
                <c:pt idx="221">
                  <c:v>-0.30779046593254644</c:v>
                </c:pt>
                <c:pt idx="222">
                  <c:v>-0.3034344345404526</c:v>
                </c:pt>
                <c:pt idx="223">
                  <c:v>-0.30012227454706109</c:v>
                </c:pt>
                <c:pt idx="224">
                  <c:v>-0.29580705471212354</c:v>
                </c:pt>
                <c:pt idx="225">
                  <c:v>-0.29157039034388321</c:v>
                </c:pt>
                <c:pt idx="226">
                  <c:v>-0.28838035278686136</c:v>
                </c:pt>
                <c:pt idx="227">
                  <c:v>-0.28436684994806377</c:v>
                </c:pt>
                <c:pt idx="228">
                  <c:v>-0.27873757030157675</c:v>
                </c:pt>
                <c:pt idx="229">
                  <c:v>-0.27500179363381655</c:v>
                </c:pt>
                <c:pt idx="230">
                  <c:v>-0.27147348141539929</c:v>
                </c:pt>
                <c:pt idx="231">
                  <c:v>-0.26639086813900065</c:v>
                </c:pt>
                <c:pt idx="232">
                  <c:v>-0.26234985996175653</c:v>
                </c:pt>
                <c:pt idx="233">
                  <c:v>-0.25815800340708617</c:v>
                </c:pt>
                <c:pt idx="234">
                  <c:v>-0.25307366017382155</c:v>
                </c:pt>
                <c:pt idx="235">
                  <c:v>-0.24885019656188848</c:v>
                </c:pt>
                <c:pt idx="236">
                  <c:v>-0.24532691332164402</c:v>
                </c:pt>
                <c:pt idx="237">
                  <c:v>-0.24145180993868764</c:v>
                </c:pt>
                <c:pt idx="238">
                  <c:v>-0.23722764898784929</c:v>
                </c:pt>
                <c:pt idx="239">
                  <c:v>-0.23219135082754155</c:v>
                </c:pt>
                <c:pt idx="240">
                  <c:v>-0.22777304098822374</c:v>
                </c:pt>
                <c:pt idx="241">
                  <c:v>-0.22324529866135145</c:v>
                </c:pt>
                <c:pt idx="242">
                  <c:v>-0.22002456417917776</c:v>
                </c:pt>
                <c:pt idx="243">
                  <c:v>-0.21596781532514225</c:v>
                </c:pt>
                <c:pt idx="244">
                  <c:v>-0.21186668964163344</c:v>
                </c:pt>
                <c:pt idx="245">
                  <c:v>-0.20688900168507529</c:v>
                </c:pt>
                <c:pt idx="246">
                  <c:v>-0.20265233731682994</c:v>
                </c:pt>
                <c:pt idx="247">
                  <c:v>-0.19854868261200401</c:v>
                </c:pt>
                <c:pt idx="248">
                  <c:v>-0.19466166654635181</c:v>
                </c:pt>
                <c:pt idx="249">
                  <c:v>-0.19072947458677095</c:v>
                </c:pt>
                <c:pt idx="250">
                  <c:v>-0.18607840531017891</c:v>
                </c:pt>
                <c:pt idx="251">
                  <c:v>-0.18092234910552987</c:v>
                </c:pt>
                <c:pt idx="252">
                  <c:v>-0.17589855436262372</c:v>
                </c:pt>
                <c:pt idx="253">
                  <c:v>-0.17124659519522623</c:v>
                </c:pt>
                <c:pt idx="254">
                  <c:v>-0.1673041286454236</c:v>
                </c:pt>
                <c:pt idx="255">
                  <c:v>-0.16355012224318288</c:v>
                </c:pt>
                <c:pt idx="256">
                  <c:v>-0.15889915220089071</c:v>
                </c:pt>
                <c:pt idx="257">
                  <c:v>-0.15495569652598401</c:v>
                </c:pt>
                <c:pt idx="258">
                  <c:v>-0.1510200446526675</c:v>
                </c:pt>
                <c:pt idx="259">
                  <c:v>-0.14770046949074186</c:v>
                </c:pt>
                <c:pt idx="260">
                  <c:v>-0.14351549176192382</c:v>
                </c:pt>
                <c:pt idx="261">
                  <c:v>-0.13939992437439913</c:v>
                </c:pt>
                <c:pt idx="262">
                  <c:v>-0.13444301458452823</c:v>
                </c:pt>
                <c:pt idx="263">
                  <c:v>-0.12995781979217683</c:v>
                </c:pt>
                <c:pt idx="264">
                  <c:v>-0.1247506496213306</c:v>
                </c:pt>
                <c:pt idx="265">
                  <c:v>-0.12046066425803546</c:v>
                </c:pt>
                <c:pt idx="266">
                  <c:v>-0.11536909352946635</c:v>
                </c:pt>
                <c:pt idx="267">
                  <c:v>-0.11076913821907171</c:v>
                </c:pt>
                <c:pt idx="268">
                  <c:v>-0.10581051051332072</c:v>
                </c:pt>
                <c:pt idx="269">
                  <c:v>-0.10150867910792478</c:v>
                </c:pt>
                <c:pt idx="270">
                  <c:v>-9.6483154408154137E-2</c:v>
                </c:pt>
                <c:pt idx="271">
                  <c:v>-9.2615337791196406E-2</c:v>
                </c:pt>
                <c:pt idx="272">
                  <c:v>-8.7103328273157393E-2</c:v>
                </c:pt>
                <c:pt idx="273">
                  <c:v>-8.2319997534821526E-2</c:v>
                </c:pt>
                <c:pt idx="274">
                  <c:v>-7.6937528009120959E-2</c:v>
                </c:pt>
                <c:pt idx="275">
                  <c:v>-7.1786290169274777E-2</c:v>
                </c:pt>
                <c:pt idx="276">
                  <c:v>-6.591654651821427E-2</c:v>
                </c:pt>
                <c:pt idx="277">
                  <c:v>-6.0472540622668366E-2</c:v>
                </c:pt>
                <c:pt idx="278">
                  <c:v>-5.3388198884565981E-2</c:v>
                </c:pt>
                <c:pt idx="279">
                  <c:v>-4.5516895137936622E-2</c:v>
                </c:pt>
                <c:pt idx="280">
                  <c:v>-3.8377935819440677E-2</c:v>
                </c:pt>
                <c:pt idx="281">
                  <c:v>-3.3049095994644825E-2</c:v>
                </c:pt>
                <c:pt idx="282">
                  <c:v>-2.9902304452860951E-2</c:v>
                </c:pt>
                <c:pt idx="283">
                  <c:v>-2.7421461602944244E-2</c:v>
                </c:pt>
                <c:pt idx="284">
                  <c:v>-2.5482264656675788E-2</c:v>
                </c:pt>
                <c:pt idx="285">
                  <c:v>-2.4394121787086553E-2</c:v>
                </c:pt>
                <c:pt idx="286">
                  <c:v>-2.3487303641741095E-2</c:v>
                </c:pt>
                <c:pt idx="287">
                  <c:v>-2.2394291648380683E-2</c:v>
                </c:pt>
                <c:pt idx="288">
                  <c:v>-2.1489524206736024E-2</c:v>
                </c:pt>
                <c:pt idx="289">
                  <c:v>-2.0459697471068329E-2</c:v>
                </c:pt>
                <c:pt idx="290">
                  <c:v>-1.9368597087314223E-2</c:v>
                </c:pt>
                <c:pt idx="291">
                  <c:v>-1.8280454217725041E-2</c:v>
                </c:pt>
                <c:pt idx="292">
                  <c:v>-1.7009956497170395E-2</c:v>
                </c:pt>
                <c:pt idx="293">
                  <c:v>-1.5495223661224298E-2</c:v>
                </c:pt>
                <c:pt idx="294">
                  <c:v>-1.3438304945897258E-2</c:v>
                </c:pt>
                <c:pt idx="295">
                  <c:v>-1.1318056896306411E-2</c:v>
                </c:pt>
                <c:pt idx="296">
                  <c:v>-9.0199951065796802E-3</c:v>
                </c:pt>
                <c:pt idx="297">
                  <c:v>-6.7797009633065678E-3</c:v>
                </c:pt>
                <c:pt idx="298">
                  <c:v>-5.1452004294738141E-3</c:v>
                </c:pt>
                <c:pt idx="299">
                  <c:v>-3.8733734260899362E-3</c:v>
                </c:pt>
                <c:pt idx="300">
                  <c:v>-2.9651460707084817E-3</c:v>
                </c:pt>
                <c:pt idx="301">
                  <c:v>-2.422084936538252E-3</c:v>
                </c:pt>
                <c:pt idx="302">
                  <c:v>-1.816454710759819E-3</c:v>
                </c:pt>
                <c:pt idx="303">
                  <c:v>-1.4514338117414532E-3</c:v>
                </c:pt>
                <c:pt idx="304">
                  <c:v>-1.2110424682691293E-3</c:v>
                </c:pt>
                <c:pt idx="305">
                  <c:v>-1.6348092396844544E-3</c:v>
                </c:pt>
                <c:pt idx="306">
                  <c:v>-1.8164547107613607E-3</c:v>
                </c:pt>
                <c:pt idx="307">
                  <c:v>-1.8753857651486114E-3</c:v>
                </c:pt>
                <c:pt idx="308">
                  <c:v>-1.816454710759819E-3</c:v>
                </c:pt>
                <c:pt idx="309">
                  <c:v>-1.6953577300439413E-3</c:v>
                </c:pt>
                <c:pt idx="310">
                  <c:v>-1.633177271494883E-3</c:v>
                </c:pt>
                <c:pt idx="311">
                  <c:v>-1.5137122589670351E-3</c:v>
                </c:pt>
                <c:pt idx="312">
                  <c:v>-1.4531637686090832E-3</c:v>
                </c:pt>
                <c:pt idx="313">
                  <c:v>-1.3909687778395322E-3</c:v>
                </c:pt>
                <c:pt idx="314">
                  <c:v>-1.3926152782496029E-3</c:v>
                </c:pt>
                <c:pt idx="315">
                  <c:v>-1.2715182975337187E-3</c:v>
                </c:pt>
                <c:pt idx="316">
                  <c:v>-1.2715945916818153E-3</c:v>
                </c:pt>
                <c:pt idx="317">
                  <c:v>-1.2715182975321835E-3</c:v>
                </c:pt>
                <c:pt idx="318">
                  <c:v>-1.209239850306605E-3</c:v>
                </c:pt>
                <c:pt idx="319">
                  <c:v>-1.211042468269126E-3</c:v>
                </c:pt>
                <c:pt idx="320">
                  <c:v>-1.1504213168162963E-3</c:v>
                </c:pt>
                <c:pt idx="321">
                  <c:v>-1.1504213168147578E-3</c:v>
                </c:pt>
                <c:pt idx="322">
                  <c:v>-1.0882081607729562E-3</c:v>
                </c:pt>
                <c:pt idx="323">
                  <c:v>-1.1504213168147611E-3</c:v>
                </c:pt>
                <c:pt idx="324">
                  <c:v>-1.0898728264568157E-3</c:v>
                </c:pt>
                <c:pt idx="325">
                  <c:v>-1.0899382214422085E-3</c:v>
                </c:pt>
                <c:pt idx="326">
                  <c:v>-1.0898728264568157E-3</c:v>
                </c:pt>
                <c:pt idx="327">
                  <c:v>-1.0275943792297051E-3</c:v>
                </c:pt>
                <c:pt idx="328">
                  <c:v>-1.0899382214422117E-3</c:v>
                </c:pt>
                <c:pt idx="329">
                  <c:v>-1.0293243360988704E-3</c:v>
                </c:pt>
                <c:pt idx="330">
                  <c:v>-1.089872826455279E-3</c:v>
                </c:pt>
                <c:pt idx="331">
                  <c:v>-1.0293860980295239E-3</c:v>
                </c:pt>
                <c:pt idx="332">
                  <c:v>-9.6877584573939156E-4</c:v>
                </c:pt>
                <c:pt idx="333">
                  <c:v>-1.0275943792297018E-3</c:v>
                </c:pt>
                <c:pt idx="334">
                  <c:v>-1.0293860980295239E-3</c:v>
                </c:pt>
                <c:pt idx="335">
                  <c:v>-9.6877584573785481E-4</c:v>
                </c:pt>
                <c:pt idx="336">
                  <c:v>-9.6877584573939243E-4</c:v>
                </c:pt>
                <c:pt idx="337">
                  <c:v>-9.6883397461524745E-4</c:v>
                </c:pt>
                <c:pt idx="338">
                  <c:v>-9.6704588887175824E-4</c:v>
                </c:pt>
                <c:pt idx="339">
                  <c:v>-9.6877584573939156E-4</c:v>
                </c:pt>
                <c:pt idx="340">
                  <c:v>-9.6883397461529949E-4</c:v>
                </c:pt>
                <c:pt idx="341">
                  <c:v>-9.0822735537991154E-4</c:v>
                </c:pt>
                <c:pt idx="342">
                  <c:v>-9.0822735538144796E-4</c:v>
                </c:pt>
                <c:pt idx="343">
                  <c:v>-9.6883397461529916E-4</c:v>
                </c:pt>
                <c:pt idx="3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81-43A7-9C01-70638D2D7501}"/>
            </c:ext>
          </c:extLst>
        </c:ser>
        <c:ser>
          <c:idx val="0"/>
          <c:order val="1"/>
          <c:tx>
            <c:strRef>
              <c:f>'ABR-30-205'!$S$1</c:f>
              <c:strCache>
                <c:ptCount val="1"/>
                <c:pt idx="0">
                  <c:v>50K/MIN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'ABR-30-205'!$L$2:$L$3808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</c:numCache>
            </c:numRef>
          </c:xVal>
          <c:yVal>
            <c:numRef>
              <c:f>'ABR-30-205'!$U$3:$U$3809</c:f>
              <c:numCache>
                <c:formatCode>0.00</c:formatCode>
                <c:ptCount val="3807"/>
                <c:pt idx="0">
                  <c:v>-8.7763500374783057E-3</c:v>
                </c:pt>
                <c:pt idx="1">
                  <c:v>-8.8381001563228225E-3</c:v>
                </c:pt>
                <c:pt idx="2">
                  <c:v>-8.7758234670141273E-3</c:v>
                </c:pt>
                <c:pt idx="3">
                  <c:v>-8.7157996232683881E-3</c:v>
                </c:pt>
                <c:pt idx="4">
                  <c:v>-8.7775533750517748E-3</c:v>
                </c:pt>
                <c:pt idx="5">
                  <c:v>-8.7758234670207887E-3</c:v>
                </c:pt>
                <c:pt idx="6">
                  <c:v>-8.7780800493279122E-3</c:v>
                </c:pt>
                <c:pt idx="7">
                  <c:v>-8.7758234670074729E-3</c:v>
                </c:pt>
                <c:pt idx="8">
                  <c:v>-8.7758234670207817E-3</c:v>
                </c:pt>
                <c:pt idx="9">
                  <c:v>-8.8386304635311753E-3</c:v>
                </c:pt>
                <c:pt idx="10">
                  <c:v>-8.7758234670207817E-3</c:v>
                </c:pt>
                <c:pt idx="11">
                  <c:v>-8.8381001563095068E-3</c:v>
                </c:pt>
                <c:pt idx="12">
                  <c:v>-8.7763500374982827E-3</c:v>
                </c:pt>
                <c:pt idx="13">
                  <c:v>-8.8363702482785206E-3</c:v>
                </c:pt>
                <c:pt idx="14">
                  <c:v>-8.7775533750517835E-3</c:v>
                </c:pt>
                <c:pt idx="15">
                  <c:v>-8.836900451701539E-3</c:v>
                </c:pt>
                <c:pt idx="16">
                  <c:v>-8.7775533750517835E-3</c:v>
                </c:pt>
                <c:pt idx="17">
                  <c:v>-8.8363702482785206E-3</c:v>
                </c:pt>
                <c:pt idx="18">
                  <c:v>-8.7763500374782987E-3</c:v>
                </c:pt>
                <c:pt idx="19">
                  <c:v>-8.8381001563228295E-3</c:v>
                </c:pt>
                <c:pt idx="20">
                  <c:v>-8.7758234670141048E-3</c:v>
                </c:pt>
                <c:pt idx="21">
                  <c:v>-8.8386304635445136E-3</c:v>
                </c:pt>
                <c:pt idx="22">
                  <c:v>-8.7758234670074452E-3</c:v>
                </c:pt>
                <c:pt idx="23">
                  <c:v>-8.8363702482785206E-3</c:v>
                </c:pt>
                <c:pt idx="24">
                  <c:v>-8.7780800493212421E-3</c:v>
                </c:pt>
                <c:pt idx="25">
                  <c:v>-8.8363702482785206E-3</c:v>
                </c:pt>
                <c:pt idx="26">
                  <c:v>-8.8381001563228295E-3</c:v>
                </c:pt>
                <c:pt idx="27">
                  <c:v>-8.836900451701539E-3</c:v>
                </c:pt>
                <c:pt idx="28">
                  <c:v>-8.7758234670141343E-3</c:v>
                </c:pt>
                <c:pt idx="29">
                  <c:v>-8.8986469375805528E-3</c:v>
                </c:pt>
                <c:pt idx="30">
                  <c:v>-8.8974508659181491E-3</c:v>
                </c:pt>
                <c:pt idx="31">
                  <c:v>-8.8363702482784617E-3</c:v>
                </c:pt>
                <c:pt idx="32">
                  <c:v>-8.8986469375738932E-3</c:v>
                </c:pt>
                <c:pt idx="33">
                  <c:v>-8.9580012801280667E-3</c:v>
                </c:pt>
                <c:pt idx="34">
                  <c:v>-8.8986469375805528E-3</c:v>
                </c:pt>
                <c:pt idx="35">
                  <c:v>-8.8363702482785206E-3</c:v>
                </c:pt>
                <c:pt idx="36">
                  <c:v>-8.8974508659247515E-3</c:v>
                </c:pt>
                <c:pt idx="37">
                  <c:v>-8.8381001563095068E-3</c:v>
                </c:pt>
                <c:pt idx="38">
                  <c:v>-8.8363702482785206E-3</c:v>
                </c:pt>
                <c:pt idx="39">
                  <c:v>-8.8991808777544312E-3</c:v>
                </c:pt>
                <c:pt idx="40">
                  <c:v>-8.8363702482785206E-3</c:v>
                </c:pt>
                <c:pt idx="41">
                  <c:v>-8.896917029536185E-3</c:v>
                </c:pt>
                <c:pt idx="42">
                  <c:v>-8.778080049327933E-3</c:v>
                </c:pt>
                <c:pt idx="43">
                  <c:v>-8.8969170295429053E-3</c:v>
                </c:pt>
                <c:pt idx="44">
                  <c:v>-8.8363702482785206E-3</c:v>
                </c:pt>
                <c:pt idx="45">
                  <c:v>-8.778080049327933E-3</c:v>
                </c:pt>
                <c:pt idx="46">
                  <c:v>-8.4730895606988117E-3</c:v>
                </c:pt>
                <c:pt idx="47">
                  <c:v>-8.1720855624145897E-3</c:v>
                </c:pt>
                <c:pt idx="48">
                  <c:v>-7.8680938242762666E-3</c:v>
                </c:pt>
                <c:pt idx="49">
                  <c:v>-7.68771131232615E-3</c:v>
                </c:pt>
                <c:pt idx="50">
                  <c:v>-7.6877113123194887E-3</c:v>
                </c:pt>
                <c:pt idx="51">
                  <c:v>-7.6864425816131534E-3</c:v>
                </c:pt>
                <c:pt idx="52">
                  <c:v>-7.5666177498107017E-3</c:v>
                </c:pt>
                <c:pt idx="53">
                  <c:v>-7.383247497966575E-3</c:v>
                </c:pt>
                <c:pt idx="54">
                  <c:v>-7.2643196939467525E-3</c:v>
                </c:pt>
                <c:pt idx="55">
                  <c:v>-7.1427902809600031E-3</c:v>
                </c:pt>
                <c:pt idx="56">
                  <c:v>-7.2033370622310014E-3</c:v>
                </c:pt>
                <c:pt idx="57">
                  <c:v>-7.2020392678938915E-3</c:v>
                </c:pt>
                <c:pt idx="58">
                  <c:v>-7.3849774060108838E-3</c:v>
                </c:pt>
                <c:pt idx="59">
                  <c:v>-7.7465281855528872E-3</c:v>
                </c:pt>
                <c:pt idx="60">
                  <c:v>-8.0514750787422477E-3</c:v>
                </c:pt>
                <c:pt idx="61">
                  <c:v>-8.172085562421251E-3</c:v>
                </c:pt>
                <c:pt idx="62">
                  <c:v>-8.1098088731325398E-3</c:v>
                </c:pt>
                <c:pt idx="63">
                  <c:v>-7.7487230076726758E-3</c:v>
                </c:pt>
                <c:pt idx="64">
                  <c:v>-7.9887153106037688E-3</c:v>
                </c:pt>
                <c:pt idx="65">
                  <c:v>-8.5353662500009028E-3</c:v>
                </c:pt>
                <c:pt idx="66">
                  <c:v>-9.4424045938407818E-3</c:v>
                </c:pt>
                <c:pt idx="67">
                  <c:v>-9.6234784047022088E-3</c:v>
                </c:pt>
                <c:pt idx="68">
                  <c:v>-9.9262123110041532E-3</c:v>
                </c:pt>
                <c:pt idx="69">
                  <c:v>-1.0108459150216364E-2</c:v>
                </c:pt>
                <c:pt idx="70">
                  <c:v>-1.0170129344092681E-2</c:v>
                </c:pt>
                <c:pt idx="71">
                  <c:v>-1.0652773686156795E-2</c:v>
                </c:pt>
                <c:pt idx="72">
                  <c:v>-1.1380017848724557E-2</c:v>
                </c:pt>
                <c:pt idx="73">
                  <c:v>-1.1861979403380213E-2</c:v>
                </c:pt>
                <c:pt idx="74">
                  <c:v>-1.2469177124041731E-2</c:v>
                </c:pt>
                <c:pt idx="75">
                  <c:v>-1.2651576547246073E-2</c:v>
                </c:pt>
                <c:pt idx="76">
                  <c:v>-1.2951821466099184E-2</c:v>
                </c:pt>
                <c:pt idx="77">
                  <c:v>-1.3316832061709822E-2</c:v>
                </c:pt>
                <c:pt idx="78">
                  <c:v>-1.3923135245760925E-2</c:v>
                </c:pt>
                <c:pt idx="79">
                  <c:v>-1.4465490997668853E-2</c:v>
                </c:pt>
                <c:pt idx="80">
                  <c:v>-1.5373692716614653E-2</c:v>
                </c:pt>
                <c:pt idx="81">
                  <c:v>-1.5495716003502615E-2</c:v>
                </c:pt>
                <c:pt idx="82">
                  <c:v>-1.5615879841658872E-2</c:v>
                </c:pt>
                <c:pt idx="83">
                  <c:v>-1.6100254091760632E-2</c:v>
                </c:pt>
                <c:pt idx="84">
                  <c:v>-1.7009476358883578E-2</c:v>
                </c:pt>
                <c:pt idx="85">
                  <c:v>-1.7613923623330304E-2</c:v>
                </c:pt>
                <c:pt idx="86">
                  <c:v>-1.8037751092174339E-2</c:v>
                </c:pt>
                <c:pt idx="87">
                  <c:v>-1.8884809187701294E-2</c:v>
                </c:pt>
                <c:pt idx="88">
                  <c:v>-1.9369780279944192E-2</c:v>
                </c:pt>
                <c:pt idx="89">
                  <c:v>-2.0034064965801464E-2</c:v>
                </c:pt>
                <c:pt idx="90">
                  <c:v>-2.1246275342081265E-2</c:v>
                </c:pt>
                <c:pt idx="91">
                  <c:v>-2.1729374841157629E-2</c:v>
                </c:pt>
                <c:pt idx="92">
                  <c:v>-2.221374909125939E-2</c:v>
                </c:pt>
                <c:pt idx="93">
                  <c:v>-2.2941686940098849E-2</c:v>
                </c:pt>
                <c:pt idx="94">
                  <c:v>-2.4211792872924159E-2</c:v>
                </c:pt>
                <c:pt idx="95">
                  <c:v>-2.4391703308679666E-2</c:v>
                </c:pt>
                <c:pt idx="96">
                  <c:v>-2.4334346467040524E-2</c:v>
                </c:pt>
                <c:pt idx="97">
                  <c:v>-2.5542092152676346E-2</c:v>
                </c:pt>
                <c:pt idx="98">
                  <c:v>-2.6813574559181815E-2</c:v>
                </c:pt>
                <c:pt idx="99">
                  <c:v>-2.7117935509093281E-2</c:v>
                </c:pt>
                <c:pt idx="100">
                  <c:v>-2.8024510184436219E-2</c:v>
                </c:pt>
                <c:pt idx="101">
                  <c:v>-2.9114352247175172E-2</c:v>
                </c:pt>
                <c:pt idx="102">
                  <c:v>-2.9721603320326244E-2</c:v>
                </c:pt>
                <c:pt idx="103">
                  <c:v>-3.0868478995751413E-2</c:v>
                </c:pt>
                <c:pt idx="104">
                  <c:v>-3.2018867839734774E-2</c:v>
                </c:pt>
                <c:pt idx="105">
                  <c:v>-3.238409153395283E-2</c:v>
                </c:pt>
                <c:pt idx="106">
                  <c:v>-3.3653630933826548E-2</c:v>
                </c:pt>
                <c:pt idx="107">
                  <c:v>-3.4622379434043393E-2</c:v>
                </c:pt>
                <c:pt idx="108">
                  <c:v>-3.5409882232858902E-2</c:v>
                </c:pt>
                <c:pt idx="109">
                  <c:v>-3.6378236090650627E-2</c:v>
                </c:pt>
                <c:pt idx="110">
                  <c:v>-3.7769082151660534E-2</c:v>
                </c:pt>
                <c:pt idx="111">
                  <c:v>-3.8982356671531007E-2</c:v>
                </c:pt>
                <c:pt idx="112">
                  <c:v>-4.0189223494131697E-2</c:v>
                </c:pt>
                <c:pt idx="113">
                  <c:v>-4.0917514777321987E-2</c:v>
                </c:pt>
                <c:pt idx="114">
                  <c:v>-4.2129248198876382E-2</c:v>
                </c:pt>
                <c:pt idx="115">
                  <c:v>-4.3458749682308596E-2</c:v>
                </c:pt>
                <c:pt idx="116">
                  <c:v>-4.4730232088834046E-2</c:v>
                </c:pt>
                <c:pt idx="117">
                  <c:v>-4.6246676365490513E-2</c:v>
                </c:pt>
                <c:pt idx="118">
                  <c:v>-4.7574200900142583E-2</c:v>
                </c:pt>
                <c:pt idx="119">
                  <c:v>-4.8785136525390321E-2</c:v>
                </c:pt>
                <c:pt idx="120">
                  <c:v>-5.0241273691829215E-2</c:v>
                </c:pt>
                <c:pt idx="121">
                  <c:v>-5.1871292461763058E-2</c:v>
                </c:pt>
                <c:pt idx="122">
                  <c:v>-5.3447238682614778E-2</c:v>
                </c:pt>
                <c:pt idx="123">
                  <c:v>-5.4478072675038833E-2</c:v>
                </c:pt>
                <c:pt idx="124">
                  <c:v>-5.610956715014348E-2</c:v>
                </c:pt>
                <c:pt idx="125">
                  <c:v>-5.8045334242512882E-2</c:v>
                </c:pt>
                <c:pt idx="126">
                  <c:v>-5.9441476628830321E-2</c:v>
                </c:pt>
                <c:pt idx="127">
                  <c:v>-6.0830486180594674E-2</c:v>
                </c:pt>
                <c:pt idx="128">
                  <c:v>-6.2586342837215231E-2</c:v>
                </c:pt>
                <c:pt idx="129">
                  <c:v>-6.4162678925739014E-2</c:v>
                </c:pt>
                <c:pt idx="130">
                  <c:v>-6.6217419804947455E-2</c:v>
                </c:pt>
                <c:pt idx="131">
                  <c:v>-6.8213733678567909E-2</c:v>
                </c:pt>
                <c:pt idx="132">
                  <c:v>-6.8219556678151647E-2</c:v>
                </c:pt>
                <c:pt idx="133">
                  <c:v>-7.1604353429273584E-2</c:v>
                </c:pt>
                <c:pt idx="134">
                  <c:v>-7.2330914804432891E-2</c:v>
                </c:pt>
                <c:pt idx="135">
                  <c:v>-7.5542696774478751E-2</c:v>
                </c:pt>
                <c:pt idx="136">
                  <c:v>-7.6991287053619697E-2</c:v>
                </c:pt>
                <c:pt idx="137">
                  <c:v>-7.9292064741606397E-2</c:v>
                </c:pt>
                <c:pt idx="138">
                  <c:v>-8.1535457769915165E-2</c:v>
                </c:pt>
                <c:pt idx="139">
                  <c:v>-8.3284692488873963E-2</c:v>
                </c:pt>
                <c:pt idx="140">
                  <c:v>-8.4194624115837419E-2</c:v>
                </c:pt>
                <c:pt idx="141">
                  <c:v>-8.7709870007999013E-2</c:v>
                </c:pt>
                <c:pt idx="142">
                  <c:v>-9.0368665896600558E-2</c:v>
                </c:pt>
                <c:pt idx="143">
                  <c:v>-9.1396231270030825E-2</c:v>
                </c:pt>
                <c:pt idx="144">
                  <c:v>-9.3884282246078185E-2</c:v>
                </c:pt>
                <c:pt idx="145">
                  <c:v>-9.7328085925749749E-2</c:v>
                </c:pt>
                <c:pt idx="146">
                  <c:v>-9.7630819832045024E-2</c:v>
                </c:pt>
                <c:pt idx="147">
                  <c:v>-0.10066419862631483</c:v>
                </c:pt>
                <c:pt idx="148">
                  <c:v>-0.10428923586290993</c:v>
                </c:pt>
                <c:pt idx="149">
                  <c:v>-0.10634782642583909</c:v>
                </c:pt>
                <c:pt idx="150">
                  <c:v>-0.10895614535008057</c:v>
                </c:pt>
                <c:pt idx="151">
                  <c:v>-0.11167248336088983</c:v>
                </c:pt>
                <c:pt idx="152">
                  <c:v>-0.11397499095689419</c:v>
                </c:pt>
                <c:pt idx="153">
                  <c:v>-0.11688478958855703</c:v>
                </c:pt>
                <c:pt idx="154">
                  <c:v>-0.11954183501700913</c:v>
                </c:pt>
                <c:pt idx="155">
                  <c:v>-0.12262972086138621</c:v>
                </c:pt>
                <c:pt idx="156">
                  <c:v>-0.12475461342465276</c:v>
                </c:pt>
                <c:pt idx="157">
                  <c:v>-0.12825884161078988</c:v>
                </c:pt>
                <c:pt idx="158">
                  <c:v>-0.13098171685956964</c:v>
                </c:pt>
                <c:pt idx="159">
                  <c:v>-0.13407764720191973</c:v>
                </c:pt>
                <c:pt idx="160">
                  <c:v>-0.13642919726516681</c:v>
                </c:pt>
                <c:pt idx="161">
                  <c:v>-0.1398786338891192</c:v>
                </c:pt>
                <c:pt idx="162">
                  <c:v>-0.14255124516833212</c:v>
                </c:pt>
                <c:pt idx="163">
                  <c:v>-0.14635713948422194</c:v>
                </c:pt>
                <c:pt idx="164">
                  <c:v>-0.14956265907505914</c:v>
                </c:pt>
                <c:pt idx="165">
                  <c:v>-0.15193482935979927</c:v>
                </c:pt>
                <c:pt idx="166">
                  <c:v>-0.15494959269941191</c:v>
                </c:pt>
                <c:pt idx="167">
                  <c:v>-0.15822084879563314</c:v>
                </c:pt>
                <c:pt idx="168">
                  <c:v>-0.16155715518446251</c:v>
                </c:pt>
                <c:pt idx="169">
                  <c:v>-0.16560409629359971</c:v>
                </c:pt>
                <c:pt idx="170">
                  <c:v>-0.16875079901123682</c:v>
                </c:pt>
                <c:pt idx="171">
                  <c:v>-0.17075908813327756</c:v>
                </c:pt>
                <c:pt idx="172">
                  <c:v>-0.17425882619810507</c:v>
                </c:pt>
                <c:pt idx="173">
                  <c:v>-0.17740725882375985</c:v>
                </c:pt>
                <c:pt idx="174">
                  <c:v>-0.18292626136679963</c:v>
                </c:pt>
                <c:pt idx="175">
                  <c:v>-0.18630417585329609</c:v>
                </c:pt>
                <c:pt idx="176">
                  <c:v>-0.18890595753956041</c:v>
                </c:pt>
                <c:pt idx="177">
                  <c:v>-0.19146040974742987</c:v>
                </c:pt>
                <c:pt idx="178">
                  <c:v>-0.19526336957214768</c:v>
                </c:pt>
                <c:pt idx="179">
                  <c:v>-0.19961927800697493</c:v>
                </c:pt>
                <c:pt idx="180">
                  <c:v>-0.20229547386823202</c:v>
                </c:pt>
                <c:pt idx="181">
                  <c:v>-0.20706653210228784</c:v>
                </c:pt>
                <c:pt idx="182">
                  <c:v>-0.21021150491188065</c:v>
                </c:pt>
                <c:pt idx="183">
                  <c:v>-0.21434154627331339</c:v>
                </c:pt>
                <c:pt idx="184">
                  <c:v>-0.21626618303813269</c:v>
                </c:pt>
                <c:pt idx="185">
                  <c:v>-0.22001835356840702</c:v>
                </c:pt>
                <c:pt idx="186">
                  <c:v>-0.2236628500387334</c:v>
                </c:pt>
                <c:pt idx="187">
                  <c:v>-0.2286730834728857</c:v>
                </c:pt>
                <c:pt idx="188">
                  <c:v>-0.23133714184844539</c:v>
                </c:pt>
                <c:pt idx="189">
                  <c:v>-0.23480066623059886</c:v>
                </c:pt>
                <c:pt idx="190">
                  <c:v>-0.23726899650415101</c:v>
                </c:pt>
                <c:pt idx="191">
                  <c:v>-0.24168718162829358</c:v>
                </c:pt>
                <c:pt idx="192">
                  <c:v>-0.24521187745189119</c:v>
                </c:pt>
                <c:pt idx="193">
                  <c:v>-0.24973817362819273</c:v>
                </c:pt>
                <c:pt idx="194">
                  <c:v>-0.25354916103166714</c:v>
                </c:pt>
                <c:pt idx="195">
                  <c:v>-0.25616977241295608</c:v>
                </c:pt>
                <c:pt idx="196">
                  <c:v>-0.2603286706250475</c:v>
                </c:pt>
                <c:pt idx="197">
                  <c:v>-0.26317436934440036</c:v>
                </c:pt>
                <c:pt idx="198">
                  <c:v>-0.27021227847528689</c:v>
                </c:pt>
                <c:pt idx="199">
                  <c:v>-0.27352440912425519</c:v>
                </c:pt>
                <c:pt idx="200">
                  <c:v>-0.27503807865579821</c:v>
                </c:pt>
                <c:pt idx="201">
                  <c:v>-0.2784436747848566</c:v>
                </c:pt>
                <c:pt idx="202">
                  <c:v>-0.28193868181172066</c:v>
                </c:pt>
                <c:pt idx="203">
                  <c:v>-0.28581194590449044</c:v>
                </c:pt>
                <c:pt idx="204">
                  <c:v>-0.29048974718993592</c:v>
                </c:pt>
                <c:pt idx="205">
                  <c:v>-0.29386120799635862</c:v>
                </c:pt>
                <c:pt idx="206">
                  <c:v>-0.29906823118495585</c:v>
                </c:pt>
                <c:pt idx="207">
                  <c:v>-0.30271574082583758</c:v>
                </c:pt>
                <c:pt idx="208">
                  <c:v>-0.30675594249727534</c:v>
                </c:pt>
                <c:pt idx="209">
                  <c:v>-0.30784232474393236</c:v>
                </c:pt>
                <c:pt idx="210">
                  <c:v>-0.31397638785797205</c:v>
                </c:pt>
                <c:pt idx="211">
                  <c:v>-0.31886010902570644</c:v>
                </c:pt>
                <c:pt idx="212">
                  <c:v>-0.32061596568232031</c:v>
                </c:pt>
                <c:pt idx="213">
                  <c:v>-0.32420421782477682</c:v>
                </c:pt>
                <c:pt idx="214">
                  <c:v>-0.32800094308832456</c:v>
                </c:pt>
                <c:pt idx="215">
                  <c:v>-0.32975506983691411</c:v>
                </c:pt>
                <c:pt idx="216">
                  <c:v>-0.33267954580303055</c:v>
                </c:pt>
                <c:pt idx="217">
                  <c:v>-0.33502090989873146</c:v>
                </c:pt>
                <c:pt idx="218">
                  <c:v>-0.33859144008519265</c:v>
                </c:pt>
                <c:pt idx="219">
                  <c:v>-0.34176037792341235</c:v>
                </c:pt>
                <c:pt idx="220">
                  <c:v>-0.34385728014701666</c:v>
                </c:pt>
                <c:pt idx="221">
                  <c:v>-0.34767172736655305</c:v>
                </c:pt>
                <c:pt idx="222">
                  <c:v>-0.35283591368924694</c:v>
                </c:pt>
                <c:pt idx="223">
                  <c:v>-0.35445123695994002</c:v>
                </c:pt>
                <c:pt idx="224">
                  <c:v>-0.35511552164579729</c:v>
                </c:pt>
                <c:pt idx="225">
                  <c:v>-0.36131124166749207</c:v>
                </c:pt>
                <c:pt idx="226">
                  <c:v>-0.36431690248968646</c:v>
                </c:pt>
                <c:pt idx="227">
                  <c:v>-0.3641940790191267</c:v>
                </c:pt>
                <c:pt idx="228">
                  <c:v>-0.37196465454562788</c:v>
                </c:pt>
                <c:pt idx="229">
                  <c:v>-0.37297163239417847</c:v>
                </c:pt>
                <c:pt idx="230">
                  <c:v>-0.37200461380200595</c:v>
                </c:pt>
                <c:pt idx="231">
                  <c:v>-0.37819961719794271</c:v>
                </c:pt>
                <c:pt idx="232">
                  <c:v>-0.38289784470518262</c:v>
                </c:pt>
                <c:pt idx="233">
                  <c:v>-0.3856829966432711</c:v>
                </c:pt>
                <c:pt idx="234">
                  <c:v>-0.38861082841921174</c:v>
                </c:pt>
                <c:pt idx="235">
                  <c:v>-0.38943516717351878</c:v>
                </c:pt>
                <c:pt idx="236">
                  <c:v>-0.39276351023493572</c:v>
                </c:pt>
                <c:pt idx="237">
                  <c:v>-0.39623845059846174</c:v>
                </c:pt>
                <c:pt idx="238">
                  <c:v>-0.39784770995295993</c:v>
                </c:pt>
                <c:pt idx="239">
                  <c:v>-0.40135942326619434</c:v>
                </c:pt>
                <c:pt idx="240">
                  <c:v>-0.40513590146437994</c:v>
                </c:pt>
                <c:pt idx="241">
                  <c:v>-0.40680690367179823</c:v>
                </c:pt>
                <c:pt idx="242">
                  <c:v>-0.40856276032841876</c:v>
                </c:pt>
                <c:pt idx="243">
                  <c:v>-0.41354894901657885</c:v>
                </c:pt>
                <c:pt idx="244">
                  <c:v>-0.41643038207649374</c:v>
                </c:pt>
                <c:pt idx="245">
                  <c:v>-0.42193840926336196</c:v>
                </c:pt>
                <c:pt idx="246">
                  <c:v>-0.426868310131991</c:v>
                </c:pt>
                <c:pt idx="247">
                  <c:v>-0.43289391685583734</c:v>
                </c:pt>
                <c:pt idx="248">
                  <c:v>-0.43894686507406172</c:v>
                </c:pt>
                <c:pt idx="249">
                  <c:v>-0.44278614902319613</c:v>
                </c:pt>
                <c:pt idx="250">
                  <c:v>-0.44627129569880825</c:v>
                </c:pt>
                <c:pt idx="251">
                  <c:v>-0.44584573832193986</c:v>
                </c:pt>
                <c:pt idx="252">
                  <c:v>-0.43903375335370437</c:v>
                </c:pt>
                <c:pt idx="253">
                  <c:v>-0.43507360098129194</c:v>
                </c:pt>
                <c:pt idx="254">
                  <c:v>-0.43095641985542699</c:v>
                </c:pt>
                <c:pt idx="255">
                  <c:v>-0.42953079834563707</c:v>
                </c:pt>
                <c:pt idx="256">
                  <c:v>-0.42853627851295584</c:v>
                </c:pt>
                <c:pt idx="257">
                  <c:v>-0.43010876491774891</c:v>
                </c:pt>
                <c:pt idx="258">
                  <c:v>-0.42813813881869567</c:v>
                </c:pt>
                <c:pt idx="259">
                  <c:v>-0.42538957579533537</c:v>
                </c:pt>
                <c:pt idx="260">
                  <c:v>-0.42532729910603667</c:v>
                </c:pt>
                <c:pt idx="261">
                  <c:v>-0.42759318509073696</c:v>
                </c:pt>
                <c:pt idx="262">
                  <c:v>-0.4298683077007357</c:v>
                </c:pt>
                <c:pt idx="263">
                  <c:v>-0.42732534288770474</c:v>
                </c:pt>
                <c:pt idx="264">
                  <c:v>-0.41833243173955542</c:v>
                </c:pt>
                <c:pt idx="265">
                  <c:v>-0.41358468335714754</c:v>
                </c:pt>
                <c:pt idx="266">
                  <c:v>-0.41473680210917191</c:v>
                </c:pt>
                <c:pt idx="267">
                  <c:v>-0.41560766309988922</c:v>
                </c:pt>
                <c:pt idx="268">
                  <c:v>-0.41467452541986988</c:v>
                </c:pt>
                <c:pt idx="269">
                  <c:v>-0.41618819495144621</c:v>
                </c:pt>
                <c:pt idx="270">
                  <c:v>-0.41778747801161953</c:v>
                </c:pt>
                <c:pt idx="271">
                  <c:v>-0.41564500382811437</c:v>
                </c:pt>
                <c:pt idx="272">
                  <c:v>-0.39911919235947874</c:v>
                </c:pt>
                <c:pt idx="273">
                  <c:v>-0.38279971866643325</c:v>
                </c:pt>
                <c:pt idx="274">
                  <c:v>-0.37133686930008336</c:v>
                </c:pt>
                <c:pt idx="275">
                  <c:v>-0.36431690248968313</c:v>
                </c:pt>
                <c:pt idx="276">
                  <c:v>-0.35568178315732735</c:v>
                </c:pt>
                <c:pt idx="277">
                  <c:v>-0.35190827214691245</c:v>
                </c:pt>
                <c:pt idx="278">
                  <c:v>-0.34754890389599657</c:v>
                </c:pt>
                <c:pt idx="279">
                  <c:v>-0.34327413827879266</c:v>
                </c:pt>
                <c:pt idx="280">
                  <c:v>-0.34004456283550127</c:v>
                </c:pt>
                <c:pt idx="281">
                  <c:v>-0.33562637771135534</c:v>
                </c:pt>
                <c:pt idx="282">
                  <c:v>-0.33122633586186928</c:v>
                </c:pt>
                <c:pt idx="283">
                  <c:v>-0.32884686811797498</c:v>
                </c:pt>
                <c:pt idx="284">
                  <c:v>-0.32545797827529865</c:v>
                </c:pt>
                <c:pt idx="285">
                  <c:v>-0.32172338085380692</c:v>
                </c:pt>
                <c:pt idx="286">
                  <c:v>-0.31946557683833532</c:v>
                </c:pt>
                <c:pt idx="287">
                  <c:v>-0.31559231274555222</c:v>
                </c:pt>
                <c:pt idx="288">
                  <c:v>-0.31222042584573956</c:v>
                </c:pt>
                <c:pt idx="289">
                  <c:v>-0.30911380715044945</c:v>
                </c:pt>
                <c:pt idx="290">
                  <c:v>-0.30584774077833454</c:v>
                </c:pt>
                <c:pt idx="291">
                  <c:v>-0.30362399703904513</c:v>
                </c:pt>
                <c:pt idx="292">
                  <c:v>-0.30009579655838281</c:v>
                </c:pt>
                <c:pt idx="293">
                  <c:v>-0.29537660743596256</c:v>
                </c:pt>
                <c:pt idx="294">
                  <c:v>-0.29278893291827246</c:v>
                </c:pt>
                <c:pt idx="295">
                  <c:v>-0.29047231815368557</c:v>
                </c:pt>
                <c:pt idx="296">
                  <c:v>-0.28714397509227696</c:v>
                </c:pt>
                <c:pt idx="297">
                  <c:v>-0.28401258288078246</c:v>
                </c:pt>
                <c:pt idx="298">
                  <c:v>-0.28024337193636617</c:v>
                </c:pt>
                <c:pt idx="299">
                  <c:v>-0.27733885634379157</c:v>
                </c:pt>
                <c:pt idx="300">
                  <c:v>-0.27517395241724785</c:v>
                </c:pt>
                <c:pt idx="301">
                  <c:v>-0.27177028237566231</c:v>
                </c:pt>
                <c:pt idx="302">
                  <c:v>-0.26807692871864136</c:v>
                </c:pt>
                <c:pt idx="303">
                  <c:v>-0.26458281996514832</c:v>
                </c:pt>
                <c:pt idx="304">
                  <c:v>-0.26220562084419513</c:v>
                </c:pt>
                <c:pt idx="305">
                  <c:v>-0.25966438593919855</c:v>
                </c:pt>
                <c:pt idx="306">
                  <c:v>-0.25489648370258805</c:v>
                </c:pt>
                <c:pt idx="307">
                  <c:v>-0.25270323600202838</c:v>
                </c:pt>
                <c:pt idx="308">
                  <c:v>-0.24931434615935369</c:v>
                </c:pt>
                <c:pt idx="309">
                  <c:v>-0.24478802455238677</c:v>
                </c:pt>
                <c:pt idx="310">
                  <c:v>-0.24011296531546369</c:v>
                </c:pt>
                <c:pt idx="311">
                  <c:v>-0.23817719822309263</c:v>
                </c:pt>
                <c:pt idx="312">
                  <c:v>-0.23589057368646857</c:v>
                </c:pt>
                <c:pt idx="313">
                  <c:v>-0.23169869262798823</c:v>
                </c:pt>
                <c:pt idx="314">
                  <c:v>-0.22782715844324528</c:v>
                </c:pt>
                <c:pt idx="315">
                  <c:v>-0.22445000542353061</c:v>
                </c:pt>
                <c:pt idx="316">
                  <c:v>-0.22153202309996253</c:v>
                </c:pt>
                <c:pt idx="317">
                  <c:v>-0.21348103110006256</c:v>
                </c:pt>
                <c:pt idx="318">
                  <c:v>-0.21095072307728141</c:v>
                </c:pt>
                <c:pt idx="319">
                  <c:v>-0.20857847172582486</c:v>
                </c:pt>
                <c:pt idx="320">
                  <c:v>-0.20500794153936036</c:v>
                </c:pt>
                <c:pt idx="321">
                  <c:v>-0.19878527985558433</c:v>
                </c:pt>
                <c:pt idx="322">
                  <c:v>-0.19090400132122934</c:v>
                </c:pt>
                <c:pt idx="323">
                  <c:v>-0.19023798672733941</c:v>
                </c:pt>
                <c:pt idx="324">
                  <c:v>-0.18419782006531601</c:v>
                </c:pt>
                <c:pt idx="325">
                  <c:v>-0.18049341476011843</c:v>
                </c:pt>
                <c:pt idx="326">
                  <c:v>-0.17583304251092829</c:v>
                </c:pt>
                <c:pt idx="327">
                  <c:v>-0.1715445135062435</c:v>
                </c:pt>
                <c:pt idx="328">
                  <c:v>-0.16602792376244624</c:v>
                </c:pt>
                <c:pt idx="329">
                  <c:v>-0.16269785079300206</c:v>
                </c:pt>
                <c:pt idx="330">
                  <c:v>-0.15847081407133162</c:v>
                </c:pt>
                <c:pt idx="331">
                  <c:v>-0.15561733720134033</c:v>
                </c:pt>
                <c:pt idx="332">
                  <c:v>-0.15131851573168845</c:v>
                </c:pt>
                <c:pt idx="333">
                  <c:v>-0.14739527830551444</c:v>
                </c:pt>
                <c:pt idx="334">
                  <c:v>-0.14314816007730027</c:v>
                </c:pt>
                <c:pt idx="335">
                  <c:v>-0.13903097895143696</c:v>
                </c:pt>
                <c:pt idx="336">
                  <c:v>-0.13498590341512734</c:v>
                </c:pt>
                <c:pt idx="337">
                  <c:v>-0.13146609110967389</c:v>
                </c:pt>
                <c:pt idx="338">
                  <c:v>-0.12704617607749824</c:v>
                </c:pt>
                <c:pt idx="339">
                  <c:v>-0.12409028888012831</c:v>
                </c:pt>
                <c:pt idx="340">
                  <c:v>-0.12069222386098916</c:v>
                </c:pt>
                <c:pt idx="341">
                  <c:v>-0.11754379123533042</c:v>
                </c:pt>
                <c:pt idx="342">
                  <c:v>-0.11525165841659123</c:v>
                </c:pt>
                <c:pt idx="343">
                  <c:v>-0.11197694717523546</c:v>
                </c:pt>
                <c:pt idx="344">
                  <c:v>-0.1085257806432627</c:v>
                </c:pt>
                <c:pt idx="345">
                  <c:v>-0.10526430009480581</c:v>
                </c:pt>
                <c:pt idx="346">
                  <c:v>-0.10198845817492989</c:v>
                </c:pt>
                <c:pt idx="347">
                  <c:v>-9.8660115113517313E-2</c:v>
                </c:pt>
                <c:pt idx="348">
                  <c:v>-9.5276941773021637E-2</c:v>
                </c:pt>
                <c:pt idx="349">
                  <c:v>-9.2001699082659066E-2</c:v>
                </c:pt>
                <c:pt idx="350">
                  <c:v>-8.8431168896197468E-2</c:v>
                </c:pt>
                <c:pt idx="351">
                  <c:v>-8.5471234693876921E-2</c:v>
                </c:pt>
                <c:pt idx="352">
                  <c:v>-8.219658033417869E-2</c:v>
                </c:pt>
                <c:pt idx="353">
                  <c:v>-7.8382133114628355E-2</c:v>
                </c:pt>
                <c:pt idx="354">
                  <c:v>-7.4272868087798191E-2</c:v>
                </c:pt>
                <c:pt idx="355">
                  <c:v>-6.9243028960036757E-2</c:v>
                </c:pt>
                <c:pt idx="356">
                  <c:v>-6.3553361429380062E-2</c:v>
                </c:pt>
                <c:pt idx="357">
                  <c:v>-5.7384492557353575E-2</c:v>
                </c:pt>
                <c:pt idx="358">
                  <c:v>-5.0662086744537926E-2</c:v>
                </c:pt>
                <c:pt idx="359">
                  <c:v>-4.4488044963781184E-2</c:v>
                </c:pt>
                <c:pt idx="360">
                  <c:v>-3.9345659156825336E-2</c:v>
                </c:pt>
                <c:pt idx="361">
                  <c:v>-3.4681196307262949E-2</c:v>
                </c:pt>
                <c:pt idx="362">
                  <c:v>-3.0567474997472494E-2</c:v>
                </c:pt>
                <c:pt idx="363">
                  <c:v>-2.766288923702449E-2</c:v>
                </c:pt>
                <c:pt idx="364">
                  <c:v>-2.4694437214992149E-2</c:v>
                </c:pt>
                <c:pt idx="365">
                  <c:v>-2.1426640934844626E-2</c:v>
                </c:pt>
                <c:pt idx="366">
                  <c:v>-1.6827825116229603E-2</c:v>
                </c:pt>
                <c:pt idx="367">
                  <c:v>-1.2529723905302291E-2</c:v>
                </c:pt>
                <c:pt idx="368">
                  <c:v>-8.5941831232281083E-3</c:v>
                </c:pt>
                <c:pt idx="369">
                  <c:v>-5.7505593385784913E-3</c:v>
                </c:pt>
                <c:pt idx="370">
                  <c:v>-3.9338108740378892E-3</c:v>
                </c:pt>
                <c:pt idx="371">
                  <c:v>-2.7246051568203785E-3</c:v>
                </c:pt>
                <c:pt idx="372">
                  <c:v>-2.1192644975217877E-3</c:v>
                </c:pt>
                <c:pt idx="373">
                  <c:v>-1.9357670923698272E-3</c:v>
                </c:pt>
                <c:pt idx="374">
                  <c:v>-1.5742163128284609E-3</c:v>
                </c:pt>
                <c:pt idx="375">
                  <c:v>-1.1504578700836105E-3</c:v>
                </c:pt>
                <c:pt idx="376">
                  <c:v>-1.1503888439903694E-3</c:v>
                </c:pt>
                <c:pt idx="377">
                  <c:v>-1.6935799673190636E-3</c:v>
                </c:pt>
                <c:pt idx="378">
                  <c:v>-1.9981636690904886E-3</c:v>
                </c:pt>
                <c:pt idx="379">
                  <c:v>-1.937497000406135E-3</c:v>
                </c:pt>
                <c:pt idx="380">
                  <c:v>-1.8146735298444519E-3</c:v>
                </c:pt>
                <c:pt idx="381">
                  <c:v>-1.6954115980167231E-3</c:v>
                </c:pt>
                <c:pt idx="382">
                  <c:v>-1.5136695315665343E-3</c:v>
                </c:pt>
                <c:pt idx="383">
                  <c:v>-1.5119396235302135E-3</c:v>
                </c:pt>
                <c:pt idx="384">
                  <c:v>-1.4532099411572724E-3</c:v>
                </c:pt>
                <c:pt idx="385">
                  <c:v>-1.392575969041146E-3</c:v>
                </c:pt>
                <c:pt idx="386">
                  <c:v>-1.3320291877792325E-3</c:v>
                </c:pt>
                <c:pt idx="387">
                  <c:v>-1.2698286866784326E-3</c:v>
                </c:pt>
                <c:pt idx="388">
                  <c:v>-1.2714824065157577E-3</c:v>
                </c:pt>
                <c:pt idx="389">
                  <c:v>-1.2109356252538441E-3</c:v>
                </c:pt>
                <c:pt idx="390">
                  <c:v>-1.2715586985118392E-3</c:v>
                </c:pt>
                <c:pt idx="391">
                  <c:v>-1.1486589359555968E-3</c:v>
                </c:pt>
                <c:pt idx="392">
                  <c:v>-1.1503888439903824E-3</c:v>
                </c:pt>
                <c:pt idx="393">
                  <c:v>-1.1504578700820751E-3</c:v>
                </c:pt>
                <c:pt idx="394">
                  <c:v>-1.0898420627284558E-3</c:v>
                </c:pt>
                <c:pt idx="395">
                  <c:v>-1.0898420627284558E-3</c:v>
                </c:pt>
                <c:pt idx="396">
                  <c:v>-1.0881774440329544E-3</c:v>
                </c:pt>
                <c:pt idx="397">
                  <c:v>-1.0292952814665293E-3</c:v>
                </c:pt>
                <c:pt idx="398">
                  <c:v>-1.0292952814649941E-3</c:v>
                </c:pt>
                <c:pt idx="399">
                  <c:v>-1.0899074558679543E-3</c:v>
                </c:pt>
                <c:pt idx="400">
                  <c:v>-1.0292952814649941E-3</c:v>
                </c:pt>
                <c:pt idx="401">
                  <c:v>-1.0275653734302215E-3</c:v>
                </c:pt>
                <c:pt idx="402">
                  <c:v>-1.089907455866419E-3</c:v>
                </c:pt>
                <c:pt idx="403">
                  <c:v>-9.6874850020306751E-4</c:v>
                </c:pt>
                <c:pt idx="404">
                  <c:v>-1.0292952814665293E-3</c:v>
                </c:pt>
                <c:pt idx="405">
                  <c:v>-9.6880662743819028E-4</c:v>
                </c:pt>
                <c:pt idx="406">
                  <c:v>-9.6874850020153239E-4</c:v>
                </c:pt>
                <c:pt idx="407">
                  <c:v>-1.0275653734302084E-3</c:v>
                </c:pt>
                <c:pt idx="408">
                  <c:v>-9.0825621322253411E-4</c:v>
                </c:pt>
                <c:pt idx="409">
                  <c:v>-9.6874850020306751E-4</c:v>
                </c:pt>
                <c:pt idx="410">
                  <c:v>-9.0820171894115398E-4</c:v>
                </c:pt>
                <c:pt idx="411">
                  <c:v>-9.0825621322247274E-4</c:v>
                </c:pt>
                <c:pt idx="412">
                  <c:v>-9.0820171893961886E-4</c:v>
                </c:pt>
                <c:pt idx="413">
                  <c:v>-9.0647181090483314E-4</c:v>
                </c:pt>
                <c:pt idx="414">
                  <c:v>-9.082562132225211E-4</c:v>
                </c:pt>
                <c:pt idx="415">
                  <c:v>-8.4765493767769221E-4</c:v>
                </c:pt>
                <c:pt idx="416">
                  <c:v>-9.0820171893961235E-4</c:v>
                </c:pt>
                <c:pt idx="417">
                  <c:v>-9.0825621322406294E-4</c:v>
                </c:pt>
                <c:pt idx="418">
                  <c:v>-8.4765493767769221E-4</c:v>
                </c:pt>
                <c:pt idx="419">
                  <c:v>-9.0647181090329151E-4</c:v>
                </c:pt>
                <c:pt idx="420">
                  <c:v>-8.4770579900840678E-4</c:v>
                </c:pt>
                <c:pt idx="421">
                  <c:v>-8.4765493767769221E-4</c:v>
                </c:pt>
                <c:pt idx="422">
                  <c:v>-7.8710815641423043E-4</c:v>
                </c:pt>
                <c:pt idx="423">
                  <c:v>-8.4770579900840678E-4</c:v>
                </c:pt>
                <c:pt idx="424">
                  <c:v>-8.476549376776857E-4</c:v>
                </c:pt>
                <c:pt idx="425">
                  <c:v>-8.4592502964137147E-4</c:v>
                </c:pt>
                <c:pt idx="426">
                  <c:v>-7.8715538479425039E-4</c:v>
                </c:pt>
                <c:pt idx="427">
                  <c:v>-7.2656137515230389E-4</c:v>
                </c:pt>
                <c:pt idx="428">
                  <c:v>-7.8710815641423043E-4</c:v>
                </c:pt>
                <c:pt idx="429">
                  <c:v>-7.8715538479275061E-4</c:v>
                </c:pt>
                <c:pt idx="430">
                  <c:v>-7.2656137515231039E-4</c:v>
                </c:pt>
                <c:pt idx="431">
                  <c:v>-7.8710815641575916E-4</c:v>
                </c:pt>
                <c:pt idx="432">
                  <c:v>-7.8542537295780209E-4</c:v>
                </c:pt>
                <c:pt idx="433">
                  <c:v>-7.2656137515231039E-4</c:v>
                </c:pt>
                <c:pt idx="434">
                  <c:v>-7.2656137515230389E-4</c:v>
                </c:pt>
                <c:pt idx="435">
                  <c:v>-7.8715538479275061E-4</c:v>
                </c:pt>
                <c:pt idx="436">
                  <c:v>-7.2656137515230389E-4</c:v>
                </c:pt>
                <c:pt idx="437">
                  <c:v>-7.2656137515230389E-4</c:v>
                </c:pt>
                <c:pt idx="438">
                  <c:v>-7.8715538479429234E-4</c:v>
                </c:pt>
                <c:pt idx="439">
                  <c:v>-7.2656137515230389E-4</c:v>
                </c:pt>
                <c:pt idx="440">
                  <c:v>-7.2483146711598955E-4</c:v>
                </c:pt>
                <c:pt idx="441">
                  <c:v>-7.2660497057706224E-4</c:v>
                </c:pt>
                <c:pt idx="442">
                  <c:v>-6.6601459389037734E-4</c:v>
                </c:pt>
                <c:pt idx="443">
                  <c:v>-7.2656137515230389E-4</c:v>
                </c:pt>
                <c:pt idx="444">
                  <c:v>-6.6605455636298651E-4</c:v>
                </c:pt>
                <c:pt idx="445">
                  <c:v>-6.6601459389037734E-4</c:v>
                </c:pt>
                <c:pt idx="446">
                  <c:v>-7.2656137515230389E-4</c:v>
                </c:pt>
                <c:pt idx="447">
                  <c:v>-7.2660497057710095E-4</c:v>
                </c:pt>
                <c:pt idx="448">
                  <c:v>-6.6428468585406301E-4</c:v>
                </c:pt>
                <c:pt idx="449">
                  <c:v>-6.6601459388884211E-4</c:v>
                </c:pt>
                <c:pt idx="450">
                  <c:v>-6.6605455636452185E-4</c:v>
                </c:pt>
                <c:pt idx="451">
                  <c:v>-6.6601459388884211E-4</c:v>
                </c:pt>
                <c:pt idx="452">
                  <c:v>-6.0546781262692207E-4</c:v>
                </c:pt>
                <c:pt idx="453">
                  <c:v>-7.2660497057863618E-4</c:v>
                </c:pt>
                <c:pt idx="454">
                  <c:v>-6.6601459388884537E-4</c:v>
                </c:pt>
                <c:pt idx="455">
                  <c:v>-6.660145938903806E-4</c:v>
                </c:pt>
                <c:pt idx="456">
                  <c:v>-6.6432454452799289E-4</c:v>
                </c:pt>
                <c:pt idx="457">
                  <c:v>-6.0546781262691882E-4</c:v>
                </c:pt>
                <c:pt idx="458">
                  <c:v>-6.660145938903806E-4</c:v>
                </c:pt>
                <c:pt idx="459">
                  <c:v>-6.0550414214886568E-4</c:v>
                </c:pt>
                <c:pt idx="460">
                  <c:v>-6.0546781262691882E-4</c:v>
                </c:pt>
                <c:pt idx="461">
                  <c:v>-6.6601459388884537E-4</c:v>
                </c:pt>
                <c:pt idx="462">
                  <c:v>-6.0550414214886243E-4</c:v>
                </c:pt>
                <c:pt idx="463">
                  <c:v>-6.6601459388884537E-4</c:v>
                </c:pt>
                <c:pt idx="464">
                  <c:v>-6.0373790459060123E-4</c:v>
                </c:pt>
                <c:pt idx="465">
                  <c:v>-6.0550414214886568E-4</c:v>
                </c:pt>
                <c:pt idx="466">
                  <c:v>-6.0546781262691882E-4</c:v>
                </c:pt>
                <c:pt idx="467">
                  <c:v>-6.0546781262692207E-4</c:v>
                </c:pt>
                <c:pt idx="468">
                  <c:v>-6.0550414214886243E-4</c:v>
                </c:pt>
                <c:pt idx="469">
                  <c:v>-6.6601459388884537E-4</c:v>
                </c:pt>
                <c:pt idx="470">
                  <c:v>-6.0546781262691882E-4</c:v>
                </c:pt>
                <c:pt idx="471">
                  <c:v>-6.0550414214883338E-4</c:v>
                </c:pt>
                <c:pt idx="472">
                  <c:v>-6.0546781262691882E-4</c:v>
                </c:pt>
                <c:pt idx="473">
                  <c:v>-6.0373790459060449E-4</c:v>
                </c:pt>
                <c:pt idx="474">
                  <c:v>-6.0550414214886243E-4</c:v>
                </c:pt>
                <c:pt idx="475">
                  <c:v>-6.0546781262691882E-4</c:v>
                </c:pt>
                <c:pt idx="476">
                  <c:v>-5.4492103136499878E-4</c:v>
                </c:pt>
                <c:pt idx="477">
                  <c:v>-6.0550414214732709E-4</c:v>
                </c:pt>
                <c:pt idx="478">
                  <c:v>-5.4492103136499553E-4</c:v>
                </c:pt>
                <c:pt idx="479">
                  <c:v>-5.449210313634603E-4</c:v>
                </c:pt>
                <c:pt idx="480">
                  <c:v>-6.0550414214883175E-4</c:v>
                </c:pt>
                <c:pt idx="481">
                  <c:v>-5.4492103136499716E-4</c:v>
                </c:pt>
                <c:pt idx="482">
                  <c:v>-6.0546781262692045E-4</c:v>
                </c:pt>
                <c:pt idx="483">
                  <c:v>-6.0377413031394286E-4</c:v>
                </c:pt>
                <c:pt idx="484">
                  <c:v>-5.449210313634603E-4</c:v>
                </c:pt>
                <c:pt idx="485">
                  <c:v>-5.4492103136499716E-4</c:v>
                </c:pt>
                <c:pt idx="486">
                  <c:v>-6.0550414214729489E-4</c:v>
                </c:pt>
                <c:pt idx="487">
                  <c:v>-5.4492103136499716E-4</c:v>
                </c:pt>
                <c:pt idx="488">
                  <c:v>-5.4492103136345867E-4</c:v>
                </c:pt>
                <c:pt idx="489">
                  <c:v>-5.4495372793477543E-4</c:v>
                </c:pt>
                <c:pt idx="490">
                  <c:v>-5.449210313634603E-4</c:v>
                </c:pt>
                <c:pt idx="491">
                  <c:v>-5.449210313649964E-4</c:v>
                </c:pt>
                <c:pt idx="492">
                  <c:v>-5.4495372793318046E-4</c:v>
                </c:pt>
                <c:pt idx="493">
                  <c:v>-5.4319112332867794E-4</c:v>
                </c:pt>
                <c:pt idx="494">
                  <c:v>-5.449210313634603E-4</c:v>
                </c:pt>
                <c:pt idx="495">
                  <c:v>-4.8440331371906527E-4</c:v>
                </c:pt>
                <c:pt idx="496">
                  <c:v>-5.449210313634603E-4</c:v>
                </c:pt>
                <c:pt idx="497">
                  <c:v>-4.843742501015362E-4</c:v>
                </c:pt>
                <c:pt idx="498">
                  <c:v>-5.4495372793477511E-4</c:v>
                </c:pt>
                <c:pt idx="499">
                  <c:v>-5.4492103136345997E-4</c:v>
                </c:pt>
                <c:pt idx="500">
                  <c:v>-5.4492103136499672E-4</c:v>
                </c:pt>
                <c:pt idx="501">
                  <c:v>-5.4495372793318003E-4</c:v>
                </c:pt>
                <c:pt idx="502">
                  <c:v>-4.843742501015362E-4</c:v>
                </c:pt>
                <c:pt idx="503">
                  <c:v>-5.4319112332867838E-4</c:v>
                </c:pt>
                <c:pt idx="504">
                  <c:v>-4.844033137175804E-4</c:v>
                </c:pt>
                <c:pt idx="5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81-43A7-9C01-70638D2D7501}"/>
            </c:ext>
          </c:extLst>
        </c:ser>
        <c:ser>
          <c:idx val="2"/>
          <c:order val="2"/>
          <c:tx>
            <c:strRef>
              <c:f>'ABR-30-205'!$H$1</c:f>
              <c:strCache>
                <c:ptCount val="1"/>
                <c:pt idx="0">
                  <c:v>10K/MIN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'ABR-30-205'!$A$2:$A$3808</c:f>
              <c:numCache>
                <c:formatCode>0.00</c:formatCode>
                <c:ptCount val="3807"/>
                <c:pt idx="0">
                  <c:v>0</c:v>
                </c:pt>
                <c:pt idx="1">
                  <c:v>1.6667000000000001E-2</c:v>
                </c:pt>
                <c:pt idx="2">
                  <c:v>3.3333000000000002E-2</c:v>
                </c:pt>
                <c:pt idx="3">
                  <c:v>0.05</c:v>
                </c:pt>
                <c:pt idx="4">
                  <c:v>6.6667000000000004E-2</c:v>
                </c:pt>
                <c:pt idx="5">
                  <c:v>8.3333000000000004E-2</c:v>
                </c:pt>
                <c:pt idx="6">
                  <c:v>0.1</c:v>
                </c:pt>
                <c:pt idx="7">
                  <c:v>0.11666700000000001</c:v>
                </c:pt>
                <c:pt idx="8">
                  <c:v>0.13333300000000001</c:v>
                </c:pt>
                <c:pt idx="9">
                  <c:v>0.15</c:v>
                </c:pt>
                <c:pt idx="10">
                  <c:v>0.16666700000000001</c:v>
                </c:pt>
                <c:pt idx="11">
                  <c:v>0.183333</c:v>
                </c:pt>
                <c:pt idx="12">
                  <c:v>0.2</c:v>
                </c:pt>
                <c:pt idx="13">
                  <c:v>0.216667</c:v>
                </c:pt>
                <c:pt idx="14">
                  <c:v>0.23333300000000001</c:v>
                </c:pt>
                <c:pt idx="15">
                  <c:v>0.25</c:v>
                </c:pt>
                <c:pt idx="16">
                  <c:v>0.26666699999999999</c:v>
                </c:pt>
                <c:pt idx="17">
                  <c:v>0.283333</c:v>
                </c:pt>
                <c:pt idx="18">
                  <c:v>0.3</c:v>
                </c:pt>
                <c:pt idx="19">
                  <c:v>0.31666699999999998</c:v>
                </c:pt>
                <c:pt idx="20">
                  <c:v>0.33333299999999999</c:v>
                </c:pt>
                <c:pt idx="21">
                  <c:v>0.35</c:v>
                </c:pt>
                <c:pt idx="22">
                  <c:v>0.36666700000000002</c:v>
                </c:pt>
                <c:pt idx="23">
                  <c:v>0.38333299999999998</c:v>
                </c:pt>
                <c:pt idx="24">
                  <c:v>0.4</c:v>
                </c:pt>
                <c:pt idx="25">
                  <c:v>0.41666700000000001</c:v>
                </c:pt>
                <c:pt idx="26">
                  <c:v>0.43333300000000002</c:v>
                </c:pt>
                <c:pt idx="27">
                  <c:v>0.45</c:v>
                </c:pt>
                <c:pt idx="28">
                  <c:v>0.466667</c:v>
                </c:pt>
                <c:pt idx="29">
                  <c:v>0.48333300000000001</c:v>
                </c:pt>
                <c:pt idx="30">
                  <c:v>0.5</c:v>
                </c:pt>
                <c:pt idx="31">
                  <c:v>0.51666699999999999</c:v>
                </c:pt>
                <c:pt idx="32">
                  <c:v>0.53333299999999995</c:v>
                </c:pt>
                <c:pt idx="33">
                  <c:v>0.55000000000000004</c:v>
                </c:pt>
                <c:pt idx="34">
                  <c:v>0.56666700000000003</c:v>
                </c:pt>
                <c:pt idx="35">
                  <c:v>0.58333299999999999</c:v>
                </c:pt>
                <c:pt idx="36">
                  <c:v>0.6</c:v>
                </c:pt>
                <c:pt idx="37">
                  <c:v>0.61666699999999997</c:v>
                </c:pt>
                <c:pt idx="38">
                  <c:v>0.63333300000000003</c:v>
                </c:pt>
                <c:pt idx="39">
                  <c:v>0.65</c:v>
                </c:pt>
                <c:pt idx="40">
                  <c:v>0.66666700000000001</c:v>
                </c:pt>
                <c:pt idx="41">
                  <c:v>0.68333299999999997</c:v>
                </c:pt>
                <c:pt idx="42">
                  <c:v>0.7</c:v>
                </c:pt>
                <c:pt idx="43">
                  <c:v>0.71666700000000005</c:v>
                </c:pt>
                <c:pt idx="44">
                  <c:v>0.73333300000000001</c:v>
                </c:pt>
                <c:pt idx="45">
                  <c:v>0.75</c:v>
                </c:pt>
                <c:pt idx="46">
                  <c:v>0.76666699999999999</c:v>
                </c:pt>
                <c:pt idx="47">
                  <c:v>0.78333299999999995</c:v>
                </c:pt>
                <c:pt idx="48">
                  <c:v>0.8</c:v>
                </c:pt>
                <c:pt idx="49">
                  <c:v>0.81666700000000003</c:v>
                </c:pt>
                <c:pt idx="50">
                  <c:v>0.83333299999999999</c:v>
                </c:pt>
                <c:pt idx="51">
                  <c:v>0.85</c:v>
                </c:pt>
                <c:pt idx="52">
                  <c:v>0.86666699999999997</c:v>
                </c:pt>
                <c:pt idx="53">
                  <c:v>0.88333300000000003</c:v>
                </c:pt>
                <c:pt idx="54">
                  <c:v>0.9</c:v>
                </c:pt>
                <c:pt idx="55">
                  <c:v>0.91666700000000001</c:v>
                </c:pt>
                <c:pt idx="56">
                  <c:v>0.93333299999999997</c:v>
                </c:pt>
                <c:pt idx="57">
                  <c:v>0.95</c:v>
                </c:pt>
                <c:pt idx="58">
                  <c:v>0.96666700000000005</c:v>
                </c:pt>
                <c:pt idx="59">
                  <c:v>0.98333300000000001</c:v>
                </c:pt>
                <c:pt idx="60">
                  <c:v>1</c:v>
                </c:pt>
                <c:pt idx="61">
                  <c:v>1.016667</c:v>
                </c:pt>
                <c:pt idx="62">
                  <c:v>1.0333330000000001</c:v>
                </c:pt>
                <c:pt idx="63">
                  <c:v>1.05</c:v>
                </c:pt>
                <c:pt idx="64">
                  <c:v>1.066667</c:v>
                </c:pt>
                <c:pt idx="65">
                  <c:v>1.0833330000000001</c:v>
                </c:pt>
                <c:pt idx="66">
                  <c:v>1.1000000000000001</c:v>
                </c:pt>
                <c:pt idx="67">
                  <c:v>1.1166670000000001</c:v>
                </c:pt>
                <c:pt idx="68">
                  <c:v>1.1333329999999999</c:v>
                </c:pt>
                <c:pt idx="69">
                  <c:v>1.1499999999999999</c:v>
                </c:pt>
                <c:pt idx="70">
                  <c:v>1.1666669999999999</c:v>
                </c:pt>
                <c:pt idx="71">
                  <c:v>1.183333</c:v>
                </c:pt>
                <c:pt idx="72">
                  <c:v>1.2</c:v>
                </c:pt>
                <c:pt idx="73">
                  <c:v>1.2166669999999999</c:v>
                </c:pt>
                <c:pt idx="74">
                  <c:v>1.233333</c:v>
                </c:pt>
                <c:pt idx="75">
                  <c:v>1.25</c:v>
                </c:pt>
                <c:pt idx="76">
                  <c:v>1.266667</c:v>
                </c:pt>
                <c:pt idx="77">
                  <c:v>1.2833330000000001</c:v>
                </c:pt>
                <c:pt idx="78">
                  <c:v>1.3</c:v>
                </c:pt>
                <c:pt idx="79">
                  <c:v>1.316667</c:v>
                </c:pt>
                <c:pt idx="80">
                  <c:v>1.3333330000000001</c:v>
                </c:pt>
                <c:pt idx="81">
                  <c:v>1.35</c:v>
                </c:pt>
                <c:pt idx="82">
                  <c:v>1.3666670000000001</c:v>
                </c:pt>
                <c:pt idx="83">
                  <c:v>1.3833329999999999</c:v>
                </c:pt>
                <c:pt idx="84">
                  <c:v>1.4</c:v>
                </c:pt>
                <c:pt idx="85">
                  <c:v>1.4166669999999999</c:v>
                </c:pt>
                <c:pt idx="86">
                  <c:v>1.433333</c:v>
                </c:pt>
                <c:pt idx="87">
                  <c:v>1.45</c:v>
                </c:pt>
                <c:pt idx="88">
                  <c:v>1.4666669999999999</c:v>
                </c:pt>
                <c:pt idx="89">
                  <c:v>1.483333</c:v>
                </c:pt>
                <c:pt idx="90">
                  <c:v>1.5</c:v>
                </c:pt>
                <c:pt idx="91">
                  <c:v>1.516667</c:v>
                </c:pt>
                <c:pt idx="92">
                  <c:v>1.5333330000000001</c:v>
                </c:pt>
                <c:pt idx="93">
                  <c:v>1.55</c:v>
                </c:pt>
                <c:pt idx="94">
                  <c:v>1.566667</c:v>
                </c:pt>
                <c:pt idx="95">
                  <c:v>1.5833330000000001</c:v>
                </c:pt>
                <c:pt idx="96">
                  <c:v>1.6</c:v>
                </c:pt>
                <c:pt idx="97">
                  <c:v>1.6166670000000001</c:v>
                </c:pt>
                <c:pt idx="98">
                  <c:v>1.6333329999999999</c:v>
                </c:pt>
                <c:pt idx="99">
                  <c:v>1.65</c:v>
                </c:pt>
                <c:pt idx="100">
                  <c:v>1.6666669999999999</c:v>
                </c:pt>
                <c:pt idx="101">
                  <c:v>1.683333</c:v>
                </c:pt>
                <c:pt idx="102">
                  <c:v>1.7</c:v>
                </c:pt>
                <c:pt idx="103">
                  <c:v>1.7166669999999999</c:v>
                </c:pt>
                <c:pt idx="104">
                  <c:v>1.733333</c:v>
                </c:pt>
                <c:pt idx="105">
                  <c:v>1.75</c:v>
                </c:pt>
                <c:pt idx="106">
                  <c:v>1.766667</c:v>
                </c:pt>
                <c:pt idx="107">
                  <c:v>1.7833330000000001</c:v>
                </c:pt>
                <c:pt idx="108">
                  <c:v>1.8</c:v>
                </c:pt>
                <c:pt idx="109">
                  <c:v>1.816667</c:v>
                </c:pt>
                <c:pt idx="110">
                  <c:v>1.8333330000000001</c:v>
                </c:pt>
                <c:pt idx="111">
                  <c:v>1.85</c:v>
                </c:pt>
                <c:pt idx="112">
                  <c:v>1.8666670000000001</c:v>
                </c:pt>
                <c:pt idx="113">
                  <c:v>1.8833329999999999</c:v>
                </c:pt>
                <c:pt idx="114">
                  <c:v>1.9</c:v>
                </c:pt>
                <c:pt idx="115">
                  <c:v>1.9166669999999999</c:v>
                </c:pt>
                <c:pt idx="116">
                  <c:v>1.933333</c:v>
                </c:pt>
                <c:pt idx="117">
                  <c:v>1.95</c:v>
                </c:pt>
                <c:pt idx="118">
                  <c:v>1.9666669999999999</c:v>
                </c:pt>
                <c:pt idx="119">
                  <c:v>1.983333</c:v>
                </c:pt>
                <c:pt idx="120">
                  <c:v>2</c:v>
                </c:pt>
                <c:pt idx="121">
                  <c:v>2.016667</c:v>
                </c:pt>
                <c:pt idx="122">
                  <c:v>2.0333329999999998</c:v>
                </c:pt>
                <c:pt idx="123">
                  <c:v>2.0499999999999998</c:v>
                </c:pt>
                <c:pt idx="124">
                  <c:v>2.0666669999999998</c:v>
                </c:pt>
                <c:pt idx="125">
                  <c:v>2.0833330000000001</c:v>
                </c:pt>
                <c:pt idx="126">
                  <c:v>2.1</c:v>
                </c:pt>
                <c:pt idx="127">
                  <c:v>2.1166670000000001</c:v>
                </c:pt>
                <c:pt idx="128">
                  <c:v>2.1333329999999999</c:v>
                </c:pt>
                <c:pt idx="129">
                  <c:v>2.15</c:v>
                </c:pt>
                <c:pt idx="130">
                  <c:v>2.1666669999999999</c:v>
                </c:pt>
                <c:pt idx="131">
                  <c:v>2.1833330000000002</c:v>
                </c:pt>
                <c:pt idx="132">
                  <c:v>2.2000000000000002</c:v>
                </c:pt>
                <c:pt idx="133">
                  <c:v>2.2166670000000002</c:v>
                </c:pt>
                <c:pt idx="134">
                  <c:v>2.233333</c:v>
                </c:pt>
                <c:pt idx="135">
                  <c:v>2.25</c:v>
                </c:pt>
                <c:pt idx="136">
                  <c:v>2.266667</c:v>
                </c:pt>
                <c:pt idx="137">
                  <c:v>2.2833329999999998</c:v>
                </c:pt>
                <c:pt idx="138">
                  <c:v>2.2999999999999998</c:v>
                </c:pt>
                <c:pt idx="139">
                  <c:v>2.3166669999999998</c:v>
                </c:pt>
                <c:pt idx="140">
                  <c:v>2.3333330000000001</c:v>
                </c:pt>
                <c:pt idx="141">
                  <c:v>2.35</c:v>
                </c:pt>
                <c:pt idx="142">
                  <c:v>2.3666670000000001</c:v>
                </c:pt>
                <c:pt idx="143">
                  <c:v>2.3833329999999999</c:v>
                </c:pt>
                <c:pt idx="144">
                  <c:v>2.4</c:v>
                </c:pt>
                <c:pt idx="145">
                  <c:v>2.4166669999999999</c:v>
                </c:pt>
                <c:pt idx="146">
                  <c:v>2.4333330000000002</c:v>
                </c:pt>
                <c:pt idx="147">
                  <c:v>2.4500000000000002</c:v>
                </c:pt>
                <c:pt idx="148">
                  <c:v>2.4666670000000002</c:v>
                </c:pt>
                <c:pt idx="149">
                  <c:v>2.483333</c:v>
                </c:pt>
                <c:pt idx="150">
                  <c:v>2.5</c:v>
                </c:pt>
                <c:pt idx="151">
                  <c:v>2.516667</c:v>
                </c:pt>
                <c:pt idx="152">
                  <c:v>2.5333329999999998</c:v>
                </c:pt>
                <c:pt idx="153">
                  <c:v>2.5499999999999998</c:v>
                </c:pt>
                <c:pt idx="154">
                  <c:v>2.5666669999999998</c:v>
                </c:pt>
                <c:pt idx="155">
                  <c:v>2.5833330000000001</c:v>
                </c:pt>
                <c:pt idx="156">
                  <c:v>2.6</c:v>
                </c:pt>
                <c:pt idx="157">
                  <c:v>2.6166670000000001</c:v>
                </c:pt>
                <c:pt idx="158">
                  <c:v>2.6333329999999999</c:v>
                </c:pt>
                <c:pt idx="159">
                  <c:v>2.65</c:v>
                </c:pt>
                <c:pt idx="160">
                  <c:v>2.6666669999999999</c:v>
                </c:pt>
                <c:pt idx="161">
                  <c:v>2.6833330000000002</c:v>
                </c:pt>
                <c:pt idx="162">
                  <c:v>2.7</c:v>
                </c:pt>
                <c:pt idx="163">
                  <c:v>2.7166670000000002</c:v>
                </c:pt>
                <c:pt idx="164">
                  <c:v>2.733333</c:v>
                </c:pt>
                <c:pt idx="165">
                  <c:v>2.75</c:v>
                </c:pt>
                <c:pt idx="166">
                  <c:v>2.766667</c:v>
                </c:pt>
                <c:pt idx="167">
                  <c:v>2.7833329999999998</c:v>
                </c:pt>
                <c:pt idx="168">
                  <c:v>2.8</c:v>
                </c:pt>
                <c:pt idx="169">
                  <c:v>2.8166669999999998</c:v>
                </c:pt>
                <c:pt idx="170">
                  <c:v>2.8333330000000001</c:v>
                </c:pt>
                <c:pt idx="171">
                  <c:v>2.85</c:v>
                </c:pt>
                <c:pt idx="172">
                  <c:v>2.8666670000000001</c:v>
                </c:pt>
                <c:pt idx="173">
                  <c:v>2.8833329999999999</c:v>
                </c:pt>
                <c:pt idx="174">
                  <c:v>2.9</c:v>
                </c:pt>
                <c:pt idx="175">
                  <c:v>2.9166669999999999</c:v>
                </c:pt>
                <c:pt idx="176">
                  <c:v>2.9333330000000002</c:v>
                </c:pt>
                <c:pt idx="177">
                  <c:v>2.95</c:v>
                </c:pt>
                <c:pt idx="178">
                  <c:v>2.9666670000000002</c:v>
                </c:pt>
                <c:pt idx="179">
                  <c:v>2.983333</c:v>
                </c:pt>
                <c:pt idx="180">
                  <c:v>3</c:v>
                </c:pt>
                <c:pt idx="181">
                  <c:v>3.016667</c:v>
                </c:pt>
                <c:pt idx="182">
                  <c:v>3.0333329999999998</c:v>
                </c:pt>
                <c:pt idx="183">
                  <c:v>3.05</c:v>
                </c:pt>
                <c:pt idx="184">
                  <c:v>3.0666669999999998</c:v>
                </c:pt>
                <c:pt idx="185">
                  <c:v>3.0833330000000001</c:v>
                </c:pt>
                <c:pt idx="186">
                  <c:v>3.1</c:v>
                </c:pt>
                <c:pt idx="187">
                  <c:v>3.1166670000000001</c:v>
                </c:pt>
                <c:pt idx="188">
                  <c:v>3.1333329999999999</c:v>
                </c:pt>
                <c:pt idx="189">
                  <c:v>3.15</c:v>
                </c:pt>
                <c:pt idx="190">
                  <c:v>3.1666669999999999</c:v>
                </c:pt>
                <c:pt idx="191">
                  <c:v>3.1833330000000002</c:v>
                </c:pt>
                <c:pt idx="192">
                  <c:v>3.2</c:v>
                </c:pt>
                <c:pt idx="193">
                  <c:v>3.2166670000000002</c:v>
                </c:pt>
                <c:pt idx="194">
                  <c:v>3.233333</c:v>
                </c:pt>
                <c:pt idx="195">
                  <c:v>3.25</c:v>
                </c:pt>
                <c:pt idx="196">
                  <c:v>3.266667</c:v>
                </c:pt>
                <c:pt idx="197">
                  <c:v>3.2833329999999998</c:v>
                </c:pt>
                <c:pt idx="198">
                  <c:v>3.3</c:v>
                </c:pt>
                <c:pt idx="199">
                  <c:v>3.3166669999999998</c:v>
                </c:pt>
                <c:pt idx="200">
                  <c:v>3.3333330000000001</c:v>
                </c:pt>
                <c:pt idx="201">
                  <c:v>3.35</c:v>
                </c:pt>
                <c:pt idx="202">
                  <c:v>3.3666670000000001</c:v>
                </c:pt>
                <c:pt idx="203">
                  <c:v>3.3833329999999999</c:v>
                </c:pt>
                <c:pt idx="204">
                  <c:v>3.4</c:v>
                </c:pt>
                <c:pt idx="205">
                  <c:v>3.4166669999999999</c:v>
                </c:pt>
                <c:pt idx="206">
                  <c:v>3.4333330000000002</c:v>
                </c:pt>
                <c:pt idx="207">
                  <c:v>3.45</c:v>
                </c:pt>
                <c:pt idx="208">
                  <c:v>3.4666670000000002</c:v>
                </c:pt>
                <c:pt idx="209">
                  <c:v>3.483333</c:v>
                </c:pt>
                <c:pt idx="210">
                  <c:v>3.5</c:v>
                </c:pt>
                <c:pt idx="211">
                  <c:v>3.516667</c:v>
                </c:pt>
                <c:pt idx="212">
                  <c:v>3.5333329999999998</c:v>
                </c:pt>
                <c:pt idx="213">
                  <c:v>3.55</c:v>
                </c:pt>
                <c:pt idx="214">
                  <c:v>3.5666669999999998</c:v>
                </c:pt>
                <c:pt idx="215">
                  <c:v>3.5833330000000001</c:v>
                </c:pt>
                <c:pt idx="216">
                  <c:v>3.6</c:v>
                </c:pt>
                <c:pt idx="217">
                  <c:v>3.6166670000000001</c:v>
                </c:pt>
                <c:pt idx="218">
                  <c:v>3.6333329999999999</c:v>
                </c:pt>
                <c:pt idx="219">
                  <c:v>3.65</c:v>
                </c:pt>
                <c:pt idx="220">
                  <c:v>3.6666669999999999</c:v>
                </c:pt>
                <c:pt idx="221">
                  <c:v>3.6833330000000002</c:v>
                </c:pt>
                <c:pt idx="222">
                  <c:v>3.7</c:v>
                </c:pt>
                <c:pt idx="223">
                  <c:v>3.7166670000000002</c:v>
                </c:pt>
                <c:pt idx="224">
                  <c:v>3.733333</c:v>
                </c:pt>
                <c:pt idx="225">
                  <c:v>3.75</c:v>
                </c:pt>
                <c:pt idx="226">
                  <c:v>3.766667</c:v>
                </c:pt>
                <c:pt idx="227">
                  <c:v>3.7833329999999998</c:v>
                </c:pt>
                <c:pt idx="228">
                  <c:v>3.8</c:v>
                </c:pt>
                <c:pt idx="229">
                  <c:v>3.8166669999999998</c:v>
                </c:pt>
                <c:pt idx="230">
                  <c:v>3.8333330000000001</c:v>
                </c:pt>
                <c:pt idx="231">
                  <c:v>3.85</c:v>
                </c:pt>
                <c:pt idx="232">
                  <c:v>3.8666670000000001</c:v>
                </c:pt>
                <c:pt idx="233">
                  <c:v>3.8833329999999999</c:v>
                </c:pt>
                <c:pt idx="234">
                  <c:v>3.9</c:v>
                </c:pt>
                <c:pt idx="235">
                  <c:v>3.9166669999999999</c:v>
                </c:pt>
                <c:pt idx="236">
                  <c:v>3.9333330000000002</c:v>
                </c:pt>
                <c:pt idx="237">
                  <c:v>3.95</c:v>
                </c:pt>
                <c:pt idx="238">
                  <c:v>3.9666670000000002</c:v>
                </c:pt>
                <c:pt idx="239">
                  <c:v>3.983333</c:v>
                </c:pt>
                <c:pt idx="240">
                  <c:v>4</c:v>
                </c:pt>
                <c:pt idx="241">
                  <c:v>4.016667</c:v>
                </c:pt>
                <c:pt idx="242">
                  <c:v>4.0333329999999998</c:v>
                </c:pt>
                <c:pt idx="243">
                  <c:v>4.05</c:v>
                </c:pt>
                <c:pt idx="244">
                  <c:v>4.0666669999999998</c:v>
                </c:pt>
                <c:pt idx="245">
                  <c:v>4.0833329999999997</c:v>
                </c:pt>
                <c:pt idx="246">
                  <c:v>4.0999999999999996</c:v>
                </c:pt>
                <c:pt idx="247">
                  <c:v>4.1166669999999996</c:v>
                </c:pt>
                <c:pt idx="248">
                  <c:v>4.1333330000000004</c:v>
                </c:pt>
                <c:pt idx="249">
                  <c:v>4.1500000000000004</c:v>
                </c:pt>
                <c:pt idx="250">
                  <c:v>4.1666670000000003</c:v>
                </c:pt>
                <c:pt idx="251">
                  <c:v>4.1833330000000002</c:v>
                </c:pt>
                <c:pt idx="252">
                  <c:v>4.2</c:v>
                </c:pt>
                <c:pt idx="253">
                  <c:v>4.2166670000000002</c:v>
                </c:pt>
                <c:pt idx="254">
                  <c:v>4.233333</c:v>
                </c:pt>
                <c:pt idx="255">
                  <c:v>4.25</c:v>
                </c:pt>
                <c:pt idx="256">
                  <c:v>4.266667</c:v>
                </c:pt>
                <c:pt idx="257">
                  <c:v>4.2833329999999998</c:v>
                </c:pt>
                <c:pt idx="258">
                  <c:v>4.3</c:v>
                </c:pt>
                <c:pt idx="259">
                  <c:v>4.3166669999999998</c:v>
                </c:pt>
                <c:pt idx="260">
                  <c:v>4.3333329999999997</c:v>
                </c:pt>
                <c:pt idx="261">
                  <c:v>4.3499999999999996</c:v>
                </c:pt>
                <c:pt idx="262">
                  <c:v>4.3666669999999996</c:v>
                </c:pt>
                <c:pt idx="263">
                  <c:v>4.3833330000000004</c:v>
                </c:pt>
                <c:pt idx="264">
                  <c:v>4.4000000000000004</c:v>
                </c:pt>
                <c:pt idx="265">
                  <c:v>4.4166670000000003</c:v>
                </c:pt>
                <c:pt idx="266">
                  <c:v>4.4333330000000002</c:v>
                </c:pt>
                <c:pt idx="267">
                  <c:v>4.45</c:v>
                </c:pt>
                <c:pt idx="268">
                  <c:v>4.4666670000000002</c:v>
                </c:pt>
                <c:pt idx="269">
                  <c:v>4.483333</c:v>
                </c:pt>
                <c:pt idx="270">
                  <c:v>4.5</c:v>
                </c:pt>
                <c:pt idx="271">
                  <c:v>4.516667</c:v>
                </c:pt>
                <c:pt idx="272">
                  <c:v>4.5333329999999998</c:v>
                </c:pt>
                <c:pt idx="273">
                  <c:v>4.55</c:v>
                </c:pt>
                <c:pt idx="274">
                  <c:v>4.5666669999999998</c:v>
                </c:pt>
                <c:pt idx="275">
                  <c:v>4.5833329999999997</c:v>
                </c:pt>
                <c:pt idx="276">
                  <c:v>4.5999999999999996</c:v>
                </c:pt>
                <c:pt idx="277">
                  <c:v>4.6166669999999996</c:v>
                </c:pt>
                <c:pt idx="278">
                  <c:v>4.6333330000000004</c:v>
                </c:pt>
                <c:pt idx="279">
                  <c:v>4.6500000000000004</c:v>
                </c:pt>
                <c:pt idx="280">
                  <c:v>4.6666670000000003</c:v>
                </c:pt>
                <c:pt idx="281">
                  <c:v>4.6833330000000002</c:v>
                </c:pt>
                <c:pt idx="282">
                  <c:v>4.7</c:v>
                </c:pt>
                <c:pt idx="283">
                  <c:v>4.7166670000000002</c:v>
                </c:pt>
                <c:pt idx="284">
                  <c:v>4.733333</c:v>
                </c:pt>
                <c:pt idx="285">
                  <c:v>4.75</c:v>
                </c:pt>
                <c:pt idx="286">
                  <c:v>4.766667</c:v>
                </c:pt>
                <c:pt idx="287">
                  <c:v>4.7833329999999998</c:v>
                </c:pt>
                <c:pt idx="288">
                  <c:v>4.8</c:v>
                </c:pt>
                <c:pt idx="289">
                  <c:v>4.8166669999999998</c:v>
                </c:pt>
                <c:pt idx="290">
                  <c:v>4.8333329999999997</c:v>
                </c:pt>
                <c:pt idx="291">
                  <c:v>4.8499999999999996</c:v>
                </c:pt>
                <c:pt idx="292">
                  <c:v>4.8666669999999996</c:v>
                </c:pt>
                <c:pt idx="293">
                  <c:v>4.8833330000000004</c:v>
                </c:pt>
                <c:pt idx="294">
                  <c:v>4.9000000000000004</c:v>
                </c:pt>
                <c:pt idx="295">
                  <c:v>4.9166670000000003</c:v>
                </c:pt>
                <c:pt idx="296">
                  <c:v>4.9333330000000002</c:v>
                </c:pt>
                <c:pt idx="297">
                  <c:v>4.95</c:v>
                </c:pt>
                <c:pt idx="298">
                  <c:v>4.9666670000000002</c:v>
                </c:pt>
                <c:pt idx="299">
                  <c:v>4.983333</c:v>
                </c:pt>
                <c:pt idx="300">
                  <c:v>5</c:v>
                </c:pt>
                <c:pt idx="301">
                  <c:v>5.016667</c:v>
                </c:pt>
                <c:pt idx="302">
                  <c:v>5.0333329999999998</c:v>
                </c:pt>
                <c:pt idx="303">
                  <c:v>5.05</c:v>
                </c:pt>
                <c:pt idx="304">
                  <c:v>5.0666669999999998</c:v>
                </c:pt>
                <c:pt idx="305">
                  <c:v>5.0833329999999997</c:v>
                </c:pt>
                <c:pt idx="306">
                  <c:v>5.0999999999999996</c:v>
                </c:pt>
                <c:pt idx="307">
                  <c:v>5.1166669999999996</c:v>
                </c:pt>
                <c:pt idx="308">
                  <c:v>5.1333330000000004</c:v>
                </c:pt>
                <c:pt idx="309">
                  <c:v>5.15</c:v>
                </c:pt>
                <c:pt idx="310">
                  <c:v>5.1666670000000003</c:v>
                </c:pt>
                <c:pt idx="311">
                  <c:v>5.1833330000000002</c:v>
                </c:pt>
                <c:pt idx="312">
                  <c:v>5.2</c:v>
                </c:pt>
                <c:pt idx="313">
                  <c:v>5.2166670000000002</c:v>
                </c:pt>
                <c:pt idx="314">
                  <c:v>5.233333</c:v>
                </c:pt>
                <c:pt idx="315">
                  <c:v>5.25</c:v>
                </c:pt>
                <c:pt idx="316">
                  <c:v>5.266667</c:v>
                </c:pt>
                <c:pt idx="317">
                  <c:v>5.2833329999999998</c:v>
                </c:pt>
                <c:pt idx="318">
                  <c:v>5.3</c:v>
                </c:pt>
                <c:pt idx="319">
                  <c:v>5.3166669999999998</c:v>
                </c:pt>
                <c:pt idx="320">
                  <c:v>5.3333329999999997</c:v>
                </c:pt>
                <c:pt idx="321">
                  <c:v>5.35</c:v>
                </c:pt>
                <c:pt idx="322">
                  <c:v>5.3666669999999996</c:v>
                </c:pt>
                <c:pt idx="323">
                  <c:v>5.3833330000000004</c:v>
                </c:pt>
                <c:pt idx="324">
                  <c:v>5.4</c:v>
                </c:pt>
                <c:pt idx="325">
                  <c:v>5.4166670000000003</c:v>
                </c:pt>
                <c:pt idx="326">
                  <c:v>5.4333330000000002</c:v>
                </c:pt>
                <c:pt idx="327">
                  <c:v>5.45</c:v>
                </c:pt>
                <c:pt idx="328">
                  <c:v>5.4666670000000002</c:v>
                </c:pt>
                <c:pt idx="329">
                  <c:v>5.483333</c:v>
                </c:pt>
                <c:pt idx="330">
                  <c:v>5.5</c:v>
                </c:pt>
                <c:pt idx="331">
                  <c:v>5.516667</c:v>
                </c:pt>
                <c:pt idx="332">
                  <c:v>5.5333329999999998</c:v>
                </c:pt>
                <c:pt idx="333">
                  <c:v>5.55</c:v>
                </c:pt>
                <c:pt idx="334">
                  <c:v>5.5666669999999998</c:v>
                </c:pt>
                <c:pt idx="335">
                  <c:v>5.5833329999999997</c:v>
                </c:pt>
                <c:pt idx="336">
                  <c:v>5.6</c:v>
                </c:pt>
                <c:pt idx="337">
                  <c:v>5.6166669999999996</c:v>
                </c:pt>
                <c:pt idx="338">
                  <c:v>5.6333330000000004</c:v>
                </c:pt>
                <c:pt idx="339">
                  <c:v>5.65</c:v>
                </c:pt>
                <c:pt idx="340">
                  <c:v>5.6666670000000003</c:v>
                </c:pt>
                <c:pt idx="341">
                  <c:v>5.6833330000000002</c:v>
                </c:pt>
                <c:pt idx="342">
                  <c:v>5.7</c:v>
                </c:pt>
                <c:pt idx="343">
                  <c:v>5.7166670000000002</c:v>
                </c:pt>
                <c:pt idx="344">
                  <c:v>5.733333</c:v>
                </c:pt>
                <c:pt idx="345">
                  <c:v>5.75</c:v>
                </c:pt>
                <c:pt idx="346">
                  <c:v>5.766667</c:v>
                </c:pt>
                <c:pt idx="347">
                  <c:v>5.7833329999999998</c:v>
                </c:pt>
                <c:pt idx="348">
                  <c:v>5.8</c:v>
                </c:pt>
                <c:pt idx="349">
                  <c:v>5.8166669999999998</c:v>
                </c:pt>
                <c:pt idx="350">
                  <c:v>5.8333329999999997</c:v>
                </c:pt>
                <c:pt idx="351">
                  <c:v>5.85</c:v>
                </c:pt>
                <c:pt idx="352">
                  <c:v>5.8666669999999996</c:v>
                </c:pt>
                <c:pt idx="353">
                  <c:v>5.8833330000000004</c:v>
                </c:pt>
                <c:pt idx="354">
                  <c:v>5.9</c:v>
                </c:pt>
                <c:pt idx="355">
                  <c:v>5.9166670000000003</c:v>
                </c:pt>
                <c:pt idx="356">
                  <c:v>5.9333330000000002</c:v>
                </c:pt>
                <c:pt idx="357">
                  <c:v>5.95</c:v>
                </c:pt>
                <c:pt idx="358">
                  <c:v>5.9666670000000002</c:v>
                </c:pt>
                <c:pt idx="359">
                  <c:v>5.983333</c:v>
                </c:pt>
                <c:pt idx="360">
                  <c:v>6</c:v>
                </c:pt>
                <c:pt idx="361">
                  <c:v>6.016667</c:v>
                </c:pt>
                <c:pt idx="362">
                  <c:v>6.0333329999999998</c:v>
                </c:pt>
                <c:pt idx="363">
                  <c:v>6.05</c:v>
                </c:pt>
                <c:pt idx="364">
                  <c:v>6.0666669999999998</c:v>
                </c:pt>
                <c:pt idx="365">
                  <c:v>6.0833329999999997</c:v>
                </c:pt>
                <c:pt idx="366">
                  <c:v>6.1</c:v>
                </c:pt>
                <c:pt idx="367">
                  <c:v>6.1166669999999996</c:v>
                </c:pt>
                <c:pt idx="368">
                  <c:v>6.1333330000000004</c:v>
                </c:pt>
                <c:pt idx="369">
                  <c:v>6.15</c:v>
                </c:pt>
                <c:pt idx="370">
                  <c:v>6.1666670000000003</c:v>
                </c:pt>
                <c:pt idx="371">
                  <c:v>6.1833330000000002</c:v>
                </c:pt>
                <c:pt idx="372">
                  <c:v>6.2</c:v>
                </c:pt>
                <c:pt idx="373">
                  <c:v>6.2166670000000002</c:v>
                </c:pt>
                <c:pt idx="374">
                  <c:v>6.233333</c:v>
                </c:pt>
                <c:pt idx="375">
                  <c:v>6.25</c:v>
                </c:pt>
                <c:pt idx="376">
                  <c:v>6.266667</c:v>
                </c:pt>
                <c:pt idx="377">
                  <c:v>6.2833329999999998</c:v>
                </c:pt>
                <c:pt idx="378">
                  <c:v>6.3</c:v>
                </c:pt>
                <c:pt idx="379">
                  <c:v>6.3166669999999998</c:v>
                </c:pt>
                <c:pt idx="380">
                  <c:v>6.3333329999999997</c:v>
                </c:pt>
                <c:pt idx="381">
                  <c:v>6.35</c:v>
                </c:pt>
                <c:pt idx="382">
                  <c:v>6.3666669999999996</c:v>
                </c:pt>
                <c:pt idx="383">
                  <c:v>6.3833330000000004</c:v>
                </c:pt>
                <c:pt idx="384">
                  <c:v>6.4</c:v>
                </c:pt>
                <c:pt idx="385">
                  <c:v>6.4166670000000003</c:v>
                </c:pt>
                <c:pt idx="386">
                  <c:v>6.4333330000000002</c:v>
                </c:pt>
                <c:pt idx="387">
                  <c:v>6.45</c:v>
                </c:pt>
                <c:pt idx="388">
                  <c:v>6.4666670000000002</c:v>
                </c:pt>
                <c:pt idx="389">
                  <c:v>6.483333</c:v>
                </c:pt>
                <c:pt idx="390">
                  <c:v>6.5</c:v>
                </c:pt>
                <c:pt idx="391">
                  <c:v>6.516667</c:v>
                </c:pt>
                <c:pt idx="392">
                  <c:v>6.5333329999999998</c:v>
                </c:pt>
                <c:pt idx="393">
                  <c:v>6.55</c:v>
                </c:pt>
                <c:pt idx="394">
                  <c:v>6.5666669999999998</c:v>
                </c:pt>
                <c:pt idx="395">
                  <c:v>6.5833329999999997</c:v>
                </c:pt>
                <c:pt idx="396">
                  <c:v>6.6</c:v>
                </c:pt>
                <c:pt idx="397">
                  <c:v>6.6166669999999996</c:v>
                </c:pt>
                <c:pt idx="398">
                  <c:v>6.6333330000000004</c:v>
                </c:pt>
                <c:pt idx="399">
                  <c:v>6.65</c:v>
                </c:pt>
                <c:pt idx="400">
                  <c:v>6.6666670000000003</c:v>
                </c:pt>
                <c:pt idx="401">
                  <c:v>6.6833330000000002</c:v>
                </c:pt>
                <c:pt idx="402">
                  <c:v>6.7</c:v>
                </c:pt>
                <c:pt idx="403">
                  <c:v>6.7166670000000002</c:v>
                </c:pt>
                <c:pt idx="404">
                  <c:v>6.733333</c:v>
                </c:pt>
                <c:pt idx="405">
                  <c:v>6.75</c:v>
                </c:pt>
                <c:pt idx="406">
                  <c:v>6.766667</c:v>
                </c:pt>
                <c:pt idx="407">
                  <c:v>6.7833329999999998</c:v>
                </c:pt>
                <c:pt idx="408">
                  <c:v>6.8</c:v>
                </c:pt>
                <c:pt idx="409">
                  <c:v>6.8166669999999998</c:v>
                </c:pt>
                <c:pt idx="410">
                  <c:v>6.8333329999999997</c:v>
                </c:pt>
                <c:pt idx="411">
                  <c:v>6.85</c:v>
                </c:pt>
                <c:pt idx="412">
                  <c:v>6.8666669999999996</c:v>
                </c:pt>
                <c:pt idx="413">
                  <c:v>6.8833330000000004</c:v>
                </c:pt>
                <c:pt idx="414">
                  <c:v>6.9</c:v>
                </c:pt>
                <c:pt idx="415">
                  <c:v>6.9166670000000003</c:v>
                </c:pt>
                <c:pt idx="416">
                  <c:v>6.9333330000000002</c:v>
                </c:pt>
                <c:pt idx="417">
                  <c:v>6.95</c:v>
                </c:pt>
                <c:pt idx="418">
                  <c:v>6.9666670000000002</c:v>
                </c:pt>
                <c:pt idx="419">
                  <c:v>6.983333</c:v>
                </c:pt>
                <c:pt idx="420">
                  <c:v>7</c:v>
                </c:pt>
                <c:pt idx="421">
                  <c:v>7.016667</c:v>
                </c:pt>
                <c:pt idx="422">
                  <c:v>7.0333329999999998</c:v>
                </c:pt>
                <c:pt idx="423">
                  <c:v>7.05</c:v>
                </c:pt>
                <c:pt idx="424">
                  <c:v>7.0666669999999998</c:v>
                </c:pt>
                <c:pt idx="425">
                  <c:v>7.0833329999999997</c:v>
                </c:pt>
                <c:pt idx="426">
                  <c:v>7.1</c:v>
                </c:pt>
                <c:pt idx="427">
                  <c:v>7.1166669999999996</c:v>
                </c:pt>
                <c:pt idx="428">
                  <c:v>7.1333330000000004</c:v>
                </c:pt>
                <c:pt idx="429">
                  <c:v>7.15</c:v>
                </c:pt>
                <c:pt idx="430">
                  <c:v>7.1666670000000003</c:v>
                </c:pt>
                <c:pt idx="431">
                  <c:v>7.1833330000000002</c:v>
                </c:pt>
                <c:pt idx="432">
                  <c:v>7.2</c:v>
                </c:pt>
                <c:pt idx="433">
                  <c:v>7.2166670000000002</c:v>
                </c:pt>
                <c:pt idx="434">
                  <c:v>7.233333</c:v>
                </c:pt>
                <c:pt idx="435">
                  <c:v>7.25</c:v>
                </c:pt>
                <c:pt idx="436">
                  <c:v>7.266667</c:v>
                </c:pt>
                <c:pt idx="437">
                  <c:v>7.2833329999999998</c:v>
                </c:pt>
                <c:pt idx="438">
                  <c:v>7.3</c:v>
                </c:pt>
                <c:pt idx="439">
                  <c:v>7.3166669999999998</c:v>
                </c:pt>
                <c:pt idx="440">
                  <c:v>7.3333329999999997</c:v>
                </c:pt>
                <c:pt idx="441">
                  <c:v>7.35</c:v>
                </c:pt>
                <c:pt idx="442">
                  <c:v>7.3666669999999996</c:v>
                </c:pt>
                <c:pt idx="443">
                  <c:v>7.3833330000000004</c:v>
                </c:pt>
                <c:pt idx="444">
                  <c:v>7.4</c:v>
                </c:pt>
                <c:pt idx="445">
                  <c:v>7.4166670000000003</c:v>
                </c:pt>
                <c:pt idx="446">
                  <c:v>7.4333330000000002</c:v>
                </c:pt>
                <c:pt idx="447">
                  <c:v>7.45</c:v>
                </c:pt>
                <c:pt idx="448">
                  <c:v>7.4666670000000002</c:v>
                </c:pt>
                <c:pt idx="449">
                  <c:v>7.483333</c:v>
                </c:pt>
                <c:pt idx="450">
                  <c:v>7.5</c:v>
                </c:pt>
                <c:pt idx="451">
                  <c:v>7.516667</c:v>
                </c:pt>
                <c:pt idx="452">
                  <c:v>7.5333329999999998</c:v>
                </c:pt>
                <c:pt idx="453">
                  <c:v>7.55</c:v>
                </c:pt>
                <c:pt idx="454">
                  <c:v>7.5666669999999998</c:v>
                </c:pt>
                <c:pt idx="455">
                  <c:v>7.5833329999999997</c:v>
                </c:pt>
                <c:pt idx="456">
                  <c:v>7.6</c:v>
                </c:pt>
                <c:pt idx="457">
                  <c:v>7.6166669999999996</c:v>
                </c:pt>
                <c:pt idx="458">
                  <c:v>7.6333330000000004</c:v>
                </c:pt>
                <c:pt idx="459">
                  <c:v>7.65</c:v>
                </c:pt>
                <c:pt idx="460">
                  <c:v>7.6666670000000003</c:v>
                </c:pt>
                <c:pt idx="461">
                  <c:v>7.6833330000000002</c:v>
                </c:pt>
                <c:pt idx="462">
                  <c:v>7.7</c:v>
                </c:pt>
                <c:pt idx="463">
                  <c:v>7.7166670000000002</c:v>
                </c:pt>
                <c:pt idx="464">
                  <c:v>7.733333</c:v>
                </c:pt>
                <c:pt idx="465">
                  <c:v>7.75</c:v>
                </c:pt>
                <c:pt idx="466">
                  <c:v>7.766667</c:v>
                </c:pt>
                <c:pt idx="467">
                  <c:v>7.7833329999999998</c:v>
                </c:pt>
                <c:pt idx="468">
                  <c:v>7.8</c:v>
                </c:pt>
                <c:pt idx="469">
                  <c:v>7.8166669999999998</c:v>
                </c:pt>
                <c:pt idx="470">
                  <c:v>7.8333329999999997</c:v>
                </c:pt>
                <c:pt idx="471">
                  <c:v>7.85</c:v>
                </c:pt>
                <c:pt idx="472">
                  <c:v>7.8666669999999996</c:v>
                </c:pt>
                <c:pt idx="473">
                  <c:v>7.8833330000000004</c:v>
                </c:pt>
                <c:pt idx="474">
                  <c:v>7.9</c:v>
                </c:pt>
                <c:pt idx="475">
                  <c:v>7.9166670000000003</c:v>
                </c:pt>
                <c:pt idx="476">
                  <c:v>7.9333330000000002</c:v>
                </c:pt>
                <c:pt idx="477">
                  <c:v>7.95</c:v>
                </c:pt>
                <c:pt idx="478">
                  <c:v>7.9666670000000002</c:v>
                </c:pt>
                <c:pt idx="479">
                  <c:v>7.983333</c:v>
                </c:pt>
                <c:pt idx="480">
                  <c:v>8</c:v>
                </c:pt>
                <c:pt idx="481">
                  <c:v>8.016667</c:v>
                </c:pt>
                <c:pt idx="482">
                  <c:v>8.0333330000000007</c:v>
                </c:pt>
                <c:pt idx="483">
                  <c:v>8.0500000000000007</c:v>
                </c:pt>
                <c:pt idx="484">
                  <c:v>8.0666670000000007</c:v>
                </c:pt>
                <c:pt idx="485">
                  <c:v>8.0833329999999997</c:v>
                </c:pt>
                <c:pt idx="486">
                  <c:v>8.1</c:v>
                </c:pt>
                <c:pt idx="487">
                  <c:v>8.1166669999999996</c:v>
                </c:pt>
                <c:pt idx="488">
                  <c:v>8.1333330000000004</c:v>
                </c:pt>
                <c:pt idx="489">
                  <c:v>8.15</c:v>
                </c:pt>
                <c:pt idx="490">
                  <c:v>8.1666670000000003</c:v>
                </c:pt>
                <c:pt idx="491">
                  <c:v>8.1833329999999993</c:v>
                </c:pt>
                <c:pt idx="492">
                  <c:v>8.1999999999999993</c:v>
                </c:pt>
                <c:pt idx="493">
                  <c:v>8.2166669999999993</c:v>
                </c:pt>
                <c:pt idx="494">
                  <c:v>8.233333</c:v>
                </c:pt>
                <c:pt idx="495">
                  <c:v>8.25</c:v>
                </c:pt>
                <c:pt idx="496">
                  <c:v>8.266667</c:v>
                </c:pt>
                <c:pt idx="497">
                  <c:v>8.2833330000000007</c:v>
                </c:pt>
                <c:pt idx="498">
                  <c:v>8.3000000000000007</c:v>
                </c:pt>
                <c:pt idx="499">
                  <c:v>8.3166670000000007</c:v>
                </c:pt>
                <c:pt idx="500">
                  <c:v>8.3333329999999997</c:v>
                </c:pt>
                <c:pt idx="501">
                  <c:v>8.35</c:v>
                </c:pt>
                <c:pt idx="502">
                  <c:v>8.3666669999999996</c:v>
                </c:pt>
                <c:pt idx="503">
                  <c:v>8.3833330000000004</c:v>
                </c:pt>
                <c:pt idx="504">
                  <c:v>8.4</c:v>
                </c:pt>
                <c:pt idx="505">
                  <c:v>8.4166670000000003</c:v>
                </c:pt>
                <c:pt idx="506">
                  <c:v>8.4333329999999993</c:v>
                </c:pt>
                <c:pt idx="507">
                  <c:v>8.4499999999999993</c:v>
                </c:pt>
                <c:pt idx="508">
                  <c:v>8.4666669999999993</c:v>
                </c:pt>
                <c:pt idx="509">
                  <c:v>8.483333</c:v>
                </c:pt>
                <c:pt idx="510">
                  <c:v>8.5</c:v>
                </c:pt>
                <c:pt idx="511">
                  <c:v>8.516667</c:v>
                </c:pt>
                <c:pt idx="512">
                  <c:v>8.5333330000000007</c:v>
                </c:pt>
                <c:pt idx="513">
                  <c:v>8.5500000000000007</c:v>
                </c:pt>
                <c:pt idx="514">
                  <c:v>8.5666670000000007</c:v>
                </c:pt>
                <c:pt idx="515">
                  <c:v>8.5833329999999997</c:v>
                </c:pt>
                <c:pt idx="516">
                  <c:v>8.6</c:v>
                </c:pt>
                <c:pt idx="517">
                  <c:v>8.6166669999999996</c:v>
                </c:pt>
                <c:pt idx="518">
                  <c:v>8.6333330000000004</c:v>
                </c:pt>
                <c:pt idx="519">
                  <c:v>8.65</c:v>
                </c:pt>
                <c:pt idx="520">
                  <c:v>8.6666670000000003</c:v>
                </c:pt>
                <c:pt idx="521">
                  <c:v>8.6833329999999993</c:v>
                </c:pt>
                <c:pt idx="522">
                  <c:v>8.6999999999999993</c:v>
                </c:pt>
                <c:pt idx="523">
                  <c:v>8.7166669999999993</c:v>
                </c:pt>
                <c:pt idx="524">
                  <c:v>8.733333</c:v>
                </c:pt>
                <c:pt idx="525">
                  <c:v>8.75</c:v>
                </c:pt>
                <c:pt idx="526">
                  <c:v>8.766667</c:v>
                </c:pt>
                <c:pt idx="527">
                  <c:v>8.7833330000000007</c:v>
                </c:pt>
                <c:pt idx="528">
                  <c:v>8.8000000000000007</c:v>
                </c:pt>
                <c:pt idx="529">
                  <c:v>8.8166670000000007</c:v>
                </c:pt>
                <c:pt idx="530">
                  <c:v>8.8333329999999997</c:v>
                </c:pt>
                <c:pt idx="531">
                  <c:v>8.85</c:v>
                </c:pt>
                <c:pt idx="532">
                  <c:v>8.8666669999999996</c:v>
                </c:pt>
                <c:pt idx="533">
                  <c:v>8.8833330000000004</c:v>
                </c:pt>
                <c:pt idx="534">
                  <c:v>8.9</c:v>
                </c:pt>
                <c:pt idx="535">
                  <c:v>8.9166670000000003</c:v>
                </c:pt>
                <c:pt idx="536">
                  <c:v>8.9333329999999993</c:v>
                </c:pt>
                <c:pt idx="537">
                  <c:v>8.9499999999999993</c:v>
                </c:pt>
                <c:pt idx="538">
                  <c:v>8.9666669999999993</c:v>
                </c:pt>
                <c:pt idx="539">
                  <c:v>8.983333</c:v>
                </c:pt>
                <c:pt idx="540">
                  <c:v>9</c:v>
                </c:pt>
                <c:pt idx="541">
                  <c:v>9.016667</c:v>
                </c:pt>
                <c:pt idx="542">
                  <c:v>9.0333330000000007</c:v>
                </c:pt>
                <c:pt idx="543">
                  <c:v>9.0500000000000007</c:v>
                </c:pt>
                <c:pt idx="544">
                  <c:v>9.0666670000000007</c:v>
                </c:pt>
                <c:pt idx="545">
                  <c:v>9.0833329999999997</c:v>
                </c:pt>
                <c:pt idx="546">
                  <c:v>9.1</c:v>
                </c:pt>
                <c:pt idx="547">
                  <c:v>9.1166669999999996</c:v>
                </c:pt>
                <c:pt idx="548">
                  <c:v>9.1333330000000004</c:v>
                </c:pt>
                <c:pt idx="549">
                  <c:v>9.15</c:v>
                </c:pt>
                <c:pt idx="550">
                  <c:v>9.1666670000000003</c:v>
                </c:pt>
                <c:pt idx="551">
                  <c:v>9.1833329999999993</c:v>
                </c:pt>
                <c:pt idx="552">
                  <c:v>9.1999999999999993</c:v>
                </c:pt>
                <c:pt idx="553">
                  <c:v>9.2166669999999993</c:v>
                </c:pt>
                <c:pt idx="554">
                  <c:v>9.233333</c:v>
                </c:pt>
                <c:pt idx="555">
                  <c:v>9.25</c:v>
                </c:pt>
                <c:pt idx="556">
                  <c:v>9.266667</c:v>
                </c:pt>
                <c:pt idx="557">
                  <c:v>9.2833330000000007</c:v>
                </c:pt>
                <c:pt idx="558">
                  <c:v>9.3000000000000007</c:v>
                </c:pt>
                <c:pt idx="559">
                  <c:v>9.3166670000000007</c:v>
                </c:pt>
                <c:pt idx="560">
                  <c:v>9.3333329999999997</c:v>
                </c:pt>
                <c:pt idx="561">
                  <c:v>9.35</c:v>
                </c:pt>
                <c:pt idx="562">
                  <c:v>9.3666669999999996</c:v>
                </c:pt>
                <c:pt idx="563">
                  <c:v>9.3833330000000004</c:v>
                </c:pt>
                <c:pt idx="564">
                  <c:v>9.4</c:v>
                </c:pt>
                <c:pt idx="565">
                  <c:v>9.4166670000000003</c:v>
                </c:pt>
                <c:pt idx="566">
                  <c:v>9.4333329999999993</c:v>
                </c:pt>
                <c:pt idx="567">
                  <c:v>9.4499999999999993</c:v>
                </c:pt>
                <c:pt idx="568">
                  <c:v>9.4666669999999993</c:v>
                </c:pt>
                <c:pt idx="569">
                  <c:v>9.483333</c:v>
                </c:pt>
                <c:pt idx="570">
                  <c:v>9.5</c:v>
                </c:pt>
                <c:pt idx="571">
                  <c:v>9.516667</c:v>
                </c:pt>
                <c:pt idx="572">
                  <c:v>9.5333330000000007</c:v>
                </c:pt>
                <c:pt idx="573">
                  <c:v>9.5500000000000007</c:v>
                </c:pt>
                <c:pt idx="574">
                  <c:v>9.5666670000000007</c:v>
                </c:pt>
                <c:pt idx="575">
                  <c:v>9.5833329999999997</c:v>
                </c:pt>
                <c:pt idx="576">
                  <c:v>9.6</c:v>
                </c:pt>
                <c:pt idx="577">
                  <c:v>9.6166669999999996</c:v>
                </c:pt>
                <c:pt idx="578">
                  <c:v>9.6333330000000004</c:v>
                </c:pt>
                <c:pt idx="579">
                  <c:v>9.65</c:v>
                </c:pt>
                <c:pt idx="580">
                  <c:v>9.6666670000000003</c:v>
                </c:pt>
                <c:pt idx="581">
                  <c:v>9.6833329999999993</c:v>
                </c:pt>
                <c:pt idx="582">
                  <c:v>9.6999999999999993</c:v>
                </c:pt>
                <c:pt idx="583">
                  <c:v>9.7166669999999993</c:v>
                </c:pt>
                <c:pt idx="584">
                  <c:v>9.733333</c:v>
                </c:pt>
                <c:pt idx="585">
                  <c:v>9.75</c:v>
                </c:pt>
                <c:pt idx="586">
                  <c:v>9.766667</c:v>
                </c:pt>
                <c:pt idx="587">
                  <c:v>9.7833330000000007</c:v>
                </c:pt>
                <c:pt idx="588">
                  <c:v>9.8000000000000007</c:v>
                </c:pt>
                <c:pt idx="589">
                  <c:v>9.8166670000000007</c:v>
                </c:pt>
                <c:pt idx="590">
                  <c:v>9.8333329999999997</c:v>
                </c:pt>
                <c:pt idx="591">
                  <c:v>9.85</c:v>
                </c:pt>
                <c:pt idx="592">
                  <c:v>9.8666669999999996</c:v>
                </c:pt>
                <c:pt idx="593">
                  <c:v>9.8833330000000004</c:v>
                </c:pt>
                <c:pt idx="594">
                  <c:v>9.9</c:v>
                </c:pt>
                <c:pt idx="595">
                  <c:v>9.9166670000000003</c:v>
                </c:pt>
                <c:pt idx="596">
                  <c:v>9.9333329999999993</c:v>
                </c:pt>
                <c:pt idx="597">
                  <c:v>9.9499999999999993</c:v>
                </c:pt>
                <c:pt idx="598">
                  <c:v>9.9666669999999993</c:v>
                </c:pt>
                <c:pt idx="599">
                  <c:v>9.983333</c:v>
                </c:pt>
                <c:pt idx="600">
                  <c:v>10</c:v>
                </c:pt>
                <c:pt idx="601">
                  <c:v>10.016667</c:v>
                </c:pt>
                <c:pt idx="602">
                  <c:v>10.033333000000001</c:v>
                </c:pt>
                <c:pt idx="603">
                  <c:v>10.050000000000001</c:v>
                </c:pt>
                <c:pt idx="604">
                  <c:v>10.066667000000001</c:v>
                </c:pt>
                <c:pt idx="605">
                  <c:v>10.083333</c:v>
                </c:pt>
                <c:pt idx="606">
                  <c:v>10.1</c:v>
                </c:pt>
                <c:pt idx="607">
                  <c:v>10.116667</c:v>
                </c:pt>
                <c:pt idx="608">
                  <c:v>10.133333</c:v>
                </c:pt>
                <c:pt idx="609">
                  <c:v>10.15</c:v>
                </c:pt>
                <c:pt idx="610">
                  <c:v>10.166667</c:v>
                </c:pt>
                <c:pt idx="611">
                  <c:v>10.183332999999999</c:v>
                </c:pt>
                <c:pt idx="612">
                  <c:v>10.199999999999999</c:v>
                </c:pt>
                <c:pt idx="613">
                  <c:v>10.216666999999999</c:v>
                </c:pt>
                <c:pt idx="614">
                  <c:v>10.233333</c:v>
                </c:pt>
                <c:pt idx="615">
                  <c:v>10.25</c:v>
                </c:pt>
                <c:pt idx="616">
                  <c:v>10.266667</c:v>
                </c:pt>
                <c:pt idx="617">
                  <c:v>10.283333000000001</c:v>
                </c:pt>
                <c:pt idx="618">
                  <c:v>10.3</c:v>
                </c:pt>
                <c:pt idx="619">
                  <c:v>10.316667000000001</c:v>
                </c:pt>
                <c:pt idx="620">
                  <c:v>10.333333</c:v>
                </c:pt>
                <c:pt idx="621">
                  <c:v>10.35</c:v>
                </c:pt>
                <c:pt idx="622">
                  <c:v>10.366667</c:v>
                </c:pt>
                <c:pt idx="623">
                  <c:v>10.383333</c:v>
                </c:pt>
                <c:pt idx="624">
                  <c:v>10.4</c:v>
                </c:pt>
                <c:pt idx="625">
                  <c:v>10.416667</c:v>
                </c:pt>
                <c:pt idx="626">
                  <c:v>10.433332999999999</c:v>
                </c:pt>
                <c:pt idx="627">
                  <c:v>10.45</c:v>
                </c:pt>
                <c:pt idx="628">
                  <c:v>10.466666999999999</c:v>
                </c:pt>
                <c:pt idx="629">
                  <c:v>10.483333</c:v>
                </c:pt>
                <c:pt idx="630">
                  <c:v>10.5</c:v>
                </c:pt>
                <c:pt idx="631">
                  <c:v>10.516667</c:v>
                </c:pt>
                <c:pt idx="632">
                  <c:v>10.533333000000001</c:v>
                </c:pt>
                <c:pt idx="633">
                  <c:v>10.55</c:v>
                </c:pt>
                <c:pt idx="634">
                  <c:v>10.566667000000001</c:v>
                </c:pt>
                <c:pt idx="635">
                  <c:v>10.583333</c:v>
                </c:pt>
                <c:pt idx="636">
                  <c:v>10.6</c:v>
                </c:pt>
                <c:pt idx="637">
                  <c:v>10.616667</c:v>
                </c:pt>
                <c:pt idx="638">
                  <c:v>10.633333</c:v>
                </c:pt>
                <c:pt idx="639">
                  <c:v>10.65</c:v>
                </c:pt>
                <c:pt idx="640">
                  <c:v>10.666667</c:v>
                </c:pt>
                <c:pt idx="641">
                  <c:v>10.683332999999999</c:v>
                </c:pt>
                <c:pt idx="642">
                  <c:v>10.7</c:v>
                </c:pt>
                <c:pt idx="643">
                  <c:v>10.716666999999999</c:v>
                </c:pt>
                <c:pt idx="644">
                  <c:v>10.733333</c:v>
                </c:pt>
                <c:pt idx="645">
                  <c:v>10.75</c:v>
                </c:pt>
                <c:pt idx="646">
                  <c:v>10.766667</c:v>
                </c:pt>
                <c:pt idx="647">
                  <c:v>10.783333000000001</c:v>
                </c:pt>
                <c:pt idx="648">
                  <c:v>10.8</c:v>
                </c:pt>
                <c:pt idx="649">
                  <c:v>10.816667000000001</c:v>
                </c:pt>
                <c:pt idx="650">
                  <c:v>10.833333</c:v>
                </c:pt>
                <c:pt idx="651">
                  <c:v>10.85</c:v>
                </c:pt>
                <c:pt idx="652">
                  <c:v>10.866667</c:v>
                </c:pt>
                <c:pt idx="653">
                  <c:v>10.883333</c:v>
                </c:pt>
                <c:pt idx="654">
                  <c:v>10.9</c:v>
                </c:pt>
                <c:pt idx="655">
                  <c:v>10.916667</c:v>
                </c:pt>
                <c:pt idx="656">
                  <c:v>10.933332999999999</c:v>
                </c:pt>
                <c:pt idx="657">
                  <c:v>10.95</c:v>
                </c:pt>
                <c:pt idx="658">
                  <c:v>10.966666999999999</c:v>
                </c:pt>
                <c:pt idx="659">
                  <c:v>10.983333</c:v>
                </c:pt>
                <c:pt idx="660">
                  <c:v>11</c:v>
                </c:pt>
                <c:pt idx="661">
                  <c:v>11.016667</c:v>
                </c:pt>
                <c:pt idx="662">
                  <c:v>11.033333000000001</c:v>
                </c:pt>
                <c:pt idx="663">
                  <c:v>11.05</c:v>
                </c:pt>
                <c:pt idx="664">
                  <c:v>11.066667000000001</c:v>
                </c:pt>
                <c:pt idx="665">
                  <c:v>11.083333</c:v>
                </c:pt>
                <c:pt idx="666">
                  <c:v>11.1</c:v>
                </c:pt>
                <c:pt idx="667">
                  <c:v>11.116667</c:v>
                </c:pt>
                <c:pt idx="668">
                  <c:v>11.133333</c:v>
                </c:pt>
                <c:pt idx="669">
                  <c:v>11.15</c:v>
                </c:pt>
                <c:pt idx="670">
                  <c:v>11.166667</c:v>
                </c:pt>
                <c:pt idx="671">
                  <c:v>11.183332999999999</c:v>
                </c:pt>
                <c:pt idx="672">
                  <c:v>11.2</c:v>
                </c:pt>
                <c:pt idx="673">
                  <c:v>11.216666999999999</c:v>
                </c:pt>
                <c:pt idx="674">
                  <c:v>11.233333</c:v>
                </c:pt>
                <c:pt idx="675">
                  <c:v>11.25</c:v>
                </c:pt>
                <c:pt idx="676">
                  <c:v>11.266667</c:v>
                </c:pt>
                <c:pt idx="677">
                  <c:v>11.283333000000001</c:v>
                </c:pt>
                <c:pt idx="678">
                  <c:v>11.3</c:v>
                </c:pt>
                <c:pt idx="679">
                  <c:v>11.316667000000001</c:v>
                </c:pt>
                <c:pt idx="680">
                  <c:v>11.333333</c:v>
                </c:pt>
                <c:pt idx="681">
                  <c:v>11.35</c:v>
                </c:pt>
                <c:pt idx="682">
                  <c:v>11.366667</c:v>
                </c:pt>
                <c:pt idx="683">
                  <c:v>11.383333</c:v>
                </c:pt>
                <c:pt idx="684">
                  <c:v>11.4</c:v>
                </c:pt>
                <c:pt idx="685">
                  <c:v>11.416667</c:v>
                </c:pt>
                <c:pt idx="686">
                  <c:v>11.433332999999999</c:v>
                </c:pt>
                <c:pt idx="687">
                  <c:v>11.45</c:v>
                </c:pt>
                <c:pt idx="688">
                  <c:v>11.466666999999999</c:v>
                </c:pt>
                <c:pt idx="689">
                  <c:v>11.483333</c:v>
                </c:pt>
                <c:pt idx="690">
                  <c:v>11.5</c:v>
                </c:pt>
                <c:pt idx="691">
                  <c:v>11.516667</c:v>
                </c:pt>
                <c:pt idx="692">
                  <c:v>11.533333000000001</c:v>
                </c:pt>
                <c:pt idx="693">
                  <c:v>11.55</c:v>
                </c:pt>
                <c:pt idx="694">
                  <c:v>11.566667000000001</c:v>
                </c:pt>
                <c:pt idx="695">
                  <c:v>11.583333</c:v>
                </c:pt>
                <c:pt idx="696">
                  <c:v>11.6</c:v>
                </c:pt>
                <c:pt idx="697">
                  <c:v>11.616667</c:v>
                </c:pt>
                <c:pt idx="698">
                  <c:v>11.633333</c:v>
                </c:pt>
                <c:pt idx="699">
                  <c:v>11.65</c:v>
                </c:pt>
                <c:pt idx="700">
                  <c:v>11.666667</c:v>
                </c:pt>
                <c:pt idx="701">
                  <c:v>11.683332999999999</c:v>
                </c:pt>
                <c:pt idx="702">
                  <c:v>11.7</c:v>
                </c:pt>
                <c:pt idx="703">
                  <c:v>11.716666999999999</c:v>
                </c:pt>
                <c:pt idx="704">
                  <c:v>11.733333</c:v>
                </c:pt>
                <c:pt idx="705">
                  <c:v>11.75</c:v>
                </c:pt>
                <c:pt idx="706">
                  <c:v>11.766667</c:v>
                </c:pt>
                <c:pt idx="707">
                  <c:v>11.783333000000001</c:v>
                </c:pt>
                <c:pt idx="708">
                  <c:v>11.8</c:v>
                </c:pt>
                <c:pt idx="709">
                  <c:v>11.816667000000001</c:v>
                </c:pt>
                <c:pt idx="710">
                  <c:v>11.833333</c:v>
                </c:pt>
                <c:pt idx="711">
                  <c:v>11.85</c:v>
                </c:pt>
                <c:pt idx="712">
                  <c:v>11.866667</c:v>
                </c:pt>
                <c:pt idx="713">
                  <c:v>11.883333</c:v>
                </c:pt>
                <c:pt idx="714">
                  <c:v>11.9</c:v>
                </c:pt>
                <c:pt idx="715">
                  <c:v>11.916667</c:v>
                </c:pt>
                <c:pt idx="716">
                  <c:v>11.933332999999999</c:v>
                </c:pt>
                <c:pt idx="717">
                  <c:v>11.95</c:v>
                </c:pt>
                <c:pt idx="718">
                  <c:v>11.966666999999999</c:v>
                </c:pt>
                <c:pt idx="719">
                  <c:v>11.983333</c:v>
                </c:pt>
                <c:pt idx="720">
                  <c:v>12</c:v>
                </c:pt>
                <c:pt idx="721">
                  <c:v>12.016667</c:v>
                </c:pt>
                <c:pt idx="722">
                  <c:v>12.033333000000001</c:v>
                </c:pt>
                <c:pt idx="723">
                  <c:v>12.05</c:v>
                </c:pt>
                <c:pt idx="724">
                  <c:v>12.066667000000001</c:v>
                </c:pt>
                <c:pt idx="725">
                  <c:v>12.083333</c:v>
                </c:pt>
                <c:pt idx="726">
                  <c:v>12.1</c:v>
                </c:pt>
                <c:pt idx="727">
                  <c:v>12.116667</c:v>
                </c:pt>
                <c:pt idx="728">
                  <c:v>12.133333</c:v>
                </c:pt>
                <c:pt idx="729">
                  <c:v>12.15</c:v>
                </c:pt>
                <c:pt idx="730">
                  <c:v>12.166667</c:v>
                </c:pt>
                <c:pt idx="731">
                  <c:v>12.183332999999999</c:v>
                </c:pt>
                <c:pt idx="732">
                  <c:v>12.2</c:v>
                </c:pt>
                <c:pt idx="733">
                  <c:v>12.216666999999999</c:v>
                </c:pt>
                <c:pt idx="734">
                  <c:v>12.233333</c:v>
                </c:pt>
                <c:pt idx="735">
                  <c:v>12.25</c:v>
                </c:pt>
                <c:pt idx="736">
                  <c:v>12.266667</c:v>
                </c:pt>
                <c:pt idx="737">
                  <c:v>12.283333000000001</c:v>
                </c:pt>
                <c:pt idx="738">
                  <c:v>12.3</c:v>
                </c:pt>
                <c:pt idx="739">
                  <c:v>12.316667000000001</c:v>
                </c:pt>
                <c:pt idx="740">
                  <c:v>12.333333</c:v>
                </c:pt>
                <c:pt idx="741">
                  <c:v>12.35</c:v>
                </c:pt>
                <c:pt idx="742">
                  <c:v>12.366667</c:v>
                </c:pt>
                <c:pt idx="743">
                  <c:v>12.383333</c:v>
                </c:pt>
                <c:pt idx="744">
                  <c:v>12.4</c:v>
                </c:pt>
                <c:pt idx="745">
                  <c:v>12.416667</c:v>
                </c:pt>
                <c:pt idx="746">
                  <c:v>12.433332999999999</c:v>
                </c:pt>
                <c:pt idx="747">
                  <c:v>12.45</c:v>
                </c:pt>
                <c:pt idx="748">
                  <c:v>12.466666999999999</c:v>
                </c:pt>
                <c:pt idx="749">
                  <c:v>12.483333</c:v>
                </c:pt>
                <c:pt idx="750">
                  <c:v>12.5</c:v>
                </c:pt>
                <c:pt idx="751">
                  <c:v>12.516667</c:v>
                </c:pt>
                <c:pt idx="752">
                  <c:v>12.533333000000001</c:v>
                </c:pt>
                <c:pt idx="753">
                  <c:v>12.55</c:v>
                </c:pt>
                <c:pt idx="754">
                  <c:v>12.566667000000001</c:v>
                </c:pt>
                <c:pt idx="755">
                  <c:v>12.583333</c:v>
                </c:pt>
                <c:pt idx="756">
                  <c:v>12.6</c:v>
                </c:pt>
                <c:pt idx="757">
                  <c:v>12.616667</c:v>
                </c:pt>
                <c:pt idx="758">
                  <c:v>12.633333</c:v>
                </c:pt>
                <c:pt idx="759">
                  <c:v>12.65</c:v>
                </c:pt>
                <c:pt idx="760">
                  <c:v>12.666667</c:v>
                </c:pt>
                <c:pt idx="761">
                  <c:v>12.683332999999999</c:v>
                </c:pt>
                <c:pt idx="762">
                  <c:v>12.7</c:v>
                </c:pt>
                <c:pt idx="763">
                  <c:v>12.716666999999999</c:v>
                </c:pt>
                <c:pt idx="764">
                  <c:v>12.733333</c:v>
                </c:pt>
                <c:pt idx="765">
                  <c:v>12.75</c:v>
                </c:pt>
                <c:pt idx="766">
                  <c:v>12.766667</c:v>
                </c:pt>
                <c:pt idx="767">
                  <c:v>12.783333000000001</c:v>
                </c:pt>
                <c:pt idx="768">
                  <c:v>12.8</c:v>
                </c:pt>
                <c:pt idx="769">
                  <c:v>12.816667000000001</c:v>
                </c:pt>
                <c:pt idx="770">
                  <c:v>12.833333</c:v>
                </c:pt>
                <c:pt idx="771">
                  <c:v>12.85</c:v>
                </c:pt>
                <c:pt idx="772">
                  <c:v>12.866667</c:v>
                </c:pt>
                <c:pt idx="773">
                  <c:v>12.883333</c:v>
                </c:pt>
                <c:pt idx="774">
                  <c:v>12.9</c:v>
                </c:pt>
                <c:pt idx="775">
                  <c:v>12.916667</c:v>
                </c:pt>
                <c:pt idx="776">
                  <c:v>12.933332999999999</c:v>
                </c:pt>
                <c:pt idx="777">
                  <c:v>12.95</c:v>
                </c:pt>
                <c:pt idx="778">
                  <c:v>12.966666999999999</c:v>
                </c:pt>
                <c:pt idx="779">
                  <c:v>12.983333</c:v>
                </c:pt>
                <c:pt idx="780">
                  <c:v>13</c:v>
                </c:pt>
                <c:pt idx="781">
                  <c:v>13.016667</c:v>
                </c:pt>
                <c:pt idx="782">
                  <c:v>13.033333000000001</c:v>
                </c:pt>
                <c:pt idx="783">
                  <c:v>13.05</c:v>
                </c:pt>
                <c:pt idx="784">
                  <c:v>13.066667000000001</c:v>
                </c:pt>
                <c:pt idx="785">
                  <c:v>13.083333</c:v>
                </c:pt>
                <c:pt idx="786">
                  <c:v>13.1</c:v>
                </c:pt>
                <c:pt idx="787">
                  <c:v>13.116667</c:v>
                </c:pt>
                <c:pt idx="788">
                  <c:v>13.133333</c:v>
                </c:pt>
                <c:pt idx="789">
                  <c:v>13.15</c:v>
                </c:pt>
                <c:pt idx="790">
                  <c:v>13.166667</c:v>
                </c:pt>
                <c:pt idx="791">
                  <c:v>13.183332999999999</c:v>
                </c:pt>
                <c:pt idx="792">
                  <c:v>13.2</c:v>
                </c:pt>
                <c:pt idx="793">
                  <c:v>13.216666999999999</c:v>
                </c:pt>
                <c:pt idx="794">
                  <c:v>13.233333</c:v>
                </c:pt>
                <c:pt idx="795">
                  <c:v>13.25</c:v>
                </c:pt>
                <c:pt idx="796">
                  <c:v>13.266667</c:v>
                </c:pt>
                <c:pt idx="797">
                  <c:v>13.283333000000001</c:v>
                </c:pt>
                <c:pt idx="798">
                  <c:v>13.3</c:v>
                </c:pt>
                <c:pt idx="799">
                  <c:v>13.316667000000001</c:v>
                </c:pt>
                <c:pt idx="800">
                  <c:v>13.333333</c:v>
                </c:pt>
                <c:pt idx="801">
                  <c:v>13.35</c:v>
                </c:pt>
                <c:pt idx="802">
                  <c:v>13.366667</c:v>
                </c:pt>
                <c:pt idx="803">
                  <c:v>13.383333</c:v>
                </c:pt>
                <c:pt idx="804">
                  <c:v>13.4</c:v>
                </c:pt>
                <c:pt idx="805">
                  <c:v>13.416667</c:v>
                </c:pt>
                <c:pt idx="806">
                  <c:v>13.433332999999999</c:v>
                </c:pt>
                <c:pt idx="807">
                  <c:v>13.45</c:v>
                </c:pt>
                <c:pt idx="808">
                  <c:v>13.466666999999999</c:v>
                </c:pt>
                <c:pt idx="809">
                  <c:v>13.483333</c:v>
                </c:pt>
                <c:pt idx="810">
                  <c:v>13.5</c:v>
                </c:pt>
                <c:pt idx="811">
                  <c:v>13.516667</c:v>
                </c:pt>
                <c:pt idx="812">
                  <c:v>13.533333000000001</c:v>
                </c:pt>
                <c:pt idx="813">
                  <c:v>13.55</c:v>
                </c:pt>
                <c:pt idx="814">
                  <c:v>13.566667000000001</c:v>
                </c:pt>
                <c:pt idx="815">
                  <c:v>13.583333</c:v>
                </c:pt>
                <c:pt idx="816">
                  <c:v>13.6</c:v>
                </c:pt>
                <c:pt idx="817">
                  <c:v>13.616667</c:v>
                </c:pt>
                <c:pt idx="818">
                  <c:v>13.633333</c:v>
                </c:pt>
                <c:pt idx="819">
                  <c:v>13.65</c:v>
                </c:pt>
                <c:pt idx="820">
                  <c:v>13.666667</c:v>
                </c:pt>
                <c:pt idx="821">
                  <c:v>13.683332999999999</c:v>
                </c:pt>
                <c:pt idx="822">
                  <c:v>13.7</c:v>
                </c:pt>
                <c:pt idx="823">
                  <c:v>13.716666999999999</c:v>
                </c:pt>
                <c:pt idx="824">
                  <c:v>13.733333</c:v>
                </c:pt>
                <c:pt idx="825">
                  <c:v>13.75</c:v>
                </c:pt>
                <c:pt idx="826">
                  <c:v>13.766667</c:v>
                </c:pt>
                <c:pt idx="827">
                  <c:v>13.783333000000001</c:v>
                </c:pt>
                <c:pt idx="828">
                  <c:v>13.8</c:v>
                </c:pt>
                <c:pt idx="829">
                  <c:v>13.816667000000001</c:v>
                </c:pt>
                <c:pt idx="830">
                  <c:v>13.833333</c:v>
                </c:pt>
                <c:pt idx="831">
                  <c:v>13.85</c:v>
                </c:pt>
                <c:pt idx="832">
                  <c:v>13.866667</c:v>
                </c:pt>
                <c:pt idx="833">
                  <c:v>13.883333</c:v>
                </c:pt>
                <c:pt idx="834">
                  <c:v>13.9</c:v>
                </c:pt>
                <c:pt idx="835">
                  <c:v>13.916667</c:v>
                </c:pt>
                <c:pt idx="836">
                  <c:v>13.933332999999999</c:v>
                </c:pt>
                <c:pt idx="837">
                  <c:v>13.95</c:v>
                </c:pt>
                <c:pt idx="838">
                  <c:v>13.966666999999999</c:v>
                </c:pt>
                <c:pt idx="839">
                  <c:v>13.983333</c:v>
                </c:pt>
                <c:pt idx="840">
                  <c:v>14</c:v>
                </c:pt>
                <c:pt idx="841">
                  <c:v>14.016667</c:v>
                </c:pt>
                <c:pt idx="842">
                  <c:v>14.033333000000001</c:v>
                </c:pt>
                <c:pt idx="843">
                  <c:v>14.05</c:v>
                </c:pt>
                <c:pt idx="844">
                  <c:v>14.066667000000001</c:v>
                </c:pt>
                <c:pt idx="845">
                  <c:v>14.083333</c:v>
                </c:pt>
                <c:pt idx="846">
                  <c:v>14.1</c:v>
                </c:pt>
                <c:pt idx="847">
                  <c:v>14.116667</c:v>
                </c:pt>
                <c:pt idx="848">
                  <c:v>14.133333</c:v>
                </c:pt>
                <c:pt idx="849">
                  <c:v>14.15</c:v>
                </c:pt>
                <c:pt idx="850">
                  <c:v>14.166667</c:v>
                </c:pt>
                <c:pt idx="851">
                  <c:v>14.183332999999999</c:v>
                </c:pt>
                <c:pt idx="852">
                  <c:v>14.2</c:v>
                </c:pt>
                <c:pt idx="853">
                  <c:v>14.216666999999999</c:v>
                </c:pt>
                <c:pt idx="854">
                  <c:v>14.233333</c:v>
                </c:pt>
                <c:pt idx="855">
                  <c:v>14.25</c:v>
                </c:pt>
                <c:pt idx="856">
                  <c:v>14.266667</c:v>
                </c:pt>
                <c:pt idx="857">
                  <c:v>14.283333000000001</c:v>
                </c:pt>
                <c:pt idx="858">
                  <c:v>14.3</c:v>
                </c:pt>
                <c:pt idx="859">
                  <c:v>14.316667000000001</c:v>
                </c:pt>
                <c:pt idx="860">
                  <c:v>14.333333</c:v>
                </c:pt>
                <c:pt idx="861">
                  <c:v>14.35</c:v>
                </c:pt>
                <c:pt idx="862">
                  <c:v>14.366667</c:v>
                </c:pt>
                <c:pt idx="863">
                  <c:v>14.383333</c:v>
                </c:pt>
                <c:pt idx="864">
                  <c:v>14.4</c:v>
                </c:pt>
                <c:pt idx="865">
                  <c:v>14.416667</c:v>
                </c:pt>
                <c:pt idx="866">
                  <c:v>14.433332999999999</c:v>
                </c:pt>
                <c:pt idx="867">
                  <c:v>14.45</c:v>
                </c:pt>
                <c:pt idx="868">
                  <c:v>14.466668</c:v>
                </c:pt>
                <c:pt idx="869">
                  <c:v>14.483335</c:v>
                </c:pt>
                <c:pt idx="870">
                  <c:v>14.500002</c:v>
                </c:pt>
                <c:pt idx="871">
                  <c:v>14.516669</c:v>
                </c:pt>
                <c:pt idx="872">
                  <c:v>14.533336</c:v>
                </c:pt>
                <c:pt idx="873">
                  <c:v>14.550003</c:v>
                </c:pt>
                <c:pt idx="874">
                  <c:v>14.56667</c:v>
                </c:pt>
                <c:pt idx="875">
                  <c:v>14.583337</c:v>
                </c:pt>
                <c:pt idx="876">
                  <c:v>14.600004</c:v>
                </c:pt>
                <c:pt idx="877">
                  <c:v>14.616671</c:v>
                </c:pt>
                <c:pt idx="878">
                  <c:v>14.633338</c:v>
                </c:pt>
                <c:pt idx="879">
                  <c:v>14.650005</c:v>
                </c:pt>
                <c:pt idx="880">
                  <c:v>14.666672</c:v>
                </c:pt>
                <c:pt idx="881">
                  <c:v>14.683339</c:v>
                </c:pt>
                <c:pt idx="882">
                  <c:v>14.700006</c:v>
                </c:pt>
                <c:pt idx="883">
                  <c:v>14.716673</c:v>
                </c:pt>
                <c:pt idx="884">
                  <c:v>14.73334</c:v>
                </c:pt>
                <c:pt idx="885">
                  <c:v>14.750007</c:v>
                </c:pt>
                <c:pt idx="886">
                  <c:v>14.766674</c:v>
                </c:pt>
                <c:pt idx="887">
                  <c:v>14.783341</c:v>
                </c:pt>
                <c:pt idx="888">
                  <c:v>14.800008</c:v>
                </c:pt>
                <c:pt idx="889">
                  <c:v>14.816675</c:v>
                </c:pt>
                <c:pt idx="890">
                  <c:v>14.833342</c:v>
                </c:pt>
                <c:pt idx="891">
                  <c:v>14.850009</c:v>
                </c:pt>
                <c:pt idx="892">
                  <c:v>14.866676</c:v>
                </c:pt>
                <c:pt idx="893">
                  <c:v>14.883343</c:v>
                </c:pt>
                <c:pt idx="894">
                  <c:v>14.90001</c:v>
                </c:pt>
                <c:pt idx="895">
                  <c:v>14.916677</c:v>
                </c:pt>
                <c:pt idx="896">
                  <c:v>14.933344</c:v>
                </c:pt>
                <c:pt idx="897">
                  <c:v>14.950011</c:v>
                </c:pt>
                <c:pt idx="898">
                  <c:v>14.966678</c:v>
                </c:pt>
                <c:pt idx="899">
                  <c:v>14.983345</c:v>
                </c:pt>
                <c:pt idx="900">
                  <c:v>15.000012</c:v>
                </c:pt>
                <c:pt idx="901">
                  <c:v>15.016679</c:v>
                </c:pt>
                <c:pt idx="902">
                  <c:v>15.033346</c:v>
                </c:pt>
                <c:pt idx="903">
                  <c:v>15.050013</c:v>
                </c:pt>
                <c:pt idx="904">
                  <c:v>15.06668</c:v>
                </c:pt>
                <c:pt idx="905">
                  <c:v>15.083347</c:v>
                </c:pt>
                <c:pt idx="906">
                  <c:v>15.100014</c:v>
                </c:pt>
                <c:pt idx="907">
                  <c:v>15.116681</c:v>
                </c:pt>
                <c:pt idx="908">
                  <c:v>15.133348</c:v>
                </c:pt>
                <c:pt idx="909">
                  <c:v>15.150015</c:v>
                </c:pt>
                <c:pt idx="910">
                  <c:v>15.166682</c:v>
                </c:pt>
                <c:pt idx="911">
                  <c:v>15.183349</c:v>
                </c:pt>
                <c:pt idx="912">
                  <c:v>15.200016</c:v>
                </c:pt>
                <c:pt idx="913">
                  <c:v>15.216683</c:v>
                </c:pt>
                <c:pt idx="914">
                  <c:v>15.23335</c:v>
                </c:pt>
                <c:pt idx="915">
                  <c:v>15.250017</c:v>
                </c:pt>
                <c:pt idx="916">
                  <c:v>15.266684</c:v>
                </c:pt>
                <c:pt idx="917">
                  <c:v>15.283351</c:v>
                </c:pt>
                <c:pt idx="918">
                  <c:v>15.300018</c:v>
                </c:pt>
                <c:pt idx="919">
                  <c:v>15.316685</c:v>
                </c:pt>
                <c:pt idx="920">
                  <c:v>15.333352</c:v>
                </c:pt>
                <c:pt idx="921">
                  <c:v>15.350019</c:v>
                </c:pt>
                <c:pt idx="922">
                  <c:v>15.366686</c:v>
                </c:pt>
                <c:pt idx="923">
                  <c:v>15.383353</c:v>
                </c:pt>
                <c:pt idx="924">
                  <c:v>15.40002</c:v>
                </c:pt>
                <c:pt idx="925">
                  <c:v>15.416687</c:v>
                </c:pt>
                <c:pt idx="926">
                  <c:v>15.433354</c:v>
                </c:pt>
                <c:pt idx="927">
                  <c:v>15.450021</c:v>
                </c:pt>
                <c:pt idx="928">
                  <c:v>15.466688</c:v>
                </c:pt>
                <c:pt idx="929">
                  <c:v>15.483355</c:v>
                </c:pt>
                <c:pt idx="930">
                  <c:v>15.500022</c:v>
                </c:pt>
                <c:pt idx="931">
                  <c:v>15.516689</c:v>
                </c:pt>
                <c:pt idx="932">
                  <c:v>15.533355999999999</c:v>
                </c:pt>
                <c:pt idx="933">
                  <c:v>15.550022999999999</c:v>
                </c:pt>
                <c:pt idx="934">
                  <c:v>15.566689999999999</c:v>
                </c:pt>
                <c:pt idx="935">
                  <c:v>15.583356999999999</c:v>
                </c:pt>
                <c:pt idx="936">
                  <c:v>15.600023999999999</c:v>
                </c:pt>
                <c:pt idx="937">
                  <c:v>15.616690999999999</c:v>
                </c:pt>
                <c:pt idx="938">
                  <c:v>15.633357999999999</c:v>
                </c:pt>
                <c:pt idx="939">
                  <c:v>15.650024999999999</c:v>
                </c:pt>
                <c:pt idx="940">
                  <c:v>15.666691999999999</c:v>
                </c:pt>
                <c:pt idx="941">
                  <c:v>15.683358999999999</c:v>
                </c:pt>
                <c:pt idx="942">
                  <c:v>15.700025999999999</c:v>
                </c:pt>
                <c:pt idx="943">
                  <c:v>15.716692999999999</c:v>
                </c:pt>
                <c:pt idx="944">
                  <c:v>15.733359999999999</c:v>
                </c:pt>
                <c:pt idx="945">
                  <c:v>15.750026999999999</c:v>
                </c:pt>
                <c:pt idx="946">
                  <c:v>15.766693999999999</c:v>
                </c:pt>
                <c:pt idx="947">
                  <c:v>15.783360999999999</c:v>
                </c:pt>
                <c:pt idx="948">
                  <c:v>15.800027999999999</c:v>
                </c:pt>
                <c:pt idx="949">
                  <c:v>15.816694999999999</c:v>
                </c:pt>
                <c:pt idx="950">
                  <c:v>15.833361999999999</c:v>
                </c:pt>
                <c:pt idx="951">
                  <c:v>15.850028999999999</c:v>
                </c:pt>
                <c:pt idx="952">
                  <c:v>15.866695999999999</c:v>
                </c:pt>
                <c:pt idx="953">
                  <c:v>15.883362999999999</c:v>
                </c:pt>
                <c:pt idx="954">
                  <c:v>15.900029999999999</c:v>
                </c:pt>
                <c:pt idx="955">
                  <c:v>15.916696999999999</c:v>
                </c:pt>
                <c:pt idx="956">
                  <c:v>15.933363999999999</c:v>
                </c:pt>
                <c:pt idx="957">
                  <c:v>15.950030999999999</c:v>
                </c:pt>
                <c:pt idx="958">
                  <c:v>15.966697999999999</c:v>
                </c:pt>
                <c:pt idx="959">
                  <c:v>15.983364999999999</c:v>
                </c:pt>
                <c:pt idx="960">
                  <c:v>16.000032000000001</c:v>
                </c:pt>
                <c:pt idx="961">
                  <c:v>16.016698999999999</c:v>
                </c:pt>
                <c:pt idx="962">
                  <c:v>16.033366000000001</c:v>
                </c:pt>
                <c:pt idx="963">
                  <c:v>16.050032999999999</c:v>
                </c:pt>
                <c:pt idx="964">
                  <c:v>16.066700000000001</c:v>
                </c:pt>
                <c:pt idx="965">
                  <c:v>16.083366999999999</c:v>
                </c:pt>
                <c:pt idx="966">
                  <c:v>16.100034000000001</c:v>
                </c:pt>
                <c:pt idx="967">
                  <c:v>16.116700999999999</c:v>
                </c:pt>
                <c:pt idx="968">
                  <c:v>16.133368000000001</c:v>
                </c:pt>
                <c:pt idx="969">
                  <c:v>16.150034999999999</c:v>
                </c:pt>
                <c:pt idx="970">
                  <c:v>16.166702000000001</c:v>
                </c:pt>
                <c:pt idx="971">
                  <c:v>16.183368999999999</c:v>
                </c:pt>
                <c:pt idx="972">
                  <c:v>16.200036000000001</c:v>
                </c:pt>
                <c:pt idx="973">
                  <c:v>16.216702999999999</c:v>
                </c:pt>
                <c:pt idx="974">
                  <c:v>16.233370000000001</c:v>
                </c:pt>
                <c:pt idx="975">
                  <c:v>16.250036999999999</c:v>
                </c:pt>
                <c:pt idx="976">
                  <c:v>16.266704000000001</c:v>
                </c:pt>
                <c:pt idx="977">
                  <c:v>16.283370999999999</c:v>
                </c:pt>
                <c:pt idx="978">
                  <c:v>16.300038000000001</c:v>
                </c:pt>
                <c:pt idx="979">
                  <c:v>16.316704999999999</c:v>
                </c:pt>
                <c:pt idx="980">
                  <c:v>16.333372000000001</c:v>
                </c:pt>
                <c:pt idx="981">
                  <c:v>16.350038999999999</c:v>
                </c:pt>
                <c:pt idx="982">
                  <c:v>16.366706000000001</c:v>
                </c:pt>
                <c:pt idx="983">
                  <c:v>16.383372999999999</c:v>
                </c:pt>
                <c:pt idx="984">
                  <c:v>16.400040000000001</c:v>
                </c:pt>
                <c:pt idx="985">
                  <c:v>16.416706999999999</c:v>
                </c:pt>
                <c:pt idx="986">
                  <c:v>16.433374000000001</c:v>
                </c:pt>
                <c:pt idx="987">
                  <c:v>16.450040999999999</c:v>
                </c:pt>
                <c:pt idx="988">
                  <c:v>16.466708000000001</c:v>
                </c:pt>
                <c:pt idx="989">
                  <c:v>16.483374999999999</c:v>
                </c:pt>
                <c:pt idx="990">
                  <c:v>16.500042000000001</c:v>
                </c:pt>
                <c:pt idx="991">
                  <c:v>16.516708999999999</c:v>
                </c:pt>
                <c:pt idx="992">
                  <c:v>16.533376000000001</c:v>
                </c:pt>
                <c:pt idx="993">
                  <c:v>16.550042999999999</c:v>
                </c:pt>
                <c:pt idx="994">
                  <c:v>16.56671</c:v>
                </c:pt>
                <c:pt idx="995">
                  <c:v>16.583376999999999</c:v>
                </c:pt>
                <c:pt idx="996">
                  <c:v>16.600044</c:v>
                </c:pt>
                <c:pt idx="997">
                  <c:v>16.616710999999999</c:v>
                </c:pt>
                <c:pt idx="998">
                  <c:v>16.633378</c:v>
                </c:pt>
                <c:pt idx="999">
                  <c:v>16.650044999999999</c:v>
                </c:pt>
                <c:pt idx="1000">
                  <c:v>16.666712</c:v>
                </c:pt>
                <c:pt idx="1001">
                  <c:v>16.683378999999999</c:v>
                </c:pt>
                <c:pt idx="1002">
                  <c:v>16.700046</c:v>
                </c:pt>
                <c:pt idx="1003">
                  <c:v>16.716712999999999</c:v>
                </c:pt>
                <c:pt idx="1004">
                  <c:v>16.73338</c:v>
                </c:pt>
                <c:pt idx="1005">
                  <c:v>16.750046999999999</c:v>
                </c:pt>
                <c:pt idx="1006">
                  <c:v>16.766714</c:v>
                </c:pt>
                <c:pt idx="1007">
                  <c:v>16.783380999999999</c:v>
                </c:pt>
                <c:pt idx="1008">
                  <c:v>16.800048</c:v>
                </c:pt>
                <c:pt idx="1009">
                  <c:v>16.816714999999999</c:v>
                </c:pt>
                <c:pt idx="1010">
                  <c:v>16.833382</c:v>
                </c:pt>
                <c:pt idx="1011">
                  <c:v>16.850048999999999</c:v>
                </c:pt>
                <c:pt idx="1012">
                  <c:v>16.866716</c:v>
                </c:pt>
                <c:pt idx="1013">
                  <c:v>16.883382999999998</c:v>
                </c:pt>
                <c:pt idx="1014">
                  <c:v>16.90005</c:v>
                </c:pt>
                <c:pt idx="1015">
                  <c:v>16.916716999999998</c:v>
                </c:pt>
                <c:pt idx="1016">
                  <c:v>16.933384</c:v>
                </c:pt>
                <c:pt idx="1017">
                  <c:v>16.950050999999998</c:v>
                </c:pt>
                <c:pt idx="1018">
                  <c:v>16.966718</c:v>
                </c:pt>
                <c:pt idx="1019">
                  <c:v>16.983384999999998</c:v>
                </c:pt>
                <c:pt idx="1020">
                  <c:v>17.000052</c:v>
                </c:pt>
                <c:pt idx="1021">
                  <c:v>17.016718999999998</c:v>
                </c:pt>
                <c:pt idx="1022">
                  <c:v>17.033386</c:v>
                </c:pt>
                <c:pt idx="1023">
                  <c:v>17.050052999999998</c:v>
                </c:pt>
                <c:pt idx="1024">
                  <c:v>17.06672</c:v>
                </c:pt>
                <c:pt idx="1025">
                  <c:v>17.083386999999998</c:v>
                </c:pt>
                <c:pt idx="1026">
                  <c:v>17.100054</c:v>
                </c:pt>
                <c:pt idx="1027">
                  <c:v>17.116720999999998</c:v>
                </c:pt>
                <c:pt idx="1028">
                  <c:v>17.133388</c:v>
                </c:pt>
                <c:pt idx="1029">
                  <c:v>17.150054999999998</c:v>
                </c:pt>
                <c:pt idx="1030">
                  <c:v>17.166722</c:v>
                </c:pt>
                <c:pt idx="1031">
                  <c:v>17.183388999999998</c:v>
                </c:pt>
                <c:pt idx="1032">
                  <c:v>17.200056</c:v>
                </c:pt>
                <c:pt idx="1033">
                  <c:v>17.216723000000002</c:v>
                </c:pt>
                <c:pt idx="1034">
                  <c:v>17.23339</c:v>
                </c:pt>
                <c:pt idx="1035">
                  <c:v>17.250057000000002</c:v>
                </c:pt>
                <c:pt idx="1036">
                  <c:v>17.266724</c:v>
                </c:pt>
                <c:pt idx="1037">
                  <c:v>17.283391000000002</c:v>
                </c:pt>
                <c:pt idx="1038">
                  <c:v>17.300058</c:v>
                </c:pt>
                <c:pt idx="1039">
                  <c:v>17.316725000000002</c:v>
                </c:pt>
                <c:pt idx="1040">
                  <c:v>17.333392</c:v>
                </c:pt>
                <c:pt idx="1041">
                  <c:v>17.350059000000002</c:v>
                </c:pt>
                <c:pt idx="1042">
                  <c:v>17.366726</c:v>
                </c:pt>
                <c:pt idx="1043">
                  <c:v>17.383393000000002</c:v>
                </c:pt>
                <c:pt idx="1044">
                  <c:v>17.40006</c:v>
                </c:pt>
                <c:pt idx="1045">
                  <c:v>17.416727000000002</c:v>
                </c:pt>
                <c:pt idx="1046">
                  <c:v>17.433394</c:v>
                </c:pt>
                <c:pt idx="1047">
                  <c:v>17.450061000000002</c:v>
                </c:pt>
                <c:pt idx="1048">
                  <c:v>17.466728</c:v>
                </c:pt>
                <c:pt idx="1049">
                  <c:v>17.483395000000002</c:v>
                </c:pt>
                <c:pt idx="1050">
                  <c:v>17.500062</c:v>
                </c:pt>
                <c:pt idx="1051">
                  <c:v>17.516729000000002</c:v>
                </c:pt>
                <c:pt idx="1052">
                  <c:v>17.533396</c:v>
                </c:pt>
                <c:pt idx="1053">
                  <c:v>17.550063000000002</c:v>
                </c:pt>
                <c:pt idx="1054">
                  <c:v>17.56673</c:v>
                </c:pt>
                <c:pt idx="1055">
                  <c:v>17.583397000000001</c:v>
                </c:pt>
                <c:pt idx="1056">
                  <c:v>17.600064</c:v>
                </c:pt>
                <c:pt idx="1057">
                  <c:v>17.616731000000001</c:v>
                </c:pt>
                <c:pt idx="1058">
                  <c:v>17.633398</c:v>
                </c:pt>
                <c:pt idx="1059">
                  <c:v>17.650065000000001</c:v>
                </c:pt>
                <c:pt idx="1060">
                  <c:v>17.666732</c:v>
                </c:pt>
                <c:pt idx="1061">
                  <c:v>17.683399000000001</c:v>
                </c:pt>
                <c:pt idx="1062">
                  <c:v>17.700066</c:v>
                </c:pt>
                <c:pt idx="1063">
                  <c:v>17.716733000000001</c:v>
                </c:pt>
                <c:pt idx="1064">
                  <c:v>17.7334</c:v>
                </c:pt>
                <c:pt idx="1065">
                  <c:v>17.750067000000001</c:v>
                </c:pt>
                <c:pt idx="1066">
                  <c:v>17.766734</c:v>
                </c:pt>
                <c:pt idx="1067">
                  <c:v>17.783401000000001</c:v>
                </c:pt>
                <c:pt idx="1068">
                  <c:v>17.800068</c:v>
                </c:pt>
                <c:pt idx="1069">
                  <c:v>17.816735000000001</c:v>
                </c:pt>
                <c:pt idx="1070">
                  <c:v>17.833402</c:v>
                </c:pt>
                <c:pt idx="1071">
                  <c:v>17.850069000000001</c:v>
                </c:pt>
                <c:pt idx="1072">
                  <c:v>17.866736</c:v>
                </c:pt>
                <c:pt idx="1073">
                  <c:v>17.883403000000001</c:v>
                </c:pt>
                <c:pt idx="1074">
                  <c:v>17.900069999999999</c:v>
                </c:pt>
                <c:pt idx="1075">
                  <c:v>17.916737000000001</c:v>
                </c:pt>
                <c:pt idx="1076">
                  <c:v>17.933403999999999</c:v>
                </c:pt>
                <c:pt idx="1077">
                  <c:v>17.950071000000001</c:v>
                </c:pt>
                <c:pt idx="1078">
                  <c:v>17.966737999999999</c:v>
                </c:pt>
                <c:pt idx="1079">
                  <c:v>17.983405000000001</c:v>
                </c:pt>
                <c:pt idx="1080">
                  <c:v>18.000071999999999</c:v>
                </c:pt>
                <c:pt idx="1081">
                  <c:v>18.016739000000001</c:v>
                </c:pt>
                <c:pt idx="1082">
                  <c:v>18.033405999999999</c:v>
                </c:pt>
                <c:pt idx="1083">
                  <c:v>18.050073000000001</c:v>
                </c:pt>
                <c:pt idx="1084">
                  <c:v>18.066739999999999</c:v>
                </c:pt>
                <c:pt idx="1085">
                  <c:v>18.083407000000001</c:v>
                </c:pt>
                <c:pt idx="1086">
                  <c:v>18.100073999999999</c:v>
                </c:pt>
                <c:pt idx="1087">
                  <c:v>18.116741000000001</c:v>
                </c:pt>
                <c:pt idx="1088">
                  <c:v>18.133407999999999</c:v>
                </c:pt>
                <c:pt idx="1089">
                  <c:v>18.150075000000001</c:v>
                </c:pt>
                <c:pt idx="1090">
                  <c:v>18.166741999999999</c:v>
                </c:pt>
                <c:pt idx="1091">
                  <c:v>18.183409000000001</c:v>
                </c:pt>
                <c:pt idx="1092">
                  <c:v>18.200075999999999</c:v>
                </c:pt>
                <c:pt idx="1093">
                  <c:v>18.216743000000001</c:v>
                </c:pt>
                <c:pt idx="1094">
                  <c:v>18.233409999999999</c:v>
                </c:pt>
                <c:pt idx="1095">
                  <c:v>18.250077000000001</c:v>
                </c:pt>
                <c:pt idx="1096">
                  <c:v>18.266743999999999</c:v>
                </c:pt>
                <c:pt idx="1097">
                  <c:v>18.283411000000001</c:v>
                </c:pt>
                <c:pt idx="1098">
                  <c:v>18.300077999999999</c:v>
                </c:pt>
                <c:pt idx="1099">
                  <c:v>18.316745000000001</c:v>
                </c:pt>
                <c:pt idx="1100">
                  <c:v>18.333411999999999</c:v>
                </c:pt>
                <c:pt idx="1101">
                  <c:v>18.350079000000001</c:v>
                </c:pt>
                <c:pt idx="1102">
                  <c:v>18.366745999999999</c:v>
                </c:pt>
                <c:pt idx="1103">
                  <c:v>18.383413000000001</c:v>
                </c:pt>
                <c:pt idx="1104">
                  <c:v>18.400079999999999</c:v>
                </c:pt>
                <c:pt idx="1105">
                  <c:v>18.416747000000001</c:v>
                </c:pt>
                <c:pt idx="1106">
                  <c:v>18.433413999999999</c:v>
                </c:pt>
                <c:pt idx="1107">
                  <c:v>18.450081000000001</c:v>
                </c:pt>
                <c:pt idx="1108">
                  <c:v>18.466747999999999</c:v>
                </c:pt>
                <c:pt idx="1109">
                  <c:v>18.483415000000001</c:v>
                </c:pt>
                <c:pt idx="1110">
                  <c:v>18.500081999999999</c:v>
                </c:pt>
                <c:pt idx="1111">
                  <c:v>18.516749000000001</c:v>
                </c:pt>
              </c:numCache>
            </c:numRef>
          </c:xVal>
          <c:yVal>
            <c:numRef>
              <c:f>'ABR-30-205'!$J$2:$J$3808</c:f>
              <c:numCache>
                <c:formatCode>0.00</c:formatCode>
                <c:ptCount val="3807"/>
                <c:pt idx="0">
                  <c:v>-7.859450991882528E-3</c:v>
                </c:pt>
                <c:pt idx="1">
                  <c:v>-7.8616507929870124E-3</c:v>
                </c:pt>
                <c:pt idx="2">
                  <c:v>-7.9199348935306644E-3</c:v>
                </c:pt>
                <c:pt idx="3">
                  <c:v>-7.9216630050146994E-3</c:v>
                </c:pt>
                <c:pt idx="4">
                  <c:v>-7.9204101086328815E-3</c:v>
                </c:pt>
                <c:pt idx="5">
                  <c:v>-7.9821469066761585E-3</c:v>
                </c:pt>
                <c:pt idx="6">
                  <c:v>-7.9804187951788008E-3</c:v>
                </c:pt>
                <c:pt idx="7">
                  <c:v>-7.9826258546484789E-3</c:v>
                </c:pt>
                <c:pt idx="8">
                  <c:v>-7.9821469066628428E-3</c:v>
                </c:pt>
                <c:pt idx="9">
                  <c:v>-8.040902696840253E-3</c:v>
                </c:pt>
                <c:pt idx="10">
                  <c:v>-8.0431133854758884E-3</c:v>
                </c:pt>
                <c:pt idx="11">
                  <c:v>-8.1013865984950507E-3</c:v>
                </c:pt>
                <c:pt idx="12">
                  <c:v>-8.1031147099724383E-3</c:v>
                </c:pt>
                <c:pt idx="13">
                  <c:v>-8.101872701135068E-3</c:v>
                </c:pt>
                <c:pt idx="14">
                  <c:v>-8.1031147099724383E-3</c:v>
                </c:pt>
                <c:pt idx="15">
                  <c:v>-8.1013865984950646E-3</c:v>
                </c:pt>
                <c:pt idx="16">
                  <c:v>-8.1640884471306796E-3</c:v>
                </c:pt>
                <c:pt idx="17">
                  <c:v>-8.161870500143201E-3</c:v>
                </c:pt>
                <c:pt idx="18">
                  <c:v>-8.1031147099790996E-3</c:v>
                </c:pt>
                <c:pt idx="19">
                  <c:v>-8.1623602319691319E-3</c:v>
                </c:pt>
                <c:pt idx="20">
                  <c:v>-8.1635986116139134E-3</c:v>
                </c:pt>
                <c:pt idx="21">
                  <c:v>-8.1618705001631573E-3</c:v>
                </c:pt>
                <c:pt idx="22">
                  <c:v>-8.164088447124046E-3</c:v>
                </c:pt>
                <c:pt idx="23">
                  <c:v>-8.161870500143175E-3</c:v>
                </c:pt>
                <c:pt idx="24">
                  <c:v>-8.2240825132753725E-3</c:v>
                </c:pt>
                <c:pt idx="25">
                  <c:v>-8.1623602319824545E-3</c:v>
                </c:pt>
                <c:pt idx="26">
                  <c:v>-8.2845664149235106E-3</c:v>
                </c:pt>
                <c:pt idx="27">
                  <c:v>-8.2223544018046602E-3</c:v>
                </c:pt>
                <c:pt idx="28">
                  <c:v>-8.2245759779647435E-3</c:v>
                </c:pt>
                <c:pt idx="29">
                  <c:v>-8.2828383034527966E-3</c:v>
                </c:pt>
                <c:pt idx="30">
                  <c:v>-8.2845664149235106E-3</c:v>
                </c:pt>
                <c:pt idx="31">
                  <c:v>-8.3438228244713513E-3</c:v>
                </c:pt>
                <c:pt idx="32">
                  <c:v>-8.2845664149234551E-3</c:v>
                </c:pt>
                <c:pt idx="33">
                  <c:v>-8.3433222051075943E-3</c:v>
                </c:pt>
                <c:pt idx="34">
                  <c:v>-8.3455510396329008E-3</c:v>
                </c:pt>
                <c:pt idx="35">
                  <c:v>-8.343322205100933E-3</c:v>
                </c:pt>
                <c:pt idx="36">
                  <c:v>-8.4055342182264448E-3</c:v>
                </c:pt>
                <c:pt idx="37">
                  <c:v>-8.3438228244712958E-3</c:v>
                </c:pt>
                <c:pt idx="38">
                  <c:v>-8.4055342182331062E-3</c:v>
                </c:pt>
                <c:pt idx="39">
                  <c:v>-8.4038061067557308E-3</c:v>
                </c:pt>
                <c:pt idx="40">
                  <c:v>-8.4060385704603034E-3</c:v>
                </c:pt>
                <c:pt idx="41">
                  <c:v>-8.4038061067557308E-3</c:v>
                </c:pt>
                <c:pt idx="42">
                  <c:v>-8.4038061067623366E-3</c:v>
                </c:pt>
                <c:pt idx="43">
                  <c:v>-8.4060385704669647E-3</c:v>
                </c:pt>
                <c:pt idx="44">
                  <c:v>-8.4642900084038689E-3</c:v>
                </c:pt>
                <c:pt idx="45">
                  <c:v>-8.4660181198945653E-3</c:v>
                </c:pt>
                <c:pt idx="46">
                  <c:v>-8.4647978861194951E-3</c:v>
                </c:pt>
                <c:pt idx="47">
                  <c:v>-8.4055342182463716E-3</c:v>
                </c:pt>
                <c:pt idx="48">
                  <c:v>-8.4038061067557308E-3</c:v>
                </c:pt>
                <c:pt idx="49">
                  <c:v>-8.3455510396195764E-3</c:v>
                </c:pt>
                <c:pt idx="50">
                  <c:v>-8.3433222051142557E-3</c:v>
                </c:pt>
                <c:pt idx="51">
                  <c:v>-8.2845664149235106E-3</c:v>
                </c:pt>
                <c:pt idx="52">
                  <c:v>-8.2833352936305706E-3</c:v>
                </c:pt>
                <c:pt idx="53">
                  <c:v>-8.2845664149301702E-3</c:v>
                </c:pt>
                <c:pt idx="54">
                  <c:v>-8.2223544018113215E-3</c:v>
                </c:pt>
                <c:pt idx="55">
                  <c:v>-8.2245759779647713E-3</c:v>
                </c:pt>
                <c:pt idx="56">
                  <c:v>-8.2223544017913375E-3</c:v>
                </c:pt>
                <c:pt idx="57">
                  <c:v>-8.2240825132753187E-3</c:v>
                </c:pt>
                <c:pt idx="58">
                  <c:v>-8.2833352936306261E-3</c:v>
                </c:pt>
                <c:pt idx="59">
                  <c:v>-8.2845664149368316E-3</c:v>
                </c:pt>
                <c:pt idx="60">
                  <c:v>-8.2828383034527966E-3</c:v>
                </c:pt>
                <c:pt idx="61">
                  <c:v>-8.3455510396328453E-3</c:v>
                </c:pt>
                <c:pt idx="62">
                  <c:v>-8.3433222050942717E-3</c:v>
                </c:pt>
                <c:pt idx="63">
                  <c:v>-8.4055342182464271E-3</c:v>
                </c:pt>
                <c:pt idx="64">
                  <c:v>-8.4647978861194396E-3</c:v>
                </c:pt>
                <c:pt idx="65">
                  <c:v>-8.4642900084038689E-3</c:v>
                </c:pt>
                <c:pt idx="66">
                  <c:v>-8.5265020215560226E-3</c:v>
                </c:pt>
                <c:pt idx="67">
                  <c:v>-8.5252854169469549E-3</c:v>
                </c:pt>
                <c:pt idx="68">
                  <c:v>-8.5869859231974995E-3</c:v>
                </c:pt>
                <c:pt idx="69">
                  <c:v>-8.6457417133682622E-3</c:v>
                </c:pt>
                <c:pt idx="70">
                  <c:v>-8.5875011629491151E-3</c:v>
                </c:pt>
                <c:pt idx="71">
                  <c:v>-8.70622561502306E-3</c:v>
                </c:pt>
                <c:pt idx="72">
                  <c:v>-8.7062256150297213E-3</c:v>
                </c:pt>
                <c:pt idx="73">
                  <c:v>-8.7689637554513068E-3</c:v>
                </c:pt>
                <c:pt idx="74">
                  <c:v>-8.8271934183326555E-3</c:v>
                </c:pt>
                <c:pt idx="75">
                  <c:v>-8.8894054314448429E-3</c:v>
                </c:pt>
                <c:pt idx="76">
                  <c:v>-8.9486981327786281E-3</c:v>
                </c:pt>
                <c:pt idx="77">
                  <c:v>-8.9481612216355897E-3</c:v>
                </c:pt>
                <c:pt idx="78">
                  <c:v>-9.0708571364092362E-3</c:v>
                </c:pt>
                <c:pt idx="79">
                  <c:v>-9.0091856636260147E-3</c:v>
                </c:pt>
                <c:pt idx="80">
                  <c:v>-9.1296129265866603E-3</c:v>
                </c:pt>
                <c:pt idx="81">
                  <c:v>-9.3127927430217659E-3</c:v>
                </c:pt>
                <c:pt idx="82">
                  <c:v>-9.3721108486038776E-3</c:v>
                </c:pt>
                <c:pt idx="83">
                  <c:v>-9.3715485332058514E-3</c:v>
                </c:pt>
                <c:pt idx="84">
                  <c:v>-9.4337605463180405E-3</c:v>
                </c:pt>
                <c:pt idx="85">
                  <c:v>-9.4325983794444779E-3</c:v>
                </c:pt>
                <c:pt idx="86">
                  <c:v>-9.4925163364954629E-3</c:v>
                </c:pt>
                <c:pt idx="87">
                  <c:v>-9.6134841398117198E-3</c:v>
                </c:pt>
                <c:pt idx="88">
                  <c:v>-9.6157891871015561E-3</c:v>
                </c:pt>
                <c:pt idx="89">
                  <c:v>-9.7344519431146539E-3</c:v>
                </c:pt>
                <c:pt idx="90">
                  <c:v>-9.7344519431146539E-3</c:v>
                </c:pt>
                <c:pt idx="91">
                  <c:v>-9.8560110952629412E-3</c:v>
                </c:pt>
                <c:pt idx="92">
                  <c:v>-9.9159036480723876E-3</c:v>
                </c:pt>
                <c:pt idx="93">
                  <c:v>-9.9176317595497613E-3</c:v>
                </c:pt>
                <c:pt idx="94">
                  <c:v>-9.8560110952562799E-3</c:v>
                </c:pt>
                <c:pt idx="95">
                  <c:v>-1.0036871451381983E-2</c:v>
                </c:pt>
                <c:pt idx="96">
                  <c:v>-1.0097355353023458E-2</c:v>
                </c:pt>
                <c:pt idx="97">
                  <c:v>-1.0218936280254137E-2</c:v>
                </c:pt>
                <c:pt idx="98">
                  <c:v>-1.0278807057994513E-2</c:v>
                </c:pt>
                <c:pt idx="99">
                  <c:v>-1.0339290959642649E-2</c:v>
                </c:pt>
                <c:pt idx="100">
                  <c:v>-1.0462614618738483E-2</c:v>
                </c:pt>
                <c:pt idx="101">
                  <c:v>-1.0460258762952245E-2</c:v>
                </c:pt>
                <c:pt idx="102">
                  <c:v>-1.0641710467903315E-2</c:v>
                </c:pt>
                <c:pt idx="103">
                  <c:v>-1.0642348996072463E-2</c:v>
                </c:pt>
                <c:pt idx="104">
                  <c:v>-1.076267827120625E-2</c:v>
                </c:pt>
                <c:pt idx="105">
                  <c:v>-1.0823162172861047E-2</c:v>
                </c:pt>
                <c:pt idx="106">
                  <c:v>-1.0944786650242785E-2</c:v>
                </c:pt>
                <c:pt idx="107">
                  <c:v>-1.0944129976163982E-2</c:v>
                </c:pt>
                <c:pt idx="108">
                  <c:v>-1.1065097779466918E-2</c:v>
                </c:pt>
                <c:pt idx="109">
                  <c:v>-1.1126249242731652E-2</c:v>
                </c:pt>
                <c:pt idx="110">
                  <c:v>-1.1186065582776513E-2</c:v>
                </c:pt>
                <c:pt idx="111">
                  <c:v>-1.1307033386086109E-2</c:v>
                </c:pt>
                <c:pt idx="112">
                  <c:v>-1.1368199366054738E-2</c:v>
                </c:pt>
                <c:pt idx="113">
                  <c:v>-1.1488485091037179E-2</c:v>
                </c:pt>
                <c:pt idx="114">
                  <c:v>-1.1607724782869401E-2</c:v>
                </c:pt>
                <c:pt idx="115">
                  <c:v>-1.1670637020211582E-2</c:v>
                </c:pt>
                <c:pt idx="116">
                  <c:v>-1.1730420697649709E-2</c:v>
                </c:pt>
                <c:pt idx="117">
                  <c:v>-1.1790904599311168E-2</c:v>
                </c:pt>
                <c:pt idx="118">
                  <c:v>-1.1973074674368579E-2</c:v>
                </c:pt>
                <c:pt idx="119">
                  <c:v>-1.2032840205923698E-2</c:v>
                </c:pt>
                <c:pt idx="120">
                  <c:v>-1.2152079897735936E-2</c:v>
                </c:pt>
                <c:pt idx="121">
                  <c:v>-1.2215024797704997E-2</c:v>
                </c:pt>
                <c:pt idx="122">
                  <c:v>-1.2274775812529566E-2</c:v>
                </c:pt>
                <c:pt idx="123">
                  <c:v>-1.2395743615819179E-2</c:v>
                </c:pt>
                <c:pt idx="124">
                  <c:v>-1.2515734236700115E-2</c:v>
                </c:pt>
                <c:pt idx="125">
                  <c:v>-1.2577195320790234E-2</c:v>
                </c:pt>
                <c:pt idx="126">
                  <c:v>-1.2637679222431709E-2</c:v>
                </c:pt>
                <c:pt idx="127">
                  <c:v>-1.281817189085745E-2</c:v>
                </c:pt>
                <c:pt idx="128">
                  <c:v>-1.2940098730699037E-2</c:v>
                </c:pt>
                <c:pt idx="129">
                  <c:v>-1.3000582632367157E-2</c:v>
                </c:pt>
                <c:pt idx="130">
                  <c:v>-1.2999634483339313E-2</c:v>
                </c:pt>
                <c:pt idx="131">
                  <c:v>-1.3121550435656769E-2</c:v>
                </c:pt>
                <c:pt idx="132">
                  <c:v>-1.3242518238966364E-2</c:v>
                </c:pt>
                <c:pt idx="133">
                  <c:v>-1.3362559668350709E-2</c:v>
                </c:pt>
                <c:pt idx="134">
                  <c:v>-1.3423969943924096E-2</c:v>
                </c:pt>
                <c:pt idx="135">
                  <c:v>-1.3482725734094859E-2</c:v>
                </c:pt>
                <c:pt idx="136">
                  <c:v>-1.3666725537669259E-2</c:v>
                </c:pt>
                <c:pt idx="137">
                  <c:v>-1.372466134070739E-2</c:v>
                </c:pt>
                <c:pt idx="138">
                  <c:v>-1.3847357255487698E-2</c:v>
                </c:pt>
                <c:pt idx="139">
                  <c:v>-1.3906947445836938E-2</c:v>
                </c:pt>
                <c:pt idx="140">
                  <c:v>-1.402880896044543E-2</c:v>
                </c:pt>
                <c:pt idx="141">
                  <c:v>-1.4087564750629515E-2</c:v>
                </c:pt>
                <c:pt idx="142">
                  <c:v>-1.4269872630815051E-2</c:v>
                </c:pt>
                <c:pt idx="143">
                  <c:v>-1.4391712370367555E-2</c:v>
                </c:pt>
                <c:pt idx="144">
                  <c:v>-1.4389984258890182E-2</c:v>
                </c:pt>
                <c:pt idx="145">
                  <c:v>-1.4572310284978324E-2</c:v>
                </c:pt>
                <c:pt idx="146">
                  <c:v>-1.4754615780283019E-2</c:v>
                </c:pt>
                <c:pt idx="147">
                  <c:v>-1.4813371570453782E-2</c:v>
                </c:pt>
                <c:pt idx="148">
                  <c:v>-1.4995723000803842E-2</c:v>
                </c:pt>
                <c:pt idx="149">
                  <c:v>-1.5057035288543687E-2</c:v>
                </c:pt>
                <c:pt idx="150">
                  <c:v>-1.5176274980362586E-2</c:v>
                </c:pt>
                <c:pt idx="151">
                  <c:v>-1.5177185593306037E-2</c:v>
                </c:pt>
                <c:pt idx="152">
                  <c:v>-1.5357726685320318E-2</c:v>
                </c:pt>
                <c:pt idx="153">
                  <c:v>-1.5478694488636575E-2</c:v>
                </c:pt>
                <c:pt idx="154">
                  <c:v>-1.566281405511304E-2</c:v>
                </c:pt>
                <c:pt idx="155">
                  <c:v>-1.5781113996903903E-2</c:v>
                </c:pt>
                <c:pt idx="156">
                  <c:v>-1.5902081800206837E-2</c:v>
                </c:pt>
                <c:pt idx="157">
                  <c:v>-1.6205473617438508E-2</c:v>
                </c:pt>
                <c:pt idx="158">
                  <c:v>-1.6023049603516432E-2</c:v>
                </c:pt>
                <c:pt idx="159">
                  <c:v>-1.6204501308454182E-2</c:v>
                </c:pt>
                <c:pt idx="160">
                  <c:v>-1.6386936209940264E-2</c:v>
                </c:pt>
                <c:pt idx="161">
                  <c:v>-1.6446436915073373E-2</c:v>
                </c:pt>
                <c:pt idx="162">
                  <c:v>-1.6567404718382969E-2</c:v>
                </c:pt>
                <c:pt idx="163">
                  <c:v>-1.6749861394931766E-2</c:v>
                </c:pt>
                <c:pt idx="164">
                  <c:v>-1.6809340324988837E-2</c:v>
                </c:pt>
                <c:pt idx="165">
                  <c:v>-1.6990792029953232E-2</c:v>
                </c:pt>
                <c:pt idx="166">
                  <c:v>-1.7112786579909507E-2</c:v>
                </c:pt>
                <c:pt idx="167">
                  <c:v>-1.7230999525088386E-2</c:v>
                </c:pt>
                <c:pt idx="168">
                  <c:v>-1.7353695439862035E-2</c:v>
                </c:pt>
                <c:pt idx="169">
                  <c:v>-1.7536199295747495E-2</c:v>
                </c:pt>
                <c:pt idx="170">
                  <c:v>-1.771659884978416E-2</c:v>
                </c:pt>
                <c:pt idx="171">
                  <c:v>-1.7656114948122699E-2</c:v>
                </c:pt>
                <c:pt idx="172">
                  <c:v>-1.7776421203902687E-2</c:v>
                </c:pt>
                <c:pt idx="173">
                  <c:v>-1.7958534456383367E-2</c:v>
                </c:pt>
                <c:pt idx="174">
                  <c:v>-1.8139986161347762E-2</c:v>
                </c:pt>
                <c:pt idx="175">
                  <c:v>-1.8260321450561397E-2</c:v>
                </c:pt>
                <c:pt idx="176">
                  <c:v>-1.8442405669615088E-2</c:v>
                </c:pt>
                <c:pt idx="177">
                  <c:v>-1.862385737456616E-2</c:v>
                </c:pt>
                <c:pt idx="178">
                  <c:v>-1.8623246635546285E-2</c:v>
                </c:pt>
                <c:pt idx="179">
                  <c:v>-1.8684341276227617E-2</c:v>
                </c:pt>
                <c:pt idx="180">
                  <c:v>-1.8924548771349452E-2</c:v>
                </c:pt>
                <c:pt idx="181">
                  <c:v>-1.9048387566546289E-2</c:v>
                </c:pt>
                <c:pt idx="182">
                  <c:v>-1.9226968279616778E-2</c:v>
                </c:pt>
                <c:pt idx="183">
                  <c:v>-1.9289180292742292E-2</c:v>
                </c:pt>
                <c:pt idx="184">
                  <c:v>-1.9651534659698218E-2</c:v>
                </c:pt>
                <c:pt idx="185">
                  <c:v>-1.9833535407622147E-2</c:v>
                </c:pt>
                <c:pt idx="186">
                  <c:v>-1.9831807296138114E-2</c:v>
                </c:pt>
                <c:pt idx="187">
                  <c:v>-2.0014459844676483E-2</c:v>
                </c:pt>
                <c:pt idx="188">
                  <c:v>-2.0135954915889476E-2</c:v>
                </c:pt>
                <c:pt idx="189">
                  <c:v>-2.0255194607721697E-2</c:v>
                </c:pt>
                <c:pt idx="190">
                  <c:v>-2.0558847622162535E-2</c:v>
                </c:pt>
                <c:pt idx="191">
                  <c:v>-2.0559342227453075E-2</c:v>
                </c:pt>
                <c:pt idx="192">
                  <c:v>-2.0799549722588233E-2</c:v>
                </c:pt>
                <c:pt idx="193">
                  <c:v>-2.1042747868815614E-2</c:v>
                </c:pt>
                <c:pt idx="194">
                  <c:v>-2.1101969230848901E-2</c:v>
                </c:pt>
                <c:pt idx="195">
                  <c:v>-2.1162453132503697E-2</c:v>
                </c:pt>
                <c:pt idx="196">
                  <c:v>-2.1526648115474809E-2</c:v>
                </c:pt>
                <c:pt idx="197">
                  <c:v>-2.158584044407396E-2</c:v>
                </c:pt>
                <c:pt idx="198">
                  <c:v>-2.1585840444067299E-2</c:v>
                </c:pt>
                <c:pt idx="199">
                  <c:v>-2.1950060831299356E-2</c:v>
                </c:pt>
                <c:pt idx="200">
                  <c:v>-2.2130195558940496E-2</c:v>
                </c:pt>
                <c:pt idx="201">
                  <c:v>-2.2432615067214483E-2</c:v>
                </c:pt>
                <c:pt idx="202">
                  <c:v>-2.2494448608786539E-2</c:v>
                </c:pt>
                <c:pt idx="203">
                  <c:v>-2.2553582870510756E-2</c:v>
                </c:pt>
                <c:pt idx="204">
                  <c:v>-2.2614066772165556E-2</c:v>
                </c:pt>
                <c:pt idx="205">
                  <c:v>-2.2857373793776996E-2</c:v>
                </c:pt>
                <c:pt idx="206">
                  <c:v>-2.297697018208102E-2</c:v>
                </c:pt>
                <c:pt idx="207">
                  <c:v>-2.3156693775568039E-2</c:v>
                </c:pt>
                <c:pt idx="208">
                  <c:v>-2.3341274040430137E-2</c:v>
                </c:pt>
                <c:pt idx="209">
                  <c:v>-2.3460841395306079E-2</c:v>
                </c:pt>
                <c:pt idx="210">
                  <c:v>-2.3640564988773115E-2</c:v>
                </c:pt>
                <c:pt idx="211">
                  <c:v>-2.3825174287089333E-2</c:v>
                </c:pt>
                <c:pt idx="212">
                  <c:v>-2.3884228706869681E-2</c:v>
                </c:pt>
                <c:pt idx="213">
                  <c:v>-2.406395230035004E-2</c:v>
                </c:pt>
                <c:pt idx="214">
                  <c:v>-2.4369562064568619E-2</c:v>
                </c:pt>
                <c:pt idx="215">
                  <c:v>-2.4487339611920299E-2</c:v>
                </c:pt>
                <c:pt idx="216">
                  <c:v>-2.4731003330003543E-2</c:v>
                </c:pt>
                <c:pt idx="217">
                  <c:v>-2.4912221626907642E-2</c:v>
                </c:pt>
                <c:pt idx="218">
                  <c:v>-2.5154390641567145E-2</c:v>
                </c:pt>
                <c:pt idx="219">
                  <c:v>-2.5273630333399365E-2</c:v>
                </c:pt>
                <c:pt idx="220">
                  <c:v>-2.5518825150375849E-2</c:v>
                </c:pt>
                <c:pt idx="221">
                  <c:v>-2.569701764497629E-2</c:v>
                </c:pt>
                <c:pt idx="222">
                  <c:v>-2.5999437153236955E-2</c:v>
                </c:pt>
                <c:pt idx="223">
                  <c:v>-2.6061484712694916E-2</c:v>
                </c:pt>
                <c:pt idx="224">
                  <c:v>-2.6182616969672064E-2</c:v>
                </c:pt>
                <c:pt idx="225">
                  <c:v>-2.6301856661497622E-2</c:v>
                </c:pt>
                <c:pt idx="226">
                  <c:v>-2.6545384959354112E-2</c:v>
                </c:pt>
                <c:pt idx="227">
                  <c:v>-2.6725243973067886E-2</c:v>
                </c:pt>
                <c:pt idx="228">
                  <c:v>-2.6906695678018955E-2</c:v>
                </c:pt>
                <c:pt idx="229">
                  <c:v>-2.7089772736839986E-2</c:v>
                </c:pt>
                <c:pt idx="230">
                  <c:v>-2.7269599087934422E-2</c:v>
                </c:pt>
                <c:pt idx="231">
                  <c:v>-2.726959908794108E-2</c:v>
                </c:pt>
                <c:pt idx="232">
                  <c:v>-2.7755135575995439E-2</c:v>
                </c:pt>
                <c:pt idx="233">
                  <c:v>-2.8055889809413485E-2</c:v>
                </c:pt>
                <c:pt idx="234">
                  <c:v>-2.823734151437788E-2</c:v>
                </c:pt>
                <c:pt idx="235">
                  <c:v>-2.8480985945976811E-2</c:v>
                </c:pt>
                <c:pt idx="236">
                  <c:v>-2.8477549009519695E-2</c:v>
                </c:pt>
                <c:pt idx="237">
                  <c:v>-2.8781696629257739E-2</c:v>
                </c:pt>
                <c:pt idx="238">
                  <c:v>-2.896488619262344E-2</c:v>
                </c:pt>
                <c:pt idx="239">
                  <c:v>-2.9084116137511742E-2</c:v>
                </c:pt>
                <c:pt idx="240">
                  <c:v>-2.9203355829350627E-2</c:v>
                </c:pt>
                <c:pt idx="241">
                  <c:v>-2.9630249031778168E-2</c:v>
                </c:pt>
                <c:pt idx="242">
                  <c:v>-2.9747710944223821E-2</c:v>
                </c:pt>
                <c:pt idx="243">
                  <c:v>-2.9930890760652269E-2</c:v>
                </c:pt>
                <c:pt idx="244">
                  <c:v>-3.0112421063262489E-2</c:v>
                </c:pt>
                <c:pt idx="245">
                  <c:v>-3.0354278072215867E-2</c:v>
                </c:pt>
                <c:pt idx="246">
                  <c:v>-3.0534001665709548E-2</c:v>
                </c:pt>
                <c:pt idx="247">
                  <c:v>-3.0598049525088267E-2</c:v>
                </c:pt>
                <c:pt idx="248">
                  <c:v>-3.0896905075618351E-2</c:v>
                </c:pt>
                <c:pt idx="249">
                  <c:v>-3.1441260190491552E-2</c:v>
                </c:pt>
                <c:pt idx="250">
                  <c:v>-3.1505362487560896E-2</c:v>
                </c:pt>
                <c:pt idx="251">
                  <c:v>-3.1562227993801144E-2</c:v>
                </c:pt>
                <c:pt idx="252">
                  <c:v>-3.1804163600400351E-2</c:v>
                </c:pt>
                <c:pt idx="253">
                  <c:v>-3.2229484642388138E-2</c:v>
                </c:pt>
                <c:pt idx="254">
                  <c:v>-3.2288034813632072E-2</c:v>
                </c:pt>
                <c:pt idx="255">
                  <c:v>-3.2590454321886078E-2</c:v>
                </c:pt>
                <c:pt idx="256">
                  <c:v>-3.265289735820661E-2</c:v>
                </c:pt>
                <c:pt idx="257">
                  <c:v>-3.277190602685047E-2</c:v>
                </c:pt>
                <c:pt idx="258">
                  <c:v>-3.3074325535111138E-2</c:v>
                </c:pt>
                <c:pt idx="259">
                  <c:v>-3.3318260197354677E-2</c:v>
                </c:pt>
                <c:pt idx="260">
                  <c:v>-3.3558196748329536E-2</c:v>
                </c:pt>
                <c:pt idx="261">
                  <c:v>-3.3739648453300589E-2</c:v>
                </c:pt>
                <c:pt idx="262">
                  <c:v>-3.398362303649427E-2</c:v>
                </c:pt>
                <c:pt idx="263">
                  <c:v>-3.4163035764857533E-2</c:v>
                </c:pt>
                <c:pt idx="264">
                  <c:v>-3.4221791555041618E-2</c:v>
                </c:pt>
                <c:pt idx="265">
                  <c:v>-3.4588498344816747E-2</c:v>
                </c:pt>
                <c:pt idx="266">
                  <c:v>-3.4828358683046984E-2</c:v>
                </c:pt>
                <c:pt idx="267">
                  <c:v>-3.5068566178162154E-2</c:v>
                </c:pt>
                <c:pt idx="268">
                  <c:v>-3.5314348714805537E-2</c:v>
                </c:pt>
                <c:pt idx="269">
                  <c:v>-3.5491953489745744E-2</c:v>
                </c:pt>
                <c:pt idx="270">
                  <c:v>-3.5735617207828987E-2</c:v>
                </c:pt>
                <c:pt idx="271">
                  <c:v>-3.5977983338785394E-2</c:v>
                </c:pt>
                <c:pt idx="272">
                  <c:v>-3.6219488421040724E-2</c:v>
                </c:pt>
                <c:pt idx="273">
                  <c:v>-3.6459695916189201E-2</c:v>
                </c:pt>
                <c:pt idx="274">
                  <c:v>-3.6703833708767522E-2</c:v>
                </c:pt>
                <c:pt idx="275">
                  <c:v>-3.6945295240878313E-2</c:v>
                </c:pt>
                <c:pt idx="276">
                  <c:v>-3.7125018834358668E-2</c:v>
                </c:pt>
                <c:pt idx="277">
                  <c:v>-3.7369196547926919E-2</c:v>
                </c:pt>
                <c:pt idx="278">
                  <c:v>-3.7669373949225204E-2</c:v>
                </c:pt>
                <c:pt idx="279">
                  <c:v>-3.7850825654196264E-2</c:v>
                </c:pt>
                <c:pt idx="280">
                  <c:v>-3.8095046917897717E-2</c:v>
                </c:pt>
                <c:pt idx="281">
                  <c:v>-3.8274212965759863E-2</c:v>
                </c:pt>
                <c:pt idx="282">
                  <c:v>-3.8576632474027192E-2</c:v>
                </c:pt>
                <c:pt idx="283">
                  <c:v>-3.8820897287886513E-2</c:v>
                </c:pt>
                <c:pt idx="284">
                  <c:v>-3.912098758890039E-2</c:v>
                </c:pt>
                <c:pt idx="285">
                  <c:v>-3.9362923195492935E-2</c:v>
                </c:pt>
                <c:pt idx="286">
                  <c:v>-3.9486260127047902E-2</c:v>
                </c:pt>
                <c:pt idx="287">
                  <c:v>-3.9845066297253942E-2</c:v>
                </c:pt>
                <c:pt idx="288">
                  <c:v>-4.0149213916985317E-2</c:v>
                </c:pt>
                <c:pt idx="289">
                  <c:v>-4.0151622966182646E-2</c:v>
                </c:pt>
                <c:pt idx="290">
                  <c:v>-4.0207969707169403E-2</c:v>
                </c:pt>
                <c:pt idx="291">
                  <c:v>-4.0875020736816252E-2</c:v>
                </c:pt>
                <c:pt idx="292">
                  <c:v>-4.1057207713503234E-2</c:v>
                </c:pt>
                <c:pt idx="293">
                  <c:v>-4.0995988540119183E-2</c:v>
                </c:pt>
                <c:pt idx="294">
                  <c:v>-4.1780551150134196E-2</c:v>
                </c:pt>
                <c:pt idx="295">
                  <c:v>-4.1905761360310566E-2</c:v>
                </c:pt>
                <c:pt idx="296">
                  <c:v>-4.2022486756753387E-2</c:v>
                </c:pt>
                <c:pt idx="297">
                  <c:v>-4.2385390166655532E-2</c:v>
                </c:pt>
                <c:pt idx="298">
                  <c:v>-4.2690371045958554E-2</c:v>
                </c:pt>
                <c:pt idx="299">
                  <c:v>-4.2750021688048367E-2</c:v>
                </c:pt>
                <c:pt idx="300">
                  <c:v>-4.317168088814792E-2</c:v>
                </c:pt>
                <c:pt idx="301">
                  <c:v>-4.3416221415934021E-2</c:v>
                </c:pt>
                <c:pt idx="302">
                  <c:v>-4.3837003806324049E-2</c:v>
                </c:pt>
                <c:pt idx="303">
                  <c:v>-4.3957971609633648E-2</c:v>
                </c:pt>
                <c:pt idx="304">
                  <c:v>-4.4021096724248025E-2</c:v>
                </c:pt>
                <c:pt idx="305">
                  <c:v>-4.4260391117894315E-2</c:v>
                </c:pt>
                <c:pt idx="306">
                  <c:v>-4.4623294527803115E-2</c:v>
                </c:pt>
                <c:pt idx="307">
                  <c:v>-4.4926681471581728E-2</c:v>
                </c:pt>
                <c:pt idx="308">
                  <c:v>-4.522813354432445E-2</c:v>
                </c:pt>
                <c:pt idx="309">
                  <c:v>-4.5470069150950303E-2</c:v>
                </c:pt>
                <c:pt idx="310">
                  <c:v>-4.5773506903207736E-2</c:v>
                </c:pt>
                <c:pt idx="311">
                  <c:v>-4.6014424265816839E-2</c:v>
                </c:pt>
                <c:pt idx="312">
                  <c:v>-4.6195875970774569E-2</c:v>
                </c:pt>
                <c:pt idx="313">
                  <c:v>-4.6620332334857996E-2</c:v>
                </c:pt>
                <c:pt idx="314">
                  <c:v>-4.6921682790605497E-2</c:v>
                </c:pt>
                <c:pt idx="315">
                  <c:v>-4.6980438580782921E-2</c:v>
                </c:pt>
                <c:pt idx="316">
                  <c:v>-4.6922769989014998E-2</c:v>
                </c:pt>
                <c:pt idx="317">
                  <c:v>-4.7103134495569889E-2</c:v>
                </c:pt>
                <c:pt idx="318">
                  <c:v>-4.7343341990691727E-2</c:v>
                </c:pt>
                <c:pt idx="319">
                  <c:v>-4.8495445790654054E-2</c:v>
                </c:pt>
                <c:pt idx="320">
                  <c:v>-4.8432052220438115E-2</c:v>
                </c:pt>
                <c:pt idx="321">
                  <c:v>-4.9339310745233442E-2</c:v>
                </c:pt>
                <c:pt idx="322">
                  <c:v>-4.9160808629799498E-2</c:v>
                </c:pt>
                <c:pt idx="323">
                  <c:v>-4.9339310745233442E-2</c:v>
                </c:pt>
                <c:pt idx="324">
                  <c:v>-4.9460278548536372E-2</c:v>
                </c:pt>
                <c:pt idx="325">
                  <c:v>-5.000763406145238E-2</c:v>
                </c:pt>
                <c:pt idx="326">
                  <c:v>-5.01860853683673E-2</c:v>
                </c:pt>
                <c:pt idx="327">
                  <c:v>-5.0911892188191574E-2</c:v>
                </c:pt>
                <c:pt idx="328">
                  <c:v>-5.097543455476411E-2</c:v>
                </c:pt>
                <c:pt idx="329">
                  <c:v>-5.084968017506606E-2</c:v>
                </c:pt>
                <c:pt idx="330">
                  <c:v>-5.1214311696465557E-2</c:v>
                </c:pt>
                <c:pt idx="331">
                  <c:v>-5.1580309863071445E-2</c:v>
                </c:pt>
                <c:pt idx="332">
                  <c:v>-5.1938390404812455E-2</c:v>
                </c:pt>
                <c:pt idx="333">
                  <c:v>-5.2182054122915683E-2</c:v>
                </c:pt>
                <c:pt idx="334">
                  <c:v>-5.2425407079553496E-2</c:v>
                </c:pt>
                <c:pt idx="335">
                  <c:v>-5.2966616732904051E-2</c:v>
                </c:pt>
                <c:pt idx="336">
                  <c:v>-5.327076435265541E-2</c:v>
                </c:pt>
                <c:pt idx="337">
                  <c:v>-5.3030282387864669E-2</c:v>
                </c:pt>
                <c:pt idx="338">
                  <c:v>-5.3510971847790571E-2</c:v>
                </c:pt>
                <c:pt idx="339">
                  <c:v>-5.345048794612911E-2</c:v>
                </c:pt>
                <c:pt idx="340">
                  <c:v>-5.4179545473681423E-2</c:v>
                </c:pt>
                <c:pt idx="341">
                  <c:v>-5.4117538975782614E-2</c:v>
                </c:pt>
                <c:pt idx="342">
                  <c:v>-5.4781133782494697E-2</c:v>
                </c:pt>
                <c:pt idx="343">
                  <c:v>-5.4663445720327289E-2</c:v>
                </c:pt>
                <c:pt idx="344">
                  <c:v>-5.4841617684142828E-2</c:v>
                </c:pt>
                <c:pt idx="345">
                  <c:v>-5.5083553290748696E-2</c:v>
                </c:pt>
                <c:pt idx="346">
                  <c:v>-5.641585589930033E-2</c:v>
                </c:pt>
                <c:pt idx="347">
                  <c:v>-5.7200489848586687E-2</c:v>
                </c:pt>
                <c:pt idx="348">
                  <c:v>-5.7501181245376641E-2</c:v>
                </c:pt>
                <c:pt idx="349">
                  <c:v>-5.7566847200262478E-2</c:v>
                </c:pt>
                <c:pt idx="350">
                  <c:v>-5.7198761737122635E-2</c:v>
                </c:pt>
                <c:pt idx="351">
                  <c:v>-5.7623877160163609E-2</c:v>
                </c:pt>
                <c:pt idx="352">
                  <c:v>-5.7867556639241521E-2</c:v>
                </c:pt>
                <c:pt idx="353">
                  <c:v>-5.8773071291564803E-2</c:v>
                </c:pt>
                <c:pt idx="354">
                  <c:v>-5.8529407573481559E-2</c:v>
                </c:pt>
                <c:pt idx="355">
                  <c:v>-5.8411944416731205E-2</c:v>
                </c:pt>
                <c:pt idx="356">
                  <c:v>-5.8833555193226264E-2</c:v>
                </c:pt>
                <c:pt idx="357">
                  <c:v>-5.9376182196602102E-2</c:v>
                </c:pt>
                <c:pt idx="358">
                  <c:v>-5.9500719971717721E-2</c:v>
                </c:pt>
                <c:pt idx="359">
                  <c:v>-6.064634413131955E-2</c:v>
                </c:pt>
                <c:pt idx="360">
                  <c:v>-6.0101989016439691E-2</c:v>
                </c:pt>
                <c:pt idx="361">
                  <c:v>-6.1254858365832325E-2</c:v>
                </c:pt>
                <c:pt idx="362">
                  <c:v>-6.1672842347933771E-2</c:v>
                </c:pt>
                <c:pt idx="363">
                  <c:v>-6.1251183147840879E-2</c:v>
                </c:pt>
                <c:pt idx="364">
                  <c:v>-6.1799246143325583E-2</c:v>
                </c:pt>
                <c:pt idx="365">
                  <c:v>-6.2400377279242074E-2</c:v>
                </c:pt>
                <c:pt idx="366">
                  <c:v>-6.2156713561152169E-2</c:v>
                </c:pt>
                <c:pt idx="367">
                  <c:v>-6.2101683797485936E-2</c:v>
                </c:pt>
                <c:pt idx="368">
                  <c:v>-6.2217197462806968E-2</c:v>
                </c:pt>
                <c:pt idx="369">
                  <c:v>-6.3368119705678863E-2</c:v>
                </c:pt>
                <c:pt idx="370">
                  <c:v>-6.3128243606466822E-2</c:v>
                </c:pt>
                <c:pt idx="371">
                  <c:v>-6.3912474820545406E-2</c:v>
                </c:pt>
                <c:pt idx="372">
                  <c:v>-6.4092198414032422E-2</c:v>
                </c:pt>
                <c:pt idx="373">
                  <c:v>-6.4579944346431092E-2</c:v>
                </c:pt>
                <c:pt idx="374">
                  <c:v>-6.3851990918897275E-2</c:v>
                </c:pt>
                <c:pt idx="375">
                  <c:v>-6.5846231561961607E-2</c:v>
                </c:pt>
                <c:pt idx="376">
                  <c:v>-6.5850182493893156E-2</c:v>
                </c:pt>
                <c:pt idx="377">
                  <c:v>-6.518090864379214E-2</c:v>
                </c:pt>
                <c:pt idx="378">
                  <c:v>-6.5967199365271206E-2</c:v>
                </c:pt>
                <c:pt idx="379">
                  <c:v>-6.5971157555554619E-2</c:v>
                </c:pt>
                <c:pt idx="380">
                  <c:v>-6.6691278073611443E-2</c:v>
                </c:pt>
                <c:pt idx="381">
                  <c:v>-6.7418813004939723E-2</c:v>
                </c:pt>
                <c:pt idx="382">
                  <c:v>-6.8330171257992914E-2</c:v>
                </c:pt>
                <c:pt idx="383">
                  <c:v>-6.7477568795103832E-2</c:v>
                </c:pt>
                <c:pt idx="384">
                  <c:v>-6.8386555431376519E-2</c:v>
                </c:pt>
                <c:pt idx="385">
                  <c:v>-6.7905030327003207E-2</c:v>
                </c:pt>
                <c:pt idx="386">
                  <c:v>-6.856800713633425E-2</c:v>
                </c:pt>
                <c:pt idx="387">
                  <c:v>-7.0380796074427543E-2</c:v>
                </c:pt>
                <c:pt idx="388">
                  <c:v>-6.8511633850498743E-2</c:v>
                </c:pt>
                <c:pt idx="389">
                  <c:v>-6.9836440959554338E-2</c:v>
                </c:pt>
                <c:pt idx="390">
                  <c:v>-7.0380796074434204E-2</c:v>
                </c:pt>
                <c:pt idx="391">
                  <c:v>-7.0445506621940671E-2</c:v>
                </c:pt>
                <c:pt idx="392">
                  <c:v>-7.1227570697568063E-2</c:v>
                </c:pt>
                <c:pt idx="393">
                  <c:v>-7.1650958009144991E-2</c:v>
                </c:pt>
                <c:pt idx="394">
                  <c:v>-7.1897207361904927E-2</c:v>
                </c:pt>
                <c:pt idx="395">
                  <c:v>-7.1892893615744191E-2</c:v>
                </c:pt>
                <c:pt idx="396">
                  <c:v>-7.1409022402525793E-2</c:v>
                </c:pt>
                <c:pt idx="397">
                  <c:v>-7.2139157485230684E-2</c:v>
                </c:pt>
                <c:pt idx="398">
                  <c:v>-7.2737940127407349E-2</c:v>
                </c:pt>
                <c:pt idx="399">
                  <c:v>-7.3223539452103123E-2</c:v>
                </c:pt>
                <c:pt idx="400">
                  <c:v>-7.3227933040214382E-2</c:v>
                </c:pt>
                <c:pt idx="401">
                  <c:v>-7.4189553767069205E-2</c:v>
                </c:pt>
                <c:pt idx="402">
                  <c:v>-7.4854876685245333E-2</c:v>
                </c:pt>
                <c:pt idx="403">
                  <c:v>-7.516353402683118E-2</c:v>
                </c:pt>
                <c:pt idx="404">
                  <c:v>-7.558068350508293E-2</c:v>
                </c:pt>
                <c:pt idx="405">
                  <c:v>-7.5157296193506001E-2</c:v>
                </c:pt>
                <c:pt idx="406">
                  <c:v>-7.5524730996667358E-2</c:v>
                </c:pt>
                <c:pt idx="407">
                  <c:v>-7.6246006423245735E-2</c:v>
                </c:pt>
                <c:pt idx="408">
                  <c:v>-7.6729877636477456E-2</c:v>
                </c:pt>
                <c:pt idx="409">
                  <c:v>-7.6613506551633889E-2</c:v>
                </c:pt>
                <c:pt idx="410">
                  <c:v>-7.7032297144738124E-2</c:v>
                </c:pt>
                <c:pt idx="411">
                  <c:v>-7.9572621014139713E-2</c:v>
                </c:pt>
                <c:pt idx="412">
                  <c:v>-8.1027368087194879E-2</c:v>
                </c:pt>
                <c:pt idx="413">
                  <c:v>-7.5096812291851209E-2</c:v>
                </c:pt>
                <c:pt idx="414">
                  <c:v>-7.8362942981103703E-2</c:v>
                </c:pt>
                <c:pt idx="415">
                  <c:v>-7.8912032723248413E-2</c:v>
                </c:pt>
                <c:pt idx="416">
                  <c:v>-7.8966053886134341E-2</c:v>
                </c:pt>
                <c:pt idx="417">
                  <c:v>-8.0056492227371434E-2</c:v>
                </c:pt>
                <c:pt idx="418">
                  <c:v>-7.8607866853916547E-2</c:v>
                </c:pt>
                <c:pt idx="419">
                  <c:v>-8.1205686358765961E-2</c:v>
                </c:pt>
                <c:pt idx="420">
                  <c:v>-8.1264442148950053E-2</c:v>
                </c:pt>
                <c:pt idx="421">
                  <c:v>-8.0966880556358464E-2</c:v>
                </c:pt>
                <c:pt idx="422">
                  <c:v>-8.1385409952246315E-2</c:v>
                </c:pt>
                <c:pt idx="423">
                  <c:v>-8.2655571886957102E-2</c:v>
                </c:pt>
                <c:pt idx="424">
                  <c:v>-8.1934681049670194E-2</c:v>
                </c:pt>
                <c:pt idx="425">
                  <c:v>-8.2171700673732043E-2</c:v>
                </c:pt>
                <c:pt idx="426">
                  <c:v>-8.2655571886950441E-2</c:v>
                </c:pt>
                <c:pt idx="427">
                  <c:v>-8.4715379252764525E-2</c:v>
                </c:pt>
                <c:pt idx="428">
                  <c:v>-8.7976427120908765E-2</c:v>
                </c:pt>
                <c:pt idx="429">
                  <c:v>-8.3562830411745767E-2</c:v>
                </c:pt>
                <c:pt idx="430">
                  <c:v>-8.1692730926333931E-2</c:v>
                </c:pt>
                <c:pt idx="431">
                  <c:v>-8.3260410903485099E-2</c:v>
                </c:pt>
                <c:pt idx="432">
                  <c:v>-8.5919974464718912E-2</c:v>
                </c:pt>
                <c:pt idx="433">
                  <c:v>-8.550344536874678E-2</c:v>
                </c:pt>
                <c:pt idx="434">
                  <c:v>-8.3562830411745767E-2</c:v>
                </c:pt>
                <c:pt idx="435">
                  <c:v>-8.6948200792810515E-2</c:v>
                </c:pt>
                <c:pt idx="436">
                  <c:v>-8.6832442831881365E-2</c:v>
                </c:pt>
                <c:pt idx="437">
                  <c:v>-8.70691685961201E-2</c:v>
                </c:pt>
                <c:pt idx="438">
                  <c:v>-8.5496587153148645E-2</c:v>
                </c:pt>
                <c:pt idx="439">
                  <c:v>-0.11906365568943106</c:v>
                </c:pt>
                <c:pt idx="440">
                  <c:v>-8.4589328628359994E-2</c:v>
                </c:pt>
                <c:pt idx="441">
                  <c:v>-8.8823201744042624E-2</c:v>
                </c:pt>
                <c:pt idx="442">
                  <c:v>-6.3370193729786389E-2</c:v>
                </c:pt>
                <c:pt idx="443">
                  <c:v>-8.9851428072134226E-2</c:v>
                </c:pt>
                <c:pt idx="444">
                  <c:v>-9.0153847580401555E-2</c:v>
                </c:pt>
                <c:pt idx="445">
                  <c:v>-9.0641429059126005E-2</c:v>
                </c:pt>
                <c:pt idx="446">
                  <c:v>-9.0817442387100308E-2</c:v>
                </c:pt>
                <c:pt idx="447">
                  <c:v>-9.1121590006838352E-2</c:v>
                </c:pt>
                <c:pt idx="448">
                  <c:v>-9.0701916589953413E-2</c:v>
                </c:pt>
                <c:pt idx="449">
                  <c:v>-9.0940138301887283E-2</c:v>
                </c:pt>
                <c:pt idx="450">
                  <c:v>-9.3478734059818158E-2</c:v>
                </c:pt>
                <c:pt idx="451">
                  <c:v>-9.2939955230733867E-2</c:v>
                </c:pt>
                <c:pt idx="452">
                  <c:v>-9.2752927239980562E-2</c:v>
                </c:pt>
                <c:pt idx="453">
                  <c:v>-9.3357766256515221E-2</c:v>
                </c:pt>
                <c:pt idx="454">
                  <c:v>-9.3966515039711457E-2</c:v>
                </c:pt>
                <c:pt idx="455">
                  <c:v>-9.4204540879649079E-2</c:v>
                </c:pt>
                <c:pt idx="456">
                  <c:v>-9.4325508682952017E-2</c:v>
                </c:pt>
                <c:pt idx="457">
                  <c:v>-9.4936043748173007E-2</c:v>
                </c:pt>
                <c:pt idx="458">
                  <c:v>-9.5231039096269968E-2</c:v>
                </c:pt>
                <c:pt idx="459">
                  <c:v>-9.5716638420965741E-2</c:v>
                </c:pt>
                <c:pt idx="460">
                  <c:v>-9.6083578618817111E-2</c:v>
                </c:pt>
                <c:pt idx="461">
                  <c:v>-9.65634130440996E-2</c:v>
                </c:pt>
                <c:pt idx="462">
                  <c:v>-9.6985072244192491E-2</c:v>
                </c:pt>
                <c:pt idx="463">
                  <c:v>-9.7293329235465104E-2</c:v>
                </c:pt>
                <c:pt idx="464">
                  <c:v>-9.7771362965671557E-2</c:v>
                </c:pt>
                <c:pt idx="465">
                  <c:v>-9.8315718080544748E-2</c:v>
                </c:pt>
                <c:pt idx="466">
                  <c:v>-9.8624054913761236E-2</c:v>
                </c:pt>
                <c:pt idx="467">
                  <c:v>-9.8860073195417952E-2</c:v>
                </c:pt>
                <c:pt idx="468">
                  <c:v>-9.9283460506994881E-2</c:v>
                </c:pt>
                <c:pt idx="469">
                  <c:v>-9.9894293061229961E-2</c:v>
                </c:pt>
                <c:pt idx="470">
                  <c:v>-0.10019071903177687</c:v>
                </c:pt>
                <c:pt idx="471">
                  <c:v>-0.10055189433022163</c:v>
                </c:pt>
                <c:pt idx="472">
                  <c:v>-0.10128550627036143</c:v>
                </c:pt>
                <c:pt idx="473">
                  <c:v>-0.10133818505169404</c:v>
                </c:pt>
                <c:pt idx="474">
                  <c:v>-0.10188426827805126</c:v>
                </c:pt>
                <c:pt idx="475">
                  <c:v>-0.10207011595601481</c:v>
                </c:pt>
                <c:pt idx="476">
                  <c:v>-0.10278979869136255</c:v>
                </c:pt>
                <c:pt idx="477">
                  <c:v>-0.10297297850779766</c:v>
                </c:pt>
                <c:pt idx="478">
                  <c:v>-0.10364279175764053</c:v>
                </c:pt>
                <c:pt idx="479">
                  <c:v>-0.10393899282276374</c:v>
                </c:pt>
                <c:pt idx="480">
                  <c:v>-0.10424141233102441</c:v>
                </c:pt>
                <c:pt idx="481">
                  <c:v>-0.10455010472011263</c:v>
                </c:pt>
                <c:pt idx="482">
                  <c:v>-0.10502770305251014</c:v>
                </c:pt>
                <c:pt idx="483">
                  <c:v>-0.10550984615425116</c:v>
                </c:pt>
                <c:pt idx="484">
                  <c:v>-0.10588083039842663</c:v>
                </c:pt>
                <c:pt idx="485">
                  <c:v>-0.10629786498721426</c:v>
                </c:pt>
                <c:pt idx="486">
                  <c:v>-0.10671952418730715</c:v>
                </c:pt>
                <c:pt idx="487">
                  <c:v>-0.10727204360754547</c:v>
                </c:pt>
                <c:pt idx="488">
                  <c:v>-0.10768726661374395</c:v>
                </c:pt>
                <c:pt idx="489">
                  <c:v>-0.10811065392532086</c:v>
                </c:pt>
                <c:pt idx="490">
                  <c:v>-0.10866152860151897</c:v>
                </c:pt>
                <c:pt idx="491">
                  <c:v>-0.10901791245010287</c:v>
                </c:pt>
                <c:pt idx="492">
                  <c:v>-0.10944129976167313</c:v>
                </c:pt>
                <c:pt idx="493">
                  <c:v>-0.10993176674898271</c:v>
                </c:pt>
                <c:pt idx="494">
                  <c:v>-0.11022759048315886</c:v>
                </c:pt>
                <c:pt idx="495">
                  <c:v>-0.11065097779472911</c:v>
                </c:pt>
                <c:pt idx="496">
                  <c:v>-0.11108102983477659</c:v>
                </c:pt>
                <c:pt idx="497">
                  <c:v>-0.11179844381465294</c:v>
                </c:pt>
                <c:pt idx="498">
                  <c:v>-0.11180017192612365</c:v>
                </c:pt>
                <c:pt idx="499">
                  <c:v>-0.11234953976709568</c:v>
                </c:pt>
                <c:pt idx="500">
                  <c:v>-0.11270743045091897</c:v>
                </c:pt>
                <c:pt idx="501">
                  <c:v>-0.11349199306092066</c:v>
                </c:pt>
                <c:pt idx="502">
                  <c:v>-0.11368026544538642</c:v>
                </c:pt>
                <c:pt idx="503">
                  <c:v>-0.11421952799222897</c:v>
                </c:pt>
                <c:pt idx="504">
                  <c:v>-0.11452021938901226</c:v>
                </c:pt>
                <c:pt idx="505">
                  <c:v>-0.11525294124703102</c:v>
                </c:pt>
                <c:pt idx="506">
                  <c:v>-0.11530651011049799</c:v>
                </c:pt>
                <c:pt idx="507">
                  <c:v>-0.1159701049172034</c:v>
                </c:pt>
                <c:pt idx="508">
                  <c:v>-0.11622074174032375</c:v>
                </c:pt>
                <c:pt idx="509">
                  <c:v>-0.11693957545511757</c:v>
                </c:pt>
                <c:pt idx="510">
                  <c:v>-0.11700005935677238</c:v>
                </c:pt>
                <c:pt idx="511">
                  <c:v>-0.11767071426511971</c:v>
                </c:pt>
                <c:pt idx="512">
                  <c:v>-0.11802828568486397</c:v>
                </c:pt>
                <c:pt idx="513">
                  <c:v>-0.11863139658992125</c:v>
                </c:pt>
                <c:pt idx="514">
                  <c:v>-0.11918290253593067</c:v>
                </c:pt>
                <c:pt idx="515">
                  <c:v>-0.11953865511470992</c:v>
                </c:pt>
                <c:pt idx="516">
                  <c:v>-0.11996204242626685</c:v>
                </c:pt>
                <c:pt idx="517">
                  <c:v>-0.12057411574505475</c:v>
                </c:pt>
                <c:pt idx="518">
                  <c:v>-0.12074833314775923</c:v>
                </c:pt>
                <c:pt idx="519">
                  <c:v>-0.1210507526560199</c:v>
                </c:pt>
                <c:pt idx="520">
                  <c:v>-0.12172337883086159</c:v>
                </c:pt>
                <c:pt idx="521">
                  <c:v>-0.12183704337751229</c:v>
                </c:pt>
                <c:pt idx="522">
                  <c:v>-0.1223796703808948</c:v>
                </c:pt>
                <c:pt idx="523">
                  <c:v>-0.12311459203999207</c:v>
                </c:pt>
                <c:pt idx="524">
                  <c:v>-0.12340789670899305</c:v>
                </c:pt>
                <c:pt idx="525">
                  <c:v>-0.12340962482047042</c:v>
                </c:pt>
                <c:pt idx="526">
                  <c:v>-0.12432261444146513</c:v>
                </c:pt>
                <c:pt idx="527">
                  <c:v>-0.12479902644700011</c:v>
                </c:pt>
                <c:pt idx="528">
                  <c:v>-0.12510317406674482</c:v>
                </c:pt>
                <c:pt idx="529">
                  <c:v>-0.12571382765060199</c:v>
                </c:pt>
                <c:pt idx="530">
                  <c:v>-0.1261901561850205</c:v>
                </c:pt>
                <c:pt idx="531">
                  <c:v>-0.12649257569327449</c:v>
                </c:pt>
                <c:pt idx="532">
                  <c:v>-0.12686136252122757</c:v>
                </c:pt>
                <c:pt idx="533">
                  <c:v>-0.12733935031641502</c:v>
                </c:pt>
                <c:pt idx="534">
                  <c:v>-0.12770225372633048</c:v>
                </c:pt>
                <c:pt idx="535">
                  <c:v>-0.12831306326121208</c:v>
                </c:pt>
                <c:pt idx="536">
                  <c:v>-0.12897241566103462</c:v>
                </c:pt>
                <c:pt idx="537">
                  <c:v>-0.1291521392545083</c:v>
                </c:pt>
                <c:pt idx="538">
                  <c:v>-0.12958502962383528</c:v>
                </c:pt>
                <c:pt idx="539">
                  <c:v>-0.12987794607434588</c:v>
                </c:pt>
                <c:pt idx="540">
                  <c:v>-0.13072472069747976</c:v>
                </c:pt>
                <c:pt idx="541">
                  <c:v>-0.13067207696364022</c:v>
                </c:pt>
                <c:pt idx="542">
                  <c:v>-0.13157149532062029</c:v>
                </c:pt>
                <c:pt idx="543">
                  <c:v>-0.13205536653383868</c:v>
                </c:pt>
                <c:pt idx="544">
                  <c:v>-0.13242621535777549</c:v>
                </c:pt>
                <c:pt idx="545">
                  <c:v>-0.13278117335366962</c:v>
                </c:pt>
                <c:pt idx="546">
                  <c:v>-0.13338428425872023</c:v>
                </c:pt>
                <c:pt idx="547">
                  <c:v>-0.1332730407894116</c:v>
                </c:pt>
                <c:pt idx="548">
                  <c:v>-0.13423278699333147</c:v>
                </c:pt>
                <c:pt idx="549">
                  <c:v>-0.13471493009507915</c:v>
                </c:pt>
                <c:pt idx="550">
                  <c:v>-0.13490447590671747</c:v>
                </c:pt>
                <c:pt idx="551">
                  <c:v>-0.1354424650263808</c:v>
                </c:pt>
                <c:pt idx="552">
                  <c:v>-0.13628751153804394</c:v>
                </c:pt>
                <c:pt idx="553">
                  <c:v>-0.13653763923916948</c:v>
                </c:pt>
                <c:pt idx="554">
                  <c:v>-0.13695283445622009</c:v>
                </c:pt>
                <c:pt idx="555">
                  <c:v>-0.13743670566944513</c:v>
                </c:pt>
                <c:pt idx="556">
                  <c:v>-0.13780787738662481</c:v>
                </c:pt>
                <c:pt idx="557">
                  <c:v>-0.13810030047615057</c:v>
                </c:pt>
                <c:pt idx="558">
                  <c:v>-0.13864638370250112</c:v>
                </c:pt>
                <c:pt idx="559">
                  <c:v>-0.13901762800328088</c:v>
                </c:pt>
                <c:pt idx="560">
                  <c:v>-0.13973336582076348</c:v>
                </c:pt>
                <c:pt idx="561">
                  <c:v>-0.14009799734216299</c:v>
                </c:pt>
                <c:pt idx="562">
                  <c:v>-0.140407112997228</c:v>
                </c:pt>
                <c:pt idx="563">
                  <c:v>-0.14088255995217133</c:v>
                </c:pt>
                <c:pt idx="564">
                  <c:v>-0.14142864317851525</c:v>
                </c:pt>
                <c:pt idx="565">
                  <c:v>-0.14210076386053688</c:v>
                </c:pt>
                <c:pt idx="566">
                  <c:v>-0.14245514139513613</c:v>
                </c:pt>
                <c:pt idx="567">
                  <c:v>-0.14281804480504492</c:v>
                </c:pt>
                <c:pt idx="568">
                  <c:v>-0.14336927379282885</c:v>
                </c:pt>
                <c:pt idx="569">
                  <c:v>-0.14378578723148838</c:v>
                </c:pt>
                <c:pt idx="570">
                  <c:v>-0.14390675503480466</c:v>
                </c:pt>
                <c:pt idx="571">
                  <c:v>-0.14476048700195232</c:v>
                </c:pt>
                <c:pt idx="572">
                  <c:v>-0.14517691696950211</c:v>
                </c:pt>
                <c:pt idx="573">
                  <c:v>-0.14529615666132767</c:v>
                </c:pt>
                <c:pt idx="574">
                  <c:v>-0.14579050324128848</c:v>
                </c:pt>
                <c:pt idx="575">
                  <c:v>-0.14638486689107741</c:v>
                </c:pt>
                <c:pt idx="576">
                  <c:v>-0.14638486689107408</c:v>
                </c:pt>
                <c:pt idx="577">
                  <c:v>-0.14730269151206452</c:v>
                </c:pt>
                <c:pt idx="578">
                  <c:v>-0.14771551272743633</c:v>
                </c:pt>
                <c:pt idx="579">
                  <c:v>-0.1481389000389966</c:v>
                </c:pt>
                <c:pt idx="580">
                  <c:v>-0.14875093582171481</c:v>
                </c:pt>
                <c:pt idx="581">
                  <c:v>-0.14910664246544006</c:v>
                </c:pt>
                <c:pt idx="582">
                  <c:v>-0.14953002977701366</c:v>
                </c:pt>
                <c:pt idx="583">
                  <c:v>-0.14984143959183696</c:v>
                </c:pt>
                <c:pt idx="584">
                  <c:v>-0.15043556019032159</c:v>
                </c:pt>
                <c:pt idx="585">
                  <c:v>-0.15080019171171777</c:v>
                </c:pt>
                <c:pt idx="586">
                  <c:v>-0.1509284869316419</c:v>
                </c:pt>
                <c:pt idx="587">
                  <c:v>-0.15182668992833198</c:v>
                </c:pt>
                <c:pt idx="588">
                  <c:v>-0.15237277315468589</c:v>
                </c:pt>
                <c:pt idx="589">
                  <c:v>-0.1531060380416045</c:v>
                </c:pt>
                <c:pt idx="590">
                  <c:v>-0.15364120697790931</c:v>
                </c:pt>
                <c:pt idx="591">
                  <c:v>-0.15369996276809006</c:v>
                </c:pt>
                <c:pt idx="592">
                  <c:v>-0.15407383853489651</c:v>
                </c:pt>
                <c:pt idx="593">
                  <c:v>-0.15466943330600758</c:v>
                </c:pt>
                <c:pt idx="594">
                  <c:v>-0.15515330451922263</c:v>
                </c:pt>
                <c:pt idx="595">
                  <c:v>-0.15564478612138385</c:v>
                </c:pt>
                <c:pt idx="596">
                  <c:v>-0.15612104694566609</c:v>
                </c:pt>
                <c:pt idx="597">
                  <c:v>-0.15617980273584353</c:v>
                </c:pt>
                <c:pt idx="598">
                  <c:v>-0.1564933397681757</c:v>
                </c:pt>
                <c:pt idx="599">
                  <c:v>-0.15720802906393844</c:v>
                </c:pt>
                <c:pt idx="600">
                  <c:v>-0.15751044857219912</c:v>
                </c:pt>
                <c:pt idx="601">
                  <c:v>-0.1582474781623002</c:v>
                </c:pt>
                <c:pt idx="602">
                  <c:v>-0.15865964270360031</c:v>
                </c:pt>
                <c:pt idx="603">
                  <c:v>-0.1585991588019455</c:v>
                </c:pt>
                <c:pt idx="604">
                  <c:v>-0.15945550056378358</c:v>
                </c:pt>
                <c:pt idx="605">
                  <c:v>-0.15950468921526345</c:v>
                </c:pt>
                <c:pt idx="606">
                  <c:v>-0.16011125634326218</c:v>
                </c:pt>
                <c:pt idx="607">
                  <c:v>-0.16096768883456483</c:v>
                </c:pt>
                <c:pt idx="608">
                  <c:v>-0.16077485114996426</c:v>
                </c:pt>
                <c:pt idx="609">
                  <c:v>-0.16138141827796629</c:v>
                </c:pt>
                <c:pt idx="610">
                  <c:v>-0.16163305167373343</c:v>
                </c:pt>
                <c:pt idx="611">
                  <c:v>-0.1619845291830169</c:v>
                </c:pt>
                <c:pt idx="612">
                  <c:v>-0.16295227160946038</c:v>
                </c:pt>
                <c:pt idx="613">
                  <c:v>-0.16356692444516802</c:v>
                </c:pt>
                <c:pt idx="614">
                  <c:v>-0.16355883873745575</c:v>
                </c:pt>
                <c:pt idx="615">
                  <c:v>-0.16385953013425236</c:v>
                </c:pt>
                <c:pt idx="616">
                  <c:v>-0.16405082469182053</c:v>
                </c:pt>
                <c:pt idx="617">
                  <c:v>-0.16464582085573476</c:v>
                </c:pt>
                <c:pt idx="618">
                  <c:v>-0.16530941566243018</c:v>
                </c:pt>
                <c:pt idx="619">
                  <c:v>-0.16580496308596601</c:v>
                </c:pt>
                <c:pt idx="620">
                  <c:v>-0.16573453108547448</c:v>
                </c:pt>
                <c:pt idx="621">
                  <c:v>-0.16664178961026982</c:v>
                </c:pt>
                <c:pt idx="622">
                  <c:v>-0.16689201042575327</c:v>
                </c:pt>
                <c:pt idx="623">
                  <c:v>-0.16742808033174889</c:v>
                </c:pt>
                <c:pt idx="624">
                  <c:v>-0.16784973953184176</c:v>
                </c:pt>
                <c:pt idx="625">
                  <c:v>-0.16804127351157505</c:v>
                </c:pt>
                <c:pt idx="626">
                  <c:v>-0.16815388715158647</c:v>
                </c:pt>
                <c:pt idx="627">
                  <c:v>-0.16881748195828189</c:v>
                </c:pt>
                <c:pt idx="628">
                  <c:v>-0.16906956153570288</c:v>
                </c:pt>
                <c:pt idx="629">
                  <c:v>-0.16966425658141576</c:v>
                </c:pt>
                <c:pt idx="630">
                  <c:v>-0.17045054730290482</c:v>
                </c:pt>
                <c:pt idx="631">
                  <c:v>-0.17058174980649446</c:v>
                </c:pt>
                <c:pt idx="632">
                  <c:v>-0.17069075479803997</c:v>
                </c:pt>
                <c:pt idx="633">
                  <c:v>-0.17123683802438722</c:v>
                </c:pt>
                <c:pt idx="634">
                  <c:v>-0.17173101289231665</c:v>
                </c:pt>
                <c:pt idx="635">
                  <c:v>-0.17226333624101142</c:v>
                </c:pt>
                <c:pt idx="636">
                  <c:v>-0.17293038727065493</c:v>
                </c:pt>
                <c:pt idx="637">
                  <c:v>-0.17275757270128253</c:v>
                </c:pt>
                <c:pt idx="638">
                  <c:v>-0.17305135507396119</c:v>
                </c:pt>
                <c:pt idx="639">
                  <c:v>-0.17365446597902182</c:v>
                </c:pt>
                <c:pt idx="640">
                  <c:v>-0.17408829837959047</c:v>
                </c:pt>
                <c:pt idx="641">
                  <c:v>-0.17474317620876154</c:v>
                </c:pt>
                <c:pt idx="642">
                  <c:v>-0.1749851118153774</c:v>
                </c:pt>
                <c:pt idx="643">
                  <c:v>-0.1748158769647189</c:v>
                </c:pt>
                <c:pt idx="644">
                  <c:v>-0.17565043473355021</c:v>
                </c:pt>
                <c:pt idx="645">
                  <c:v>-0.17546898302859582</c:v>
                </c:pt>
                <c:pt idx="646">
                  <c:v>-0.17632460880519071</c:v>
                </c:pt>
                <c:pt idx="647">
                  <c:v>-0.17637624155338447</c:v>
                </c:pt>
                <c:pt idx="648">
                  <c:v>-0.1769810805699058</c:v>
                </c:pt>
                <c:pt idx="649">
                  <c:v>-0.17656828714369735</c:v>
                </c:pt>
                <c:pt idx="650">
                  <c:v>-0.17728177196670242</c:v>
                </c:pt>
                <c:pt idx="651">
                  <c:v>-0.17740446788147274</c:v>
                </c:pt>
                <c:pt idx="652">
                  <c:v>-0.17777630954515491</c:v>
                </c:pt>
                <c:pt idx="653">
                  <c:v>-0.17837221030791953</c:v>
                </c:pt>
                <c:pt idx="654">
                  <c:v>-0.17861241780305134</c:v>
                </c:pt>
                <c:pt idx="655">
                  <c:v>-0.17844340059948682</c:v>
                </c:pt>
                <c:pt idx="656">
                  <c:v>-0.17903580511462494</c:v>
                </c:pt>
                <c:pt idx="657">
                  <c:v>-0.17909628901626976</c:v>
                </c:pt>
                <c:pt idx="658">
                  <c:v>-0.17965315121610909</c:v>
                </c:pt>
                <c:pt idx="659">
                  <c:v>-0.17970112803280106</c:v>
                </c:pt>
                <c:pt idx="660">
                  <c:v>-0.18024548314767094</c:v>
                </c:pt>
                <c:pt idx="661">
                  <c:v>-0.17995386065509786</c:v>
                </c:pt>
                <c:pt idx="662">
                  <c:v>-0.18036645095098053</c:v>
                </c:pt>
                <c:pt idx="663">
                  <c:v>-0.18066887045924118</c:v>
                </c:pt>
                <c:pt idx="664">
                  <c:v>-0.1812845863334149</c:v>
                </c:pt>
                <c:pt idx="665">
                  <c:v>-0.18187854849229718</c:v>
                </c:pt>
                <c:pt idx="666">
                  <c:v>-0.18181806459063574</c:v>
                </c:pt>
                <c:pt idx="667">
                  <c:v>-0.18188773342655465</c:v>
                </c:pt>
                <c:pt idx="668">
                  <c:v>-0.18181806459063574</c:v>
                </c:pt>
                <c:pt idx="669">
                  <c:v>-0.18206000019724991</c:v>
                </c:pt>
                <c:pt idx="670">
                  <c:v>-0.18249433695006129</c:v>
                </c:pt>
                <c:pt idx="671">
                  <c:v>-0.18248165939734282</c:v>
                </c:pt>
                <c:pt idx="672">
                  <c:v>-0.1824229036071654</c:v>
                </c:pt>
                <c:pt idx="673">
                  <c:v>-0.1824338494192061</c:v>
                </c:pt>
                <c:pt idx="674">
                  <c:v>-0.18187854849229051</c:v>
                </c:pt>
                <c:pt idx="675">
                  <c:v>-0.18248165939734282</c:v>
                </c:pt>
                <c:pt idx="676">
                  <c:v>-0.18255482448086924</c:v>
                </c:pt>
                <c:pt idx="677">
                  <c:v>-0.18254387141047165</c:v>
                </c:pt>
                <c:pt idx="678">
                  <c:v>-0.18223972379073194</c:v>
                </c:pt>
                <c:pt idx="679">
                  <c:v>-0.18207092423423446</c:v>
                </c:pt>
                <c:pt idx="680">
                  <c:v>-0.18169709678733612</c:v>
                </c:pt>
                <c:pt idx="681">
                  <c:v>-0.18175758068898593</c:v>
                </c:pt>
                <c:pt idx="682">
                  <c:v>-0.18188946164171954</c:v>
                </c:pt>
                <c:pt idx="683">
                  <c:v>-0.18230020769238675</c:v>
                </c:pt>
                <c:pt idx="684">
                  <c:v>-0.18127370947576418</c:v>
                </c:pt>
                <c:pt idx="685">
                  <c:v>-0.18182897411090651</c:v>
                </c:pt>
                <c:pt idx="686">
                  <c:v>-0.18060838655758807</c:v>
                </c:pt>
                <c:pt idx="687">
                  <c:v>-0.1812132255741144</c:v>
                </c:pt>
                <c:pt idx="688">
                  <c:v>-0.18049824843258941</c:v>
                </c:pt>
                <c:pt idx="689">
                  <c:v>-0.18036645095097553</c:v>
                </c:pt>
                <c:pt idx="690">
                  <c:v>-0.18012451534436633</c:v>
                </c:pt>
                <c:pt idx="691">
                  <c:v>-0.17989510133943698</c:v>
                </c:pt>
                <c:pt idx="692">
                  <c:v>-0.17927774072122915</c:v>
                </c:pt>
                <c:pt idx="693">
                  <c:v>-0.17945919242618855</c:v>
                </c:pt>
                <c:pt idx="694">
                  <c:v>-0.17856437566115496</c:v>
                </c:pt>
                <c:pt idx="695">
                  <c:v>-0.17837048219644047</c:v>
                </c:pt>
                <c:pt idx="696">
                  <c:v>-0.17734398397982293</c:v>
                </c:pt>
                <c:pt idx="697">
                  <c:v>-0.17735289682933145</c:v>
                </c:pt>
                <c:pt idx="698">
                  <c:v>-0.17655769325834053</c:v>
                </c:pt>
                <c:pt idx="699">
                  <c:v>-0.17631575765173133</c:v>
                </c:pt>
                <c:pt idx="700">
                  <c:v>-0.17529804899622856</c:v>
                </c:pt>
                <c:pt idx="701">
                  <c:v>-0.1743197888971946</c:v>
                </c:pt>
                <c:pt idx="702">
                  <c:v>-0.17377543378232307</c:v>
                </c:pt>
                <c:pt idx="703">
                  <c:v>-0.17318271363226587</c:v>
                </c:pt>
                <c:pt idx="704">
                  <c:v>-0.17226333624100643</c:v>
                </c:pt>
                <c:pt idx="705">
                  <c:v>-0.17178119313926041</c:v>
                </c:pt>
                <c:pt idx="706">
                  <c:v>-0.17058174980649612</c:v>
                </c:pt>
                <c:pt idx="707">
                  <c:v>-0.16936183707315675</c:v>
                </c:pt>
                <c:pt idx="708">
                  <c:v>-0.16845457854836893</c:v>
                </c:pt>
                <c:pt idx="709">
                  <c:v>-0.16755910148008987</c:v>
                </c:pt>
                <c:pt idx="710">
                  <c:v>-0.16621667418722133</c:v>
                </c:pt>
                <c:pt idx="711">
                  <c:v>-0.16531114377391004</c:v>
                </c:pt>
                <c:pt idx="712">
                  <c:v>-0.16399033716098979</c:v>
                </c:pt>
                <c:pt idx="713">
                  <c:v>-0.16295227160946038</c:v>
                </c:pt>
                <c:pt idx="714">
                  <c:v>-0.16198625729449262</c:v>
                </c:pt>
                <c:pt idx="715">
                  <c:v>-0.16108693568107693</c:v>
                </c:pt>
                <c:pt idx="716">
                  <c:v>-0.16023222414656926</c:v>
                </c:pt>
                <c:pt idx="717">
                  <c:v>-0.15878061050690406</c:v>
                </c:pt>
                <c:pt idx="718">
                  <c:v>-0.15727794945382198</c:v>
                </c:pt>
                <c:pt idx="719">
                  <c:v>-0.15575814353575229</c:v>
                </c:pt>
                <c:pt idx="720">
                  <c:v>-0.15479040110930967</c:v>
                </c:pt>
                <c:pt idx="721">
                  <c:v>-0.15371091334990963</c:v>
                </c:pt>
                <c:pt idx="722">
                  <c:v>-0.15291540015807922</c:v>
                </c:pt>
                <c:pt idx="723">
                  <c:v>-0.15140330261676591</c:v>
                </c:pt>
                <c:pt idx="724">
                  <c:v>-0.14953900193769343</c:v>
                </c:pt>
                <c:pt idx="725">
                  <c:v>-0.14832035174396016</c:v>
                </c:pt>
                <c:pt idx="726">
                  <c:v>-0.14729212541586439</c:v>
                </c:pt>
                <c:pt idx="727">
                  <c:v>-0.14615170021109328</c:v>
                </c:pt>
                <c:pt idx="728">
                  <c:v>-0.14499546526454105</c:v>
                </c:pt>
                <c:pt idx="729">
                  <c:v>-0.14348336772322898</c:v>
                </c:pt>
                <c:pt idx="730">
                  <c:v>-0.14185881373721354</c:v>
                </c:pt>
                <c:pt idx="731">
                  <c:v>-0.14003578532902958</c:v>
                </c:pt>
                <c:pt idx="732">
                  <c:v>-0.13882783540745344</c:v>
                </c:pt>
                <c:pt idx="733">
                  <c:v>-0.13684007689332103</c:v>
                </c:pt>
                <c:pt idx="734">
                  <c:v>-0.13556170471821469</c:v>
                </c:pt>
                <c:pt idx="735">
                  <c:v>-0.1332045606652382</c:v>
                </c:pt>
                <c:pt idx="736">
                  <c:v>-0.13115597721029398</c:v>
                </c:pt>
                <c:pt idx="737">
                  <c:v>-0.129394074861125</c:v>
                </c:pt>
                <c:pt idx="738">
                  <c:v>-0.12721838251310752</c:v>
                </c:pt>
                <c:pt idx="739">
                  <c:v>-0.12498797728062523</c:v>
                </c:pt>
                <c:pt idx="740">
                  <c:v>-0.12286526970559598</c:v>
                </c:pt>
                <c:pt idx="741">
                  <c:v>-0.11996204242627392</c:v>
                </c:pt>
                <c:pt idx="742">
                  <c:v>-0.11767071426512221</c:v>
                </c:pt>
                <c:pt idx="743">
                  <c:v>-0.11494360670058461</c:v>
                </c:pt>
                <c:pt idx="744">
                  <c:v>-0.11258646264760834</c:v>
                </c:pt>
                <c:pt idx="745">
                  <c:v>-0.11023420440314895</c:v>
                </c:pt>
                <c:pt idx="746">
                  <c:v>-0.10738484710548599</c:v>
                </c:pt>
                <c:pt idx="747">
                  <c:v>-0.10508818695416326</c:v>
                </c:pt>
                <c:pt idx="748">
                  <c:v>-0.10237255361016261</c:v>
                </c:pt>
                <c:pt idx="749">
                  <c:v>-9.9222976605337576E-2</c:v>
                </c:pt>
                <c:pt idx="750">
                  <c:v>-9.6744864749057538E-2</c:v>
                </c:pt>
                <c:pt idx="751">
                  <c:v>-9.3242392884886727E-2</c:v>
                </c:pt>
                <c:pt idx="752">
                  <c:v>-8.912389314083112E-2</c:v>
                </c:pt>
                <c:pt idx="753">
                  <c:v>-8.4772508444795613E-2</c:v>
                </c:pt>
                <c:pt idx="754">
                  <c:v>-7.951517981639751E-2</c:v>
                </c:pt>
                <c:pt idx="755">
                  <c:v>-7.4009830173585825E-2</c:v>
                </c:pt>
                <c:pt idx="756">
                  <c:v>-6.7900956106673779E-2</c:v>
                </c:pt>
                <c:pt idx="757">
                  <c:v>-6.2283146389978235E-2</c:v>
                </c:pt>
                <c:pt idx="758">
                  <c:v>-5.623274742215166E-2</c:v>
                </c:pt>
                <c:pt idx="759">
                  <c:v>-5.0004633663410195E-2</c:v>
                </c:pt>
                <c:pt idx="760">
                  <c:v>-4.3718659070102722E-2</c:v>
                </c:pt>
                <c:pt idx="761">
                  <c:v>-3.8758084178979614E-2</c:v>
                </c:pt>
                <c:pt idx="762">
                  <c:v>-3.4463727161645558E-2</c:v>
                </c:pt>
                <c:pt idx="763">
                  <c:v>-3.0235124340094566E-2</c:v>
                </c:pt>
                <c:pt idx="764">
                  <c:v>-2.7390566891245319E-2</c:v>
                </c:pt>
                <c:pt idx="765">
                  <c:v>-2.4789759120182633E-2</c:v>
                </c:pt>
                <c:pt idx="766">
                  <c:v>-2.2192010954623878E-2</c:v>
                </c:pt>
                <c:pt idx="767">
                  <c:v>-1.9470631997707152E-2</c:v>
                </c:pt>
                <c:pt idx="768">
                  <c:v>-1.7351967328390748E-2</c:v>
                </c:pt>
                <c:pt idx="769">
                  <c:v>-1.5118426277631568E-2</c:v>
                </c:pt>
                <c:pt idx="770">
                  <c:v>-1.3059338422532664E-2</c:v>
                </c:pt>
                <c:pt idx="771">
                  <c:v>-1.094412997616687E-2</c:v>
                </c:pt>
                <c:pt idx="772">
                  <c:v>-9.010913878780542E-3</c:v>
                </c:pt>
                <c:pt idx="773">
                  <c:v>-7.6175153852744287E-3</c:v>
                </c:pt>
                <c:pt idx="774">
                  <c:v>-6.4700493653517821E-3</c:v>
                </c:pt>
                <c:pt idx="775">
                  <c:v>-5.3816620288690935E-3</c:v>
                </c:pt>
                <c:pt idx="776">
                  <c:v>-4.5950484141202867E-3</c:v>
                </c:pt>
                <c:pt idx="777">
                  <c:v>-3.8709697057666276E-3</c:v>
                </c:pt>
                <c:pt idx="778">
                  <c:v>-3.4460610422487833E-3</c:v>
                </c:pt>
                <c:pt idx="779">
                  <c:v>-3.0224669711541416E-3</c:v>
                </c:pt>
                <c:pt idx="780">
                  <c:v>-2.6008077710611751E-3</c:v>
                </c:pt>
                <c:pt idx="781">
                  <c:v>-2.2985261716094033E-3</c:v>
                </c:pt>
                <c:pt idx="782">
                  <c:v>-2.4176279546280987E-3</c:v>
                </c:pt>
                <c:pt idx="783">
                  <c:v>-2.4193560661041457E-3</c:v>
                </c:pt>
                <c:pt idx="784">
                  <c:v>-2.2967979564443262E-3</c:v>
                </c:pt>
                <c:pt idx="785">
                  <c:v>-2.2379043611455546E-3</c:v>
                </c:pt>
                <c:pt idx="786">
                  <c:v>-2.0547245447124782E-3</c:v>
                </c:pt>
                <c:pt idx="787">
                  <c:v>-1.9356009866197364E-3</c:v>
                </c:pt>
                <c:pt idx="788">
                  <c:v>-1.8750009512299342E-3</c:v>
                </c:pt>
                <c:pt idx="789">
                  <c:v>-1.8127889381020818E-3</c:v>
                </c:pt>
                <c:pt idx="790">
                  <c:v>-1.7541383941235677E-3</c:v>
                </c:pt>
                <c:pt idx="791">
                  <c:v>-1.6330653446195117E-3</c:v>
                </c:pt>
                <c:pt idx="792">
                  <c:v>-1.6330653446210729E-3</c:v>
                </c:pt>
                <c:pt idx="793">
                  <c:v>-1.5104600556290208E-3</c:v>
                </c:pt>
                <c:pt idx="794">
                  <c:v>-1.5120975413143397E-3</c:v>
                </c:pt>
                <c:pt idx="795">
                  <c:v>-1.3911297380106247E-3</c:v>
                </c:pt>
                <c:pt idx="796">
                  <c:v>-1.3894849939653214E-3</c:v>
                </c:pt>
                <c:pt idx="797">
                  <c:v>-1.3306458363572578E-3</c:v>
                </c:pt>
                <c:pt idx="798">
                  <c:v>-1.2096780330520859E-3</c:v>
                </c:pt>
                <c:pt idx="799">
                  <c:v>-1.209750616637461E-3</c:v>
                </c:pt>
                <c:pt idx="800">
                  <c:v>-1.2096780330505246E-3</c:v>
                </c:pt>
                <c:pt idx="801">
                  <c:v>-1.1474660199242074E-3</c:v>
                </c:pt>
                <c:pt idx="802">
                  <c:v>-1.0887755549736065E-3</c:v>
                </c:pt>
                <c:pt idx="803">
                  <c:v>-1.0887102297468616E-3</c:v>
                </c:pt>
                <c:pt idx="804">
                  <c:v>-1.028226328093495E-3</c:v>
                </c:pt>
                <c:pt idx="805">
                  <c:v>-1.0282880241410859E-3</c:v>
                </c:pt>
                <c:pt idx="806">
                  <c:v>-9.6601431496561659E-4</c:v>
                </c:pt>
                <c:pt idx="807">
                  <c:v>-9.677424264416634E-4</c:v>
                </c:pt>
                <c:pt idx="808">
                  <c:v>-9.0731296247876017E-4</c:v>
                </c:pt>
                <c:pt idx="809">
                  <c:v>-9.677424264416634E-4</c:v>
                </c:pt>
                <c:pt idx="810">
                  <c:v>-8.4677462313490404E-4</c:v>
                </c:pt>
                <c:pt idx="811">
                  <c:v>-8.4682543164612981E-4</c:v>
                </c:pt>
                <c:pt idx="812">
                  <c:v>-8.4504651166041837E-4</c:v>
                </c:pt>
                <c:pt idx="813">
                  <c:v>-8.4677462313646529E-4</c:v>
                </c:pt>
                <c:pt idx="814">
                  <c:v>-7.8633790081511859E-4</c:v>
                </c:pt>
                <c:pt idx="815">
                  <c:v>-7.2580681983124104E-4</c:v>
                </c:pt>
                <c:pt idx="816">
                  <c:v>-7.8629072148307254E-4</c:v>
                </c:pt>
                <c:pt idx="817">
                  <c:v>-7.2585036998240441E-4</c:v>
                </c:pt>
                <c:pt idx="818">
                  <c:v>-7.2580681983124104E-4</c:v>
                </c:pt>
                <c:pt idx="819">
                  <c:v>-6.6359480670182751E-4</c:v>
                </c:pt>
                <c:pt idx="820">
                  <c:v>-7.2585036998248172E-4</c:v>
                </c:pt>
                <c:pt idx="821">
                  <c:v>-6.6532291817940955E-4</c:v>
                </c:pt>
                <c:pt idx="822">
                  <c:v>-6.6532291817787443E-4</c:v>
                </c:pt>
                <c:pt idx="823">
                  <c:v>-6.6536283914977404E-4</c:v>
                </c:pt>
                <c:pt idx="824">
                  <c:v>-6.6532291817938353E-4</c:v>
                </c:pt>
                <c:pt idx="825">
                  <c:v>-6.6532291817787443E-4</c:v>
                </c:pt>
                <c:pt idx="826">
                  <c:v>-6.0487530831867902E-4</c:v>
                </c:pt>
                <c:pt idx="827">
                  <c:v>-6.0311090504999601E-4</c:v>
                </c:pt>
                <c:pt idx="828">
                  <c:v>-5.4435511487421144E-4</c:v>
                </c:pt>
                <c:pt idx="829">
                  <c:v>-6.0487530831871751E-4</c:v>
                </c:pt>
                <c:pt idx="830">
                  <c:v>-5.4435511487267621E-4</c:v>
                </c:pt>
                <c:pt idx="831">
                  <c:v>-6.0483901652601691E-4</c:v>
                </c:pt>
                <c:pt idx="832">
                  <c:v>-5.4438777748604865E-4</c:v>
                </c:pt>
                <c:pt idx="833">
                  <c:v>-6.0483901652604293E-4</c:v>
                </c:pt>
                <c:pt idx="834">
                  <c:v>-5.4435511487418542E-4</c:v>
                </c:pt>
                <c:pt idx="835">
                  <c:v>-5.4438777748610665E-4</c:v>
                </c:pt>
                <c:pt idx="836">
                  <c:v>-6.0483901652601691E-4</c:v>
                </c:pt>
                <c:pt idx="837">
                  <c:v>-4.8214310174479784E-4</c:v>
                </c:pt>
                <c:pt idx="838">
                  <c:v>-5.4438777748757098E-4</c:v>
                </c:pt>
                <c:pt idx="839">
                  <c:v>-5.443551148726632E-4</c:v>
                </c:pt>
                <c:pt idx="840">
                  <c:v>-5.443551148726632E-4</c:v>
                </c:pt>
                <c:pt idx="841">
                  <c:v>-4.8390024665494061E-4</c:v>
                </c:pt>
                <c:pt idx="842">
                  <c:v>-4.838712132208317E-4</c:v>
                </c:pt>
                <c:pt idx="843">
                  <c:v>-5.4435511487418542E-4</c:v>
                </c:pt>
                <c:pt idx="844">
                  <c:v>-4.8390024665499217E-4</c:v>
                </c:pt>
                <c:pt idx="845">
                  <c:v>-4.838712132208317E-4</c:v>
                </c:pt>
                <c:pt idx="846">
                  <c:v>-4.2338731156745202E-4</c:v>
                </c:pt>
                <c:pt idx="847">
                  <c:v>-4.8390024665494061E-4</c:v>
                </c:pt>
                <c:pt idx="848">
                  <c:v>-4.8214310174479784E-4</c:v>
                </c:pt>
                <c:pt idx="849">
                  <c:v>-4.8387121322081869E-4</c:v>
                </c:pt>
                <c:pt idx="850">
                  <c:v>-4.234127158223554E-4</c:v>
                </c:pt>
                <c:pt idx="851">
                  <c:v>-4.8387121322081869E-4</c:v>
                </c:pt>
                <c:pt idx="852">
                  <c:v>-4.838712132208317E-4</c:v>
                </c:pt>
                <c:pt idx="853">
                  <c:v>-4.8390024665494061E-4</c:v>
                </c:pt>
                <c:pt idx="854">
                  <c:v>-4.2338731156898725E-4</c:v>
                </c:pt>
                <c:pt idx="855">
                  <c:v>-4.8387121322081869E-4</c:v>
                </c:pt>
                <c:pt idx="856">
                  <c:v>-4.2341271582231024E-4</c:v>
                </c:pt>
                <c:pt idx="857">
                  <c:v>-4.2338731156898725E-4</c:v>
                </c:pt>
                <c:pt idx="858">
                  <c:v>-4.2338731156745202E-4</c:v>
                </c:pt>
                <c:pt idx="859">
                  <c:v>-4.234127158223554E-4</c:v>
                </c:pt>
                <c:pt idx="860">
                  <c:v>-4.2165920009295334E-4</c:v>
                </c:pt>
                <c:pt idx="861">
                  <c:v>-4.2338731156746503E-4</c:v>
                </c:pt>
                <c:pt idx="862">
                  <c:v>-4.839002466549276E-4</c:v>
                </c:pt>
                <c:pt idx="863">
                  <c:v>-4.2338731156900026E-4</c:v>
                </c:pt>
                <c:pt idx="864">
                  <c:v>-4.2338731156745202E-4</c:v>
                </c:pt>
                <c:pt idx="865">
                  <c:v>-4.2341271582387768E-4</c:v>
                </c:pt>
                <c:pt idx="866">
                  <c:v>-4.2338731156745202E-4</c:v>
                </c:pt>
                <c:pt idx="867">
                  <c:v>-4.2336191036237649E-4</c:v>
                </c:pt>
                <c:pt idx="868">
                  <c:v>-4.2338731156745202E-4</c:v>
                </c:pt>
                <c:pt idx="869">
                  <c:v>-4.2338731156745202E-4</c:v>
                </c:pt>
                <c:pt idx="870">
                  <c:v>-4.2338731156900026E-4</c:v>
                </c:pt>
                <c:pt idx="871">
                  <c:v>-4.2338731156745202E-4</c:v>
                </c:pt>
                <c:pt idx="872">
                  <c:v>-4.2338731156898725E-4</c:v>
                </c:pt>
                <c:pt idx="873">
                  <c:v>-4.2338731156746503E-4</c:v>
                </c:pt>
                <c:pt idx="874">
                  <c:v>-4.2338731156898725E-4</c:v>
                </c:pt>
                <c:pt idx="875">
                  <c:v>-4.2338731158433923E-4</c:v>
                </c:pt>
                <c:pt idx="876">
                  <c:v>-4.2338731156898725E-4</c:v>
                </c:pt>
                <c:pt idx="877">
                  <c:v>-4.2338731156746503E-4</c:v>
                </c:pt>
                <c:pt idx="878">
                  <c:v>-4.2338731156898725E-4</c:v>
                </c:pt>
                <c:pt idx="879">
                  <c:v>-4.2338731156745202E-4</c:v>
                </c:pt>
                <c:pt idx="880">
                  <c:v>-4.2338731156898725E-4</c:v>
                </c:pt>
                <c:pt idx="881">
                  <c:v>-4.2338731156746503E-4</c:v>
                </c:pt>
                <c:pt idx="882">
                  <c:v>-4.2338731156898725E-4</c:v>
                </c:pt>
                <c:pt idx="883">
                  <c:v>-4.2338731156745202E-4</c:v>
                </c:pt>
                <c:pt idx="884">
                  <c:v>-4.2338731156746503E-4</c:v>
                </c:pt>
                <c:pt idx="885">
                  <c:v>-4.2338731156898725E-4</c:v>
                </c:pt>
                <c:pt idx="886">
                  <c:v>-4.2338731156745202E-4</c:v>
                </c:pt>
                <c:pt idx="887">
                  <c:v>-4.2338731156900026E-4</c:v>
                </c:pt>
                <c:pt idx="888">
                  <c:v>-4.2338731156745202E-4</c:v>
                </c:pt>
                <c:pt idx="889">
                  <c:v>-4.2338731156898725E-4</c:v>
                </c:pt>
                <c:pt idx="890">
                  <c:v>-4.2338731156746503E-4</c:v>
                </c:pt>
                <c:pt idx="891">
                  <c:v>-4.2338731156745202E-4</c:v>
                </c:pt>
                <c:pt idx="892">
                  <c:v>-4.2338731156898725E-4</c:v>
                </c:pt>
                <c:pt idx="893">
                  <c:v>-4.2338731156745202E-4</c:v>
                </c:pt>
                <c:pt idx="894">
                  <c:v>-4.2338731156900026E-4</c:v>
                </c:pt>
                <c:pt idx="895">
                  <c:v>-4.233873115858744E-4</c:v>
                </c:pt>
                <c:pt idx="896">
                  <c:v>-4.2338731156745202E-4</c:v>
                </c:pt>
                <c:pt idx="897">
                  <c:v>-4.2338731156745202E-4</c:v>
                </c:pt>
                <c:pt idx="898">
                  <c:v>-4.2338731156900026E-4</c:v>
                </c:pt>
                <c:pt idx="899">
                  <c:v>-4.2338731156745202E-4</c:v>
                </c:pt>
                <c:pt idx="900">
                  <c:v>-4.2338731156898725E-4</c:v>
                </c:pt>
                <c:pt idx="901">
                  <c:v>-4.2338731156746503E-4</c:v>
                </c:pt>
                <c:pt idx="902">
                  <c:v>-4.2338731156898725E-4</c:v>
                </c:pt>
                <c:pt idx="903">
                  <c:v>-4.2338731156745202E-4</c:v>
                </c:pt>
                <c:pt idx="904">
                  <c:v>-4.2338731156900026E-4</c:v>
                </c:pt>
                <c:pt idx="905">
                  <c:v>-4.2338731156745202E-4</c:v>
                </c:pt>
                <c:pt idx="906">
                  <c:v>-4.2338731156745202E-4</c:v>
                </c:pt>
                <c:pt idx="907">
                  <c:v>-4.2338731156898725E-4</c:v>
                </c:pt>
                <c:pt idx="908">
                  <c:v>-4.2338731156746503E-4</c:v>
                </c:pt>
                <c:pt idx="909">
                  <c:v>-4.2338731156898725E-4</c:v>
                </c:pt>
                <c:pt idx="910">
                  <c:v>-4.2338731156745202E-4</c:v>
                </c:pt>
                <c:pt idx="911">
                  <c:v>-4.2338731156900026E-4</c:v>
                </c:pt>
                <c:pt idx="912">
                  <c:v>-4.2338731156745202E-4</c:v>
                </c:pt>
                <c:pt idx="913">
                  <c:v>-4.2338731156745202E-4</c:v>
                </c:pt>
                <c:pt idx="914">
                  <c:v>-4.2338731156900026E-4</c:v>
                </c:pt>
                <c:pt idx="915">
                  <c:v>-4.2338731156745202E-4</c:v>
                </c:pt>
                <c:pt idx="916">
                  <c:v>-4.233873115858744E-4</c:v>
                </c:pt>
                <c:pt idx="917">
                  <c:v>-4.2338731156898725E-4</c:v>
                </c:pt>
                <c:pt idx="918">
                  <c:v>-4.2338731156746503E-4</c:v>
                </c:pt>
                <c:pt idx="919">
                  <c:v>-4.2338731156745202E-4</c:v>
                </c:pt>
                <c:pt idx="920">
                  <c:v>-4.2338731156898725E-4</c:v>
                </c:pt>
                <c:pt idx="921">
                  <c:v>-4.2338731156746503E-4</c:v>
                </c:pt>
                <c:pt idx="922">
                  <c:v>-4.2338731156898725E-4</c:v>
                </c:pt>
                <c:pt idx="923">
                  <c:v>-4.2338731156745202E-4</c:v>
                </c:pt>
                <c:pt idx="924">
                  <c:v>-4.2338731156898725E-4</c:v>
                </c:pt>
                <c:pt idx="925">
                  <c:v>-4.2338731156746503E-4</c:v>
                </c:pt>
                <c:pt idx="926">
                  <c:v>-4.2338731156898725E-4</c:v>
                </c:pt>
                <c:pt idx="927">
                  <c:v>-4.2338731156745202E-4</c:v>
                </c:pt>
                <c:pt idx="928">
                  <c:v>-4.2338731156746503E-4</c:v>
                </c:pt>
                <c:pt idx="929">
                  <c:v>-4.2338731156898725E-4</c:v>
                </c:pt>
                <c:pt idx="930">
                  <c:v>-4.2338731156745202E-4</c:v>
                </c:pt>
                <c:pt idx="931">
                  <c:v>-4.2338731156900026E-4</c:v>
                </c:pt>
                <c:pt idx="932">
                  <c:v>-4.2338731156745202E-4</c:v>
                </c:pt>
                <c:pt idx="933">
                  <c:v>-4.2338731156898725E-4</c:v>
                </c:pt>
                <c:pt idx="934">
                  <c:v>-4.2338731156746503E-4</c:v>
                </c:pt>
                <c:pt idx="935">
                  <c:v>-4.2338731156745202E-4</c:v>
                </c:pt>
                <c:pt idx="936">
                  <c:v>-4.233873115858744E-4</c:v>
                </c:pt>
                <c:pt idx="937">
                  <c:v>-4.2338731156898725E-4</c:v>
                </c:pt>
                <c:pt idx="938">
                  <c:v>-4.2338731156745202E-4</c:v>
                </c:pt>
                <c:pt idx="939">
                  <c:v>-4.2338731156900026E-4</c:v>
                </c:pt>
                <c:pt idx="940">
                  <c:v>-4.2338731156745202E-4</c:v>
                </c:pt>
                <c:pt idx="941">
                  <c:v>-4.2338731156745202E-4</c:v>
                </c:pt>
                <c:pt idx="942">
                  <c:v>-4.2338731156900026E-4</c:v>
                </c:pt>
                <c:pt idx="943">
                  <c:v>-4.2338731156745202E-4</c:v>
                </c:pt>
                <c:pt idx="944">
                  <c:v>-4.2338731156898725E-4</c:v>
                </c:pt>
                <c:pt idx="945">
                  <c:v>-4.2338731156746503E-4</c:v>
                </c:pt>
                <c:pt idx="946">
                  <c:v>-4.2338731156898725E-4</c:v>
                </c:pt>
                <c:pt idx="947">
                  <c:v>-4.2338731156745202E-4</c:v>
                </c:pt>
                <c:pt idx="948">
                  <c:v>-4.2338731156900026E-4</c:v>
                </c:pt>
                <c:pt idx="949">
                  <c:v>-4.2338731156745202E-4</c:v>
                </c:pt>
                <c:pt idx="950">
                  <c:v>-4.2338731156745202E-4</c:v>
                </c:pt>
                <c:pt idx="951">
                  <c:v>-4.2338731156898725E-4</c:v>
                </c:pt>
                <c:pt idx="952">
                  <c:v>-4.2338731156746503E-4</c:v>
                </c:pt>
                <c:pt idx="953">
                  <c:v>-4.2338731156898725E-4</c:v>
                </c:pt>
                <c:pt idx="954">
                  <c:v>-4.2338731156745202E-4</c:v>
                </c:pt>
                <c:pt idx="955">
                  <c:v>-4.2338731156900026E-4</c:v>
                </c:pt>
                <c:pt idx="956">
                  <c:v>-4.2338731158433923E-4</c:v>
                </c:pt>
                <c:pt idx="957">
                  <c:v>-4.2338731156898725E-4</c:v>
                </c:pt>
                <c:pt idx="958">
                  <c:v>-4.2338731156745202E-4</c:v>
                </c:pt>
                <c:pt idx="959">
                  <c:v>-4.233873115689551E-4</c:v>
                </c:pt>
                <c:pt idx="960">
                  <c:v>-4.2338731156749712E-4</c:v>
                </c:pt>
                <c:pt idx="961">
                  <c:v>-4.2338731156894209E-4</c:v>
                </c:pt>
                <c:pt idx="962">
                  <c:v>-4.2338731156751013E-4</c:v>
                </c:pt>
                <c:pt idx="963">
                  <c:v>-4.2338731156740691E-4</c:v>
                </c:pt>
                <c:pt idx="964">
                  <c:v>-4.2338731156903235E-4</c:v>
                </c:pt>
                <c:pt idx="965">
                  <c:v>-4.2338731156740691E-4</c:v>
                </c:pt>
                <c:pt idx="966">
                  <c:v>-4.2338731156904536E-4</c:v>
                </c:pt>
                <c:pt idx="967">
                  <c:v>-4.2338731156740691E-4</c:v>
                </c:pt>
                <c:pt idx="968">
                  <c:v>-4.2338731156903235E-4</c:v>
                </c:pt>
                <c:pt idx="969">
                  <c:v>-4.2338731156741993E-4</c:v>
                </c:pt>
                <c:pt idx="970">
                  <c:v>-4.2338731156903235E-4</c:v>
                </c:pt>
                <c:pt idx="971">
                  <c:v>-4.2338731156740691E-4</c:v>
                </c:pt>
                <c:pt idx="972">
                  <c:v>-4.2338731156750363E-4</c:v>
                </c:pt>
                <c:pt idx="973">
                  <c:v>-4.233873115689486E-4</c:v>
                </c:pt>
                <c:pt idx="974">
                  <c:v>-4.2338731156749712E-4</c:v>
                </c:pt>
                <c:pt idx="975">
                  <c:v>-4.233873115689486E-4</c:v>
                </c:pt>
                <c:pt idx="976">
                  <c:v>-4.2338731158438433E-4</c:v>
                </c:pt>
                <c:pt idx="977">
                  <c:v>-4.233873115689486E-4</c:v>
                </c:pt>
                <c:pt idx="978">
                  <c:v>-4.2338731156749712E-4</c:v>
                </c:pt>
                <c:pt idx="979">
                  <c:v>-4.233873115689486E-4</c:v>
                </c:pt>
                <c:pt idx="980">
                  <c:v>-4.2338731156750363E-4</c:v>
                </c:pt>
                <c:pt idx="981">
                  <c:v>-4.2338731156894209E-4</c:v>
                </c:pt>
                <c:pt idx="982">
                  <c:v>-4.2338731156750363E-4</c:v>
                </c:pt>
                <c:pt idx="983">
                  <c:v>-4.2338731156894209E-4</c:v>
                </c:pt>
                <c:pt idx="984">
                  <c:v>-4.2338731156750363E-4</c:v>
                </c:pt>
                <c:pt idx="985">
                  <c:v>-4.2338731156741342E-4</c:v>
                </c:pt>
                <c:pt idx="986">
                  <c:v>-4.2338731156903235E-4</c:v>
                </c:pt>
                <c:pt idx="987">
                  <c:v>-4.2338731156741342E-4</c:v>
                </c:pt>
                <c:pt idx="988">
                  <c:v>-4.2338731156903235E-4</c:v>
                </c:pt>
                <c:pt idx="989">
                  <c:v>-4.2338731156741342E-4</c:v>
                </c:pt>
                <c:pt idx="990">
                  <c:v>-4.2338731156903886E-4</c:v>
                </c:pt>
                <c:pt idx="991">
                  <c:v>-4.2338731156740691E-4</c:v>
                </c:pt>
                <c:pt idx="992">
                  <c:v>-4.2338731156903886E-4</c:v>
                </c:pt>
                <c:pt idx="993">
                  <c:v>-4.2338731156741342E-4</c:v>
                </c:pt>
                <c:pt idx="994">
                  <c:v>-4.2338731156749712E-4</c:v>
                </c:pt>
                <c:pt idx="995">
                  <c:v>-4.233873115689486E-4</c:v>
                </c:pt>
                <c:pt idx="996">
                  <c:v>-4.2338731158591956E-4</c:v>
                </c:pt>
                <c:pt idx="997">
                  <c:v>-4.2338731156740691E-4</c:v>
                </c:pt>
                <c:pt idx="998">
                  <c:v>-4.2338731156750363E-4</c:v>
                </c:pt>
                <c:pt idx="999">
                  <c:v>-4.233873115689486E-4</c:v>
                </c:pt>
                <c:pt idx="1000">
                  <c:v>-4.2338731156749712E-4</c:v>
                </c:pt>
                <c:pt idx="1001">
                  <c:v>-4.233873115689486E-4</c:v>
                </c:pt>
                <c:pt idx="1002">
                  <c:v>-4.2338731156750363E-4</c:v>
                </c:pt>
                <c:pt idx="1003">
                  <c:v>-4.2338731156894209E-4</c:v>
                </c:pt>
                <c:pt idx="1004">
                  <c:v>-4.2338731156750363E-4</c:v>
                </c:pt>
                <c:pt idx="1005">
                  <c:v>-4.2338731156894209E-4</c:v>
                </c:pt>
                <c:pt idx="1006">
                  <c:v>-4.2338731156750363E-4</c:v>
                </c:pt>
                <c:pt idx="1007">
                  <c:v>-4.2338731156741342E-4</c:v>
                </c:pt>
                <c:pt idx="1008">
                  <c:v>-4.2338731156903235E-4</c:v>
                </c:pt>
                <c:pt idx="1009">
                  <c:v>-4.2338731156741342E-4</c:v>
                </c:pt>
                <c:pt idx="1010">
                  <c:v>-4.2338731156903235E-4</c:v>
                </c:pt>
                <c:pt idx="1011">
                  <c:v>-4.2338731156741342E-4</c:v>
                </c:pt>
                <c:pt idx="1012">
                  <c:v>-4.2338731156903886E-4</c:v>
                </c:pt>
                <c:pt idx="1013">
                  <c:v>-4.2338731156740691E-4</c:v>
                </c:pt>
                <c:pt idx="1014">
                  <c:v>-4.2338731156903886E-4</c:v>
                </c:pt>
                <c:pt idx="1015">
                  <c:v>-4.2338731156740691E-4</c:v>
                </c:pt>
                <c:pt idx="1016">
                  <c:v>-4.2338731156750363E-4</c:v>
                </c:pt>
                <c:pt idx="1017">
                  <c:v>-4.233873115858293E-4</c:v>
                </c:pt>
                <c:pt idx="1018">
                  <c:v>-4.2338731156903886E-4</c:v>
                </c:pt>
                <c:pt idx="1019">
                  <c:v>-4.2338731156740691E-4</c:v>
                </c:pt>
                <c:pt idx="1020">
                  <c:v>-4.2338731156750363E-4</c:v>
                </c:pt>
                <c:pt idx="1021">
                  <c:v>-4.233873115689486E-4</c:v>
                </c:pt>
                <c:pt idx="1022">
                  <c:v>-4.2338731156749712E-4</c:v>
                </c:pt>
                <c:pt idx="1023">
                  <c:v>-4.233873115689486E-4</c:v>
                </c:pt>
                <c:pt idx="1024">
                  <c:v>-4.2338731156749712E-4</c:v>
                </c:pt>
                <c:pt idx="1025">
                  <c:v>-4.233873115689486E-4</c:v>
                </c:pt>
                <c:pt idx="1026">
                  <c:v>-4.2338731156750363E-4</c:v>
                </c:pt>
                <c:pt idx="1027">
                  <c:v>-4.2338731156894209E-4</c:v>
                </c:pt>
                <c:pt idx="1028">
                  <c:v>-4.2338731156750363E-4</c:v>
                </c:pt>
                <c:pt idx="1029">
                  <c:v>-4.2338731156741342E-4</c:v>
                </c:pt>
                <c:pt idx="1030">
                  <c:v>-4.2338731156903235E-4</c:v>
                </c:pt>
                <c:pt idx="1031">
                  <c:v>-4.2338731156741342E-4</c:v>
                </c:pt>
                <c:pt idx="1032">
                  <c:v>-4.2338731156894209E-4</c:v>
                </c:pt>
                <c:pt idx="1033">
                  <c:v>-4.2338731156750363E-4</c:v>
                </c:pt>
                <c:pt idx="1034">
                  <c:v>-4.233873115689486E-4</c:v>
                </c:pt>
                <c:pt idx="1035">
                  <c:v>-4.2338731156749712E-4</c:v>
                </c:pt>
                <c:pt idx="1036">
                  <c:v>-4.233873115689486E-4</c:v>
                </c:pt>
                <c:pt idx="1037">
                  <c:v>-4.2338731158438433E-4</c:v>
                </c:pt>
                <c:pt idx="1038">
                  <c:v>-4.2338731156894209E-4</c:v>
                </c:pt>
                <c:pt idx="1039">
                  <c:v>-4.2338731156750363E-4</c:v>
                </c:pt>
                <c:pt idx="1040">
                  <c:v>-4.233873115689486E-4</c:v>
                </c:pt>
                <c:pt idx="1041">
                  <c:v>-4.2338731156750037E-4</c:v>
                </c:pt>
                <c:pt idx="1042">
                  <c:v>-4.2338731156741017E-4</c:v>
                </c:pt>
                <c:pt idx="1043">
                  <c:v>-4.233873115690356E-4</c:v>
                </c:pt>
                <c:pt idx="1044">
                  <c:v>-4.2338731156741017E-4</c:v>
                </c:pt>
                <c:pt idx="1045">
                  <c:v>-4.2338731156903886E-4</c:v>
                </c:pt>
                <c:pt idx="1046">
                  <c:v>-4.2338731156741017E-4</c:v>
                </c:pt>
                <c:pt idx="1047">
                  <c:v>-4.233873115690356E-4</c:v>
                </c:pt>
                <c:pt idx="1048">
                  <c:v>-4.2338731156741017E-4</c:v>
                </c:pt>
                <c:pt idx="1049">
                  <c:v>-4.233873115690356E-4</c:v>
                </c:pt>
                <c:pt idx="1050">
                  <c:v>-4.2338731156741342E-4</c:v>
                </c:pt>
                <c:pt idx="1051">
                  <c:v>-4.2338731156750037E-4</c:v>
                </c:pt>
                <c:pt idx="1052">
                  <c:v>-4.2338731156894534E-4</c:v>
                </c:pt>
                <c:pt idx="1053">
                  <c:v>-4.2338731156750037E-4</c:v>
                </c:pt>
                <c:pt idx="1054">
                  <c:v>-4.233873115689486E-4</c:v>
                </c:pt>
                <c:pt idx="1055">
                  <c:v>-4.2338731156750037E-4</c:v>
                </c:pt>
                <c:pt idx="1056">
                  <c:v>-4.2338731156894534E-4</c:v>
                </c:pt>
                <c:pt idx="1057">
                  <c:v>-4.2338731158438433E-4</c:v>
                </c:pt>
                <c:pt idx="1058">
                  <c:v>-4.2338731156894534E-4</c:v>
                </c:pt>
                <c:pt idx="1059">
                  <c:v>-4.2338731156750363E-4</c:v>
                </c:pt>
                <c:pt idx="1060">
                  <c:v>-4.2338731156894534E-4</c:v>
                </c:pt>
                <c:pt idx="1061">
                  <c:v>-4.2338731156750037E-4</c:v>
                </c:pt>
                <c:pt idx="1062">
                  <c:v>-4.2338731156894534E-4</c:v>
                </c:pt>
                <c:pt idx="1063">
                  <c:v>-4.2338731156750363E-4</c:v>
                </c:pt>
                <c:pt idx="1064">
                  <c:v>-4.2338731156741017E-4</c:v>
                </c:pt>
                <c:pt idx="1065">
                  <c:v>-4.233873115690356E-4</c:v>
                </c:pt>
                <c:pt idx="1066">
                  <c:v>-4.2338731156741017E-4</c:v>
                </c:pt>
                <c:pt idx="1067">
                  <c:v>-4.233873115690356E-4</c:v>
                </c:pt>
                <c:pt idx="1068">
                  <c:v>-4.2338731156741342E-4</c:v>
                </c:pt>
                <c:pt idx="1069">
                  <c:v>-4.233873115690356E-4</c:v>
                </c:pt>
                <c:pt idx="1070">
                  <c:v>-4.2338731156741017E-4</c:v>
                </c:pt>
                <c:pt idx="1071">
                  <c:v>-4.233873115690356E-4</c:v>
                </c:pt>
                <c:pt idx="1072">
                  <c:v>-4.2338731156741342E-4</c:v>
                </c:pt>
                <c:pt idx="1073">
                  <c:v>-4.2338731156750037E-4</c:v>
                </c:pt>
                <c:pt idx="1074">
                  <c:v>-4.2338731156894534E-4</c:v>
                </c:pt>
                <c:pt idx="1075">
                  <c:v>-4.2338731156750037E-4</c:v>
                </c:pt>
                <c:pt idx="1076">
                  <c:v>-4.2338731156894697E-4</c:v>
                </c:pt>
                <c:pt idx="1077">
                  <c:v>-4.2338731158438433E-4</c:v>
                </c:pt>
                <c:pt idx="1078">
                  <c:v>-4.2338731156894697E-4</c:v>
                </c:pt>
                <c:pt idx="1079">
                  <c:v>-4.2338731156750037E-4</c:v>
                </c:pt>
                <c:pt idx="1080">
                  <c:v>-4.2338731156894534E-4</c:v>
                </c:pt>
                <c:pt idx="1081">
                  <c:v>-4.23387311567502E-4</c:v>
                </c:pt>
                <c:pt idx="1082">
                  <c:v>-4.2338731156894534E-4</c:v>
                </c:pt>
                <c:pt idx="1083">
                  <c:v>-4.23387311567502E-4</c:v>
                </c:pt>
                <c:pt idx="1084">
                  <c:v>-4.2338731156894534E-4</c:v>
                </c:pt>
                <c:pt idx="1085">
                  <c:v>-4.23387311567502E-4</c:v>
                </c:pt>
                <c:pt idx="1086">
                  <c:v>-4.2338731156741017E-4</c:v>
                </c:pt>
                <c:pt idx="1087">
                  <c:v>-4.2338731156903723E-4</c:v>
                </c:pt>
                <c:pt idx="1088">
                  <c:v>-4.2338731156741017E-4</c:v>
                </c:pt>
                <c:pt idx="1089">
                  <c:v>-4.2338731156903723E-4</c:v>
                </c:pt>
                <c:pt idx="1090">
                  <c:v>-4.2338731156741017E-4</c:v>
                </c:pt>
                <c:pt idx="1091">
                  <c:v>-4.233873115690356E-4</c:v>
                </c:pt>
                <c:pt idx="1092">
                  <c:v>-4.2338731156741179E-4</c:v>
                </c:pt>
                <c:pt idx="1093">
                  <c:v>-4.2338731156903642E-4</c:v>
                </c:pt>
                <c:pt idx="1094">
                  <c:v>-4.2338731156741098E-4</c:v>
                </c:pt>
                <c:pt idx="1095">
                  <c:v>-4.2338731156750119E-4</c:v>
                </c:pt>
                <c:pt idx="1096">
                  <c:v>-4.2338731156894616E-4</c:v>
                </c:pt>
                <c:pt idx="1097">
                  <c:v>-4.2338731158591956E-4</c:v>
                </c:pt>
                <c:pt idx="1098">
                  <c:v>-4.2338731156741098E-4</c:v>
                </c:pt>
                <c:pt idx="1099">
                  <c:v>-4.2338731156750119E-4</c:v>
                </c:pt>
                <c:pt idx="1100">
                  <c:v>-4.2338731156894616E-4</c:v>
                </c:pt>
                <c:pt idx="1101">
                  <c:v>-4.2338731156750119E-4</c:v>
                </c:pt>
                <c:pt idx="1102">
                  <c:v>-4.2338731156894578E-4</c:v>
                </c:pt>
                <c:pt idx="1103">
                  <c:v>-4.2338731156750119E-4</c:v>
                </c:pt>
                <c:pt idx="1104">
                  <c:v>-4.2338731156894616E-4</c:v>
                </c:pt>
                <c:pt idx="1105">
                  <c:v>-4.2338731156750119E-4</c:v>
                </c:pt>
                <c:pt idx="1106">
                  <c:v>-4.2338731156894578E-4</c:v>
                </c:pt>
                <c:pt idx="1107">
                  <c:v>-4.233873115675014E-4</c:v>
                </c:pt>
                <c:pt idx="1108">
                  <c:v>-4.2338731156741098E-4</c:v>
                </c:pt>
                <c:pt idx="1109">
                  <c:v>-4.2338731156903615E-4</c:v>
                </c:pt>
                <c:pt idx="1110">
                  <c:v>-4.2338731156741103E-4</c:v>
                </c:pt>
                <c:pt idx="11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81-43A7-9C01-70638D2D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19704"/>
        <c:axId val="337822656"/>
      </c:scatterChart>
      <c:valAx>
        <c:axId val="33781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(minutes)</a:t>
                </a:r>
              </a:p>
            </c:rich>
          </c:tx>
          <c:layout>
            <c:manualLayout>
              <c:xMode val="edge"/>
              <c:yMode val="edge"/>
              <c:x val="0.39813150935870351"/>
              <c:y val="3.6324083047532894E-2"/>
            </c:manualLayout>
          </c:layout>
          <c:overlay val="0"/>
        </c:title>
        <c:numFmt formatCode="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22656"/>
        <c:crosses val="autoZero"/>
        <c:crossBetween val="midCat"/>
      </c:valAx>
      <c:valAx>
        <c:axId val="337822656"/>
        <c:scaling>
          <c:orientation val="minMax"/>
          <c:max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dMR/dT (mg/min)</a:t>
                </a:r>
              </a:p>
            </c:rich>
          </c:tx>
          <c:layout>
            <c:manualLayout>
              <c:xMode val="edge"/>
              <c:yMode val="edge"/>
              <c:x val="2.4796797210855211E-2"/>
              <c:y val="0.28662290185105455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7819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489681050656662"/>
          <c:y val="0.70562056515887717"/>
          <c:w val="0.34131332082551585"/>
          <c:h val="0.136758697083874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10C/min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'ABR-30-205'!$B$2:$B$1113</c:f>
              <c:numCache>
                <c:formatCode>0.00</c:formatCode>
                <c:ptCount val="11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30.02</c:v>
                </c:pt>
                <c:pt idx="61">
                  <c:v>30.19</c:v>
                </c:pt>
                <c:pt idx="62">
                  <c:v>30.35</c:v>
                </c:pt>
                <c:pt idx="63">
                  <c:v>30.52</c:v>
                </c:pt>
                <c:pt idx="64">
                  <c:v>30.69</c:v>
                </c:pt>
                <c:pt idx="65">
                  <c:v>30.85</c:v>
                </c:pt>
                <c:pt idx="66">
                  <c:v>31.02</c:v>
                </c:pt>
                <c:pt idx="67">
                  <c:v>31.19</c:v>
                </c:pt>
                <c:pt idx="68">
                  <c:v>31.35</c:v>
                </c:pt>
                <c:pt idx="69">
                  <c:v>31.52</c:v>
                </c:pt>
                <c:pt idx="70">
                  <c:v>31.69</c:v>
                </c:pt>
                <c:pt idx="71">
                  <c:v>31.85</c:v>
                </c:pt>
                <c:pt idx="72">
                  <c:v>32.020000000000003</c:v>
                </c:pt>
                <c:pt idx="73">
                  <c:v>32.19</c:v>
                </c:pt>
                <c:pt idx="74">
                  <c:v>32.35</c:v>
                </c:pt>
                <c:pt idx="75">
                  <c:v>32.520000000000003</c:v>
                </c:pt>
                <c:pt idx="76">
                  <c:v>32.69</c:v>
                </c:pt>
                <c:pt idx="77">
                  <c:v>32.85</c:v>
                </c:pt>
                <c:pt idx="78">
                  <c:v>33.020000000000003</c:v>
                </c:pt>
                <c:pt idx="79">
                  <c:v>33.19</c:v>
                </c:pt>
                <c:pt idx="80">
                  <c:v>33.35</c:v>
                </c:pt>
                <c:pt idx="81">
                  <c:v>33.520000000000003</c:v>
                </c:pt>
                <c:pt idx="82">
                  <c:v>33.69</c:v>
                </c:pt>
                <c:pt idx="83">
                  <c:v>33.85</c:v>
                </c:pt>
                <c:pt idx="84">
                  <c:v>34.020000000000003</c:v>
                </c:pt>
                <c:pt idx="85">
                  <c:v>34.19</c:v>
                </c:pt>
                <c:pt idx="86">
                  <c:v>34.35</c:v>
                </c:pt>
                <c:pt idx="87">
                  <c:v>34.520000000000003</c:v>
                </c:pt>
                <c:pt idx="88">
                  <c:v>34.69</c:v>
                </c:pt>
                <c:pt idx="89">
                  <c:v>34.85</c:v>
                </c:pt>
                <c:pt idx="90">
                  <c:v>35.020000000000003</c:v>
                </c:pt>
                <c:pt idx="91">
                  <c:v>35.19</c:v>
                </c:pt>
                <c:pt idx="92">
                  <c:v>35.35</c:v>
                </c:pt>
                <c:pt idx="93">
                  <c:v>35.520000000000003</c:v>
                </c:pt>
                <c:pt idx="94">
                  <c:v>35.69</c:v>
                </c:pt>
                <c:pt idx="95">
                  <c:v>35.85</c:v>
                </c:pt>
                <c:pt idx="96">
                  <c:v>36.020000000000003</c:v>
                </c:pt>
                <c:pt idx="97">
                  <c:v>36.19</c:v>
                </c:pt>
                <c:pt idx="98">
                  <c:v>36.35</c:v>
                </c:pt>
                <c:pt idx="99">
                  <c:v>36.520000000000003</c:v>
                </c:pt>
                <c:pt idx="100">
                  <c:v>36.69</c:v>
                </c:pt>
                <c:pt idx="101">
                  <c:v>36.85</c:v>
                </c:pt>
                <c:pt idx="102">
                  <c:v>37.020000000000003</c:v>
                </c:pt>
                <c:pt idx="103">
                  <c:v>37.19</c:v>
                </c:pt>
                <c:pt idx="104">
                  <c:v>37.35</c:v>
                </c:pt>
                <c:pt idx="105">
                  <c:v>37.520000000000003</c:v>
                </c:pt>
                <c:pt idx="106">
                  <c:v>37.69</c:v>
                </c:pt>
                <c:pt idx="107">
                  <c:v>37.85</c:v>
                </c:pt>
                <c:pt idx="108">
                  <c:v>38.020000000000003</c:v>
                </c:pt>
                <c:pt idx="109">
                  <c:v>38.19</c:v>
                </c:pt>
                <c:pt idx="110">
                  <c:v>38.35</c:v>
                </c:pt>
                <c:pt idx="111">
                  <c:v>38.520000000000003</c:v>
                </c:pt>
                <c:pt idx="112">
                  <c:v>38.69</c:v>
                </c:pt>
                <c:pt idx="113">
                  <c:v>38.85</c:v>
                </c:pt>
                <c:pt idx="114">
                  <c:v>39.020000000000003</c:v>
                </c:pt>
                <c:pt idx="115">
                  <c:v>39.19</c:v>
                </c:pt>
                <c:pt idx="116">
                  <c:v>39.35</c:v>
                </c:pt>
                <c:pt idx="117">
                  <c:v>39.520000000000003</c:v>
                </c:pt>
                <c:pt idx="118">
                  <c:v>39.69</c:v>
                </c:pt>
                <c:pt idx="119">
                  <c:v>39.85</c:v>
                </c:pt>
                <c:pt idx="120">
                  <c:v>40.020000000000003</c:v>
                </c:pt>
                <c:pt idx="121">
                  <c:v>40.19</c:v>
                </c:pt>
                <c:pt idx="122">
                  <c:v>40.35</c:v>
                </c:pt>
                <c:pt idx="123">
                  <c:v>40.520000000000003</c:v>
                </c:pt>
                <c:pt idx="124">
                  <c:v>40.69</c:v>
                </c:pt>
                <c:pt idx="125">
                  <c:v>40.85</c:v>
                </c:pt>
                <c:pt idx="126">
                  <c:v>41.02</c:v>
                </c:pt>
                <c:pt idx="127">
                  <c:v>41.19</c:v>
                </c:pt>
                <c:pt idx="128">
                  <c:v>41.35</c:v>
                </c:pt>
                <c:pt idx="129">
                  <c:v>41.52</c:v>
                </c:pt>
                <c:pt idx="130">
                  <c:v>41.69</c:v>
                </c:pt>
                <c:pt idx="131">
                  <c:v>41.85</c:v>
                </c:pt>
                <c:pt idx="132">
                  <c:v>42.02</c:v>
                </c:pt>
                <c:pt idx="133">
                  <c:v>42.19</c:v>
                </c:pt>
                <c:pt idx="134">
                  <c:v>42.35</c:v>
                </c:pt>
                <c:pt idx="135">
                  <c:v>42.52</c:v>
                </c:pt>
                <c:pt idx="136">
                  <c:v>42.69</c:v>
                </c:pt>
                <c:pt idx="137">
                  <c:v>42.85</c:v>
                </c:pt>
                <c:pt idx="138">
                  <c:v>43.02</c:v>
                </c:pt>
                <c:pt idx="139">
                  <c:v>43.19</c:v>
                </c:pt>
                <c:pt idx="140">
                  <c:v>43.35</c:v>
                </c:pt>
                <c:pt idx="141">
                  <c:v>43.52</c:v>
                </c:pt>
                <c:pt idx="142">
                  <c:v>43.69</c:v>
                </c:pt>
                <c:pt idx="143">
                  <c:v>43.85</c:v>
                </c:pt>
                <c:pt idx="144">
                  <c:v>44.02</c:v>
                </c:pt>
                <c:pt idx="145">
                  <c:v>44.19</c:v>
                </c:pt>
                <c:pt idx="146">
                  <c:v>44.35</c:v>
                </c:pt>
                <c:pt idx="147">
                  <c:v>44.52</c:v>
                </c:pt>
                <c:pt idx="148">
                  <c:v>44.69</c:v>
                </c:pt>
                <c:pt idx="149">
                  <c:v>44.85</c:v>
                </c:pt>
                <c:pt idx="150">
                  <c:v>45.02</c:v>
                </c:pt>
                <c:pt idx="151">
                  <c:v>45.19</c:v>
                </c:pt>
                <c:pt idx="152">
                  <c:v>45.35</c:v>
                </c:pt>
                <c:pt idx="153">
                  <c:v>45.52</c:v>
                </c:pt>
                <c:pt idx="154">
                  <c:v>45.69</c:v>
                </c:pt>
                <c:pt idx="155">
                  <c:v>45.85</c:v>
                </c:pt>
                <c:pt idx="156">
                  <c:v>46.02</c:v>
                </c:pt>
                <c:pt idx="157">
                  <c:v>46.19</c:v>
                </c:pt>
                <c:pt idx="158">
                  <c:v>46.35</c:v>
                </c:pt>
                <c:pt idx="159">
                  <c:v>46.52</c:v>
                </c:pt>
                <c:pt idx="160">
                  <c:v>46.69</c:v>
                </c:pt>
                <c:pt idx="161">
                  <c:v>46.85</c:v>
                </c:pt>
                <c:pt idx="162">
                  <c:v>47.02</c:v>
                </c:pt>
                <c:pt idx="163">
                  <c:v>47.19</c:v>
                </c:pt>
                <c:pt idx="164">
                  <c:v>47.35</c:v>
                </c:pt>
                <c:pt idx="165">
                  <c:v>47.52</c:v>
                </c:pt>
                <c:pt idx="166">
                  <c:v>47.69</c:v>
                </c:pt>
                <c:pt idx="167">
                  <c:v>47.85</c:v>
                </c:pt>
                <c:pt idx="168">
                  <c:v>48.02</c:v>
                </c:pt>
                <c:pt idx="169">
                  <c:v>48.19</c:v>
                </c:pt>
                <c:pt idx="170">
                  <c:v>48.35</c:v>
                </c:pt>
                <c:pt idx="171">
                  <c:v>48.52</c:v>
                </c:pt>
                <c:pt idx="172">
                  <c:v>48.69</c:v>
                </c:pt>
                <c:pt idx="173">
                  <c:v>48.85</c:v>
                </c:pt>
                <c:pt idx="174">
                  <c:v>49.02</c:v>
                </c:pt>
                <c:pt idx="175">
                  <c:v>49.19</c:v>
                </c:pt>
                <c:pt idx="176">
                  <c:v>49.35</c:v>
                </c:pt>
                <c:pt idx="177">
                  <c:v>49.52</c:v>
                </c:pt>
                <c:pt idx="178">
                  <c:v>49.69</c:v>
                </c:pt>
                <c:pt idx="179">
                  <c:v>49.85</c:v>
                </c:pt>
                <c:pt idx="180">
                  <c:v>50.02</c:v>
                </c:pt>
                <c:pt idx="181">
                  <c:v>50.19</c:v>
                </c:pt>
                <c:pt idx="182">
                  <c:v>50.35</c:v>
                </c:pt>
                <c:pt idx="183">
                  <c:v>50.52</c:v>
                </c:pt>
                <c:pt idx="184">
                  <c:v>50.69</c:v>
                </c:pt>
                <c:pt idx="185">
                  <c:v>50.85</c:v>
                </c:pt>
                <c:pt idx="186">
                  <c:v>51.02</c:v>
                </c:pt>
                <c:pt idx="187">
                  <c:v>51.19</c:v>
                </c:pt>
                <c:pt idx="188">
                  <c:v>51.35</c:v>
                </c:pt>
                <c:pt idx="189">
                  <c:v>51.52</c:v>
                </c:pt>
                <c:pt idx="190">
                  <c:v>51.69</c:v>
                </c:pt>
                <c:pt idx="191">
                  <c:v>51.85</c:v>
                </c:pt>
                <c:pt idx="192">
                  <c:v>52.02</c:v>
                </c:pt>
                <c:pt idx="193">
                  <c:v>52.19</c:v>
                </c:pt>
                <c:pt idx="194">
                  <c:v>52.35</c:v>
                </c:pt>
                <c:pt idx="195">
                  <c:v>52.52</c:v>
                </c:pt>
                <c:pt idx="196">
                  <c:v>52.69</c:v>
                </c:pt>
                <c:pt idx="197">
                  <c:v>52.85</c:v>
                </c:pt>
                <c:pt idx="198">
                  <c:v>53.02</c:v>
                </c:pt>
                <c:pt idx="199">
                  <c:v>53.19</c:v>
                </c:pt>
                <c:pt idx="200">
                  <c:v>53.35</c:v>
                </c:pt>
                <c:pt idx="201">
                  <c:v>53.52</c:v>
                </c:pt>
                <c:pt idx="202">
                  <c:v>53.69</c:v>
                </c:pt>
                <c:pt idx="203">
                  <c:v>53.85</c:v>
                </c:pt>
                <c:pt idx="204">
                  <c:v>54.02</c:v>
                </c:pt>
                <c:pt idx="205">
                  <c:v>54.19</c:v>
                </c:pt>
                <c:pt idx="206">
                  <c:v>54.35</c:v>
                </c:pt>
                <c:pt idx="207">
                  <c:v>54.52</c:v>
                </c:pt>
                <c:pt idx="208">
                  <c:v>54.69</c:v>
                </c:pt>
                <c:pt idx="209">
                  <c:v>54.85</c:v>
                </c:pt>
                <c:pt idx="210">
                  <c:v>55.02</c:v>
                </c:pt>
                <c:pt idx="211">
                  <c:v>55.19</c:v>
                </c:pt>
                <c:pt idx="212">
                  <c:v>55.35</c:v>
                </c:pt>
                <c:pt idx="213">
                  <c:v>55.52</c:v>
                </c:pt>
                <c:pt idx="214">
                  <c:v>55.69</c:v>
                </c:pt>
                <c:pt idx="215">
                  <c:v>55.85</c:v>
                </c:pt>
                <c:pt idx="216">
                  <c:v>56.02</c:v>
                </c:pt>
                <c:pt idx="217">
                  <c:v>56.19</c:v>
                </c:pt>
                <c:pt idx="218">
                  <c:v>56.35</c:v>
                </c:pt>
                <c:pt idx="219">
                  <c:v>56.52</c:v>
                </c:pt>
                <c:pt idx="220">
                  <c:v>56.69</c:v>
                </c:pt>
                <c:pt idx="221">
                  <c:v>56.85</c:v>
                </c:pt>
                <c:pt idx="222">
                  <c:v>57.02</c:v>
                </c:pt>
                <c:pt idx="223">
                  <c:v>57.19</c:v>
                </c:pt>
                <c:pt idx="224">
                  <c:v>57.35</c:v>
                </c:pt>
                <c:pt idx="225">
                  <c:v>57.52</c:v>
                </c:pt>
                <c:pt idx="226">
                  <c:v>57.69</c:v>
                </c:pt>
                <c:pt idx="227">
                  <c:v>57.85</c:v>
                </c:pt>
                <c:pt idx="228">
                  <c:v>58.02</c:v>
                </c:pt>
                <c:pt idx="229">
                  <c:v>58.19</c:v>
                </c:pt>
                <c:pt idx="230">
                  <c:v>58.35</c:v>
                </c:pt>
                <c:pt idx="231">
                  <c:v>58.52</c:v>
                </c:pt>
                <c:pt idx="232">
                  <c:v>58.69</c:v>
                </c:pt>
                <c:pt idx="233">
                  <c:v>58.85</c:v>
                </c:pt>
                <c:pt idx="234">
                  <c:v>59.02</c:v>
                </c:pt>
                <c:pt idx="235">
                  <c:v>59.19</c:v>
                </c:pt>
                <c:pt idx="236">
                  <c:v>59.35</c:v>
                </c:pt>
                <c:pt idx="237">
                  <c:v>59.52</c:v>
                </c:pt>
                <c:pt idx="238">
                  <c:v>59.69</c:v>
                </c:pt>
                <c:pt idx="239">
                  <c:v>59.85</c:v>
                </c:pt>
                <c:pt idx="240">
                  <c:v>60.02</c:v>
                </c:pt>
                <c:pt idx="241">
                  <c:v>60.19</c:v>
                </c:pt>
                <c:pt idx="242">
                  <c:v>60.35</c:v>
                </c:pt>
                <c:pt idx="243">
                  <c:v>60.52</c:v>
                </c:pt>
                <c:pt idx="244">
                  <c:v>60.69</c:v>
                </c:pt>
                <c:pt idx="245">
                  <c:v>60.85</c:v>
                </c:pt>
                <c:pt idx="246">
                  <c:v>61.02</c:v>
                </c:pt>
                <c:pt idx="247">
                  <c:v>61.19</c:v>
                </c:pt>
                <c:pt idx="248">
                  <c:v>61.35</c:v>
                </c:pt>
                <c:pt idx="249">
                  <c:v>61.52</c:v>
                </c:pt>
                <c:pt idx="250">
                  <c:v>61.69</c:v>
                </c:pt>
                <c:pt idx="251">
                  <c:v>61.85</c:v>
                </c:pt>
                <c:pt idx="252">
                  <c:v>62.02</c:v>
                </c:pt>
                <c:pt idx="253">
                  <c:v>62.19</c:v>
                </c:pt>
                <c:pt idx="254">
                  <c:v>62.35</c:v>
                </c:pt>
                <c:pt idx="255">
                  <c:v>62.52</c:v>
                </c:pt>
                <c:pt idx="256">
                  <c:v>62.69</c:v>
                </c:pt>
                <c:pt idx="257">
                  <c:v>62.85</c:v>
                </c:pt>
                <c:pt idx="258">
                  <c:v>63.02</c:v>
                </c:pt>
                <c:pt idx="259">
                  <c:v>63.19</c:v>
                </c:pt>
                <c:pt idx="260">
                  <c:v>63.35</c:v>
                </c:pt>
                <c:pt idx="261">
                  <c:v>63.52</c:v>
                </c:pt>
                <c:pt idx="262">
                  <c:v>63.69</c:v>
                </c:pt>
                <c:pt idx="263">
                  <c:v>63.85</c:v>
                </c:pt>
                <c:pt idx="264">
                  <c:v>64.02</c:v>
                </c:pt>
                <c:pt idx="265">
                  <c:v>64.19</c:v>
                </c:pt>
                <c:pt idx="266">
                  <c:v>64.349999999999994</c:v>
                </c:pt>
                <c:pt idx="267">
                  <c:v>64.52</c:v>
                </c:pt>
                <c:pt idx="268">
                  <c:v>64.69</c:v>
                </c:pt>
                <c:pt idx="269">
                  <c:v>64.849999999999994</c:v>
                </c:pt>
                <c:pt idx="270">
                  <c:v>65.02</c:v>
                </c:pt>
                <c:pt idx="271">
                  <c:v>65.19</c:v>
                </c:pt>
                <c:pt idx="272">
                  <c:v>65.349999999999994</c:v>
                </c:pt>
                <c:pt idx="273">
                  <c:v>65.52</c:v>
                </c:pt>
                <c:pt idx="274">
                  <c:v>65.69</c:v>
                </c:pt>
                <c:pt idx="275">
                  <c:v>65.849999999999994</c:v>
                </c:pt>
                <c:pt idx="276">
                  <c:v>66.02</c:v>
                </c:pt>
                <c:pt idx="277">
                  <c:v>66.19</c:v>
                </c:pt>
                <c:pt idx="278">
                  <c:v>66.349999999999994</c:v>
                </c:pt>
                <c:pt idx="279">
                  <c:v>66.52</c:v>
                </c:pt>
                <c:pt idx="280">
                  <c:v>66.69</c:v>
                </c:pt>
                <c:pt idx="281">
                  <c:v>66.849999999999994</c:v>
                </c:pt>
                <c:pt idx="282">
                  <c:v>67.02</c:v>
                </c:pt>
                <c:pt idx="283">
                  <c:v>67.19</c:v>
                </c:pt>
                <c:pt idx="284">
                  <c:v>67.349999999999994</c:v>
                </c:pt>
                <c:pt idx="285">
                  <c:v>67.52</c:v>
                </c:pt>
                <c:pt idx="286">
                  <c:v>67.69</c:v>
                </c:pt>
                <c:pt idx="287">
                  <c:v>67.849999999999994</c:v>
                </c:pt>
                <c:pt idx="288">
                  <c:v>68.02</c:v>
                </c:pt>
                <c:pt idx="289">
                  <c:v>68.19</c:v>
                </c:pt>
                <c:pt idx="290">
                  <c:v>68.349999999999994</c:v>
                </c:pt>
                <c:pt idx="291">
                  <c:v>68.52</c:v>
                </c:pt>
                <c:pt idx="292">
                  <c:v>68.69</c:v>
                </c:pt>
                <c:pt idx="293">
                  <c:v>68.849999999999994</c:v>
                </c:pt>
                <c:pt idx="294">
                  <c:v>69.02</c:v>
                </c:pt>
                <c:pt idx="295">
                  <c:v>69.19</c:v>
                </c:pt>
                <c:pt idx="296">
                  <c:v>69.349999999999994</c:v>
                </c:pt>
                <c:pt idx="297">
                  <c:v>69.52</c:v>
                </c:pt>
                <c:pt idx="298">
                  <c:v>69.69</c:v>
                </c:pt>
                <c:pt idx="299">
                  <c:v>69.849999999999994</c:v>
                </c:pt>
                <c:pt idx="300">
                  <c:v>70.02</c:v>
                </c:pt>
                <c:pt idx="301">
                  <c:v>70.19</c:v>
                </c:pt>
                <c:pt idx="302">
                  <c:v>70.349999999999994</c:v>
                </c:pt>
                <c:pt idx="303">
                  <c:v>70.52</c:v>
                </c:pt>
                <c:pt idx="304">
                  <c:v>70.69</c:v>
                </c:pt>
                <c:pt idx="305">
                  <c:v>70.849999999999994</c:v>
                </c:pt>
                <c:pt idx="306">
                  <c:v>71.02</c:v>
                </c:pt>
                <c:pt idx="307">
                  <c:v>71.19</c:v>
                </c:pt>
                <c:pt idx="308">
                  <c:v>71.349999999999994</c:v>
                </c:pt>
                <c:pt idx="309">
                  <c:v>71.52</c:v>
                </c:pt>
                <c:pt idx="310">
                  <c:v>71.69</c:v>
                </c:pt>
                <c:pt idx="311">
                  <c:v>71.849999999999994</c:v>
                </c:pt>
                <c:pt idx="312">
                  <c:v>72.02</c:v>
                </c:pt>
                <c:pt idx="313">
                  <c:v>72.19</c:v>
                </c:pt>
                <c:pt idx="314">
                  <c:v>72.349999999999994</c:v>
                </c:pt>
                <c:pt idx="315">
                  <c:v>72.52</c:v>
                </c:pt>
                <c:pt idx="316">
                  <c:v>72.69</c:v>
                </c:pt>
                <c:pt idx="317">
                  <c:v>72.849999999999994</c:v>
                </c:pt>
                <c:pt idx="318">
                  <c:v>73.02</c:v>
                </c:pt>
                <c:pt idx="319">
                  <c:v>73.19</c:v>
                </c:pt>
                <c:pt idx="320">
                  <c:v>73.349999999999994</c:v>
                </c:pt>
                <c:pt idx="321">
                  <c:v>73.52</c:v>
                </c:pt>
                <c:pt idx="322">
                  <c:v>73.69</c:v>
                </c:pt>
                <c:pt idx="323">
                  <c:v>73.849999999999994</c:v>
                </c:pt>
                <c:pt idx="324">
                  <c:v>74.02</c:v>
                </c:pt>
                <c:pt idx="325">
                  <c:v>74.19</c:v>
                </c:pt>
                <c:pt idx="326">
                  <c:v>74.349999999999994</c:v>
                </c:pt>
                <c:pt idx="327">
                  <c:v>74.52</c:v>
                </c:pt>
                <c:pt idx="328">
                  <c:v>74.69</c:v>
                </c:pt>
                <c:pt idx="329">
                  <c:v>74.849999999999994</c:v>
                </c:pt>
                <c:pt idx="330">
                  <c:v>75.02</c:v>
                </c:pt>
                <c:pt idx="331">
                  <c:v>75.19</c:v>
                </c:pt>
                <c:pt idx="332">
                  <c:v>75.349999999999994</c:v>
                </c:pt>
                <c:pt idx="333">
                  <c:v>75.52</c:v>
                </c:pt>
                <c:pt idx="334">
                  <c:v>75.69</c:v>
                </c:pt>
                <c:pt idx="335">
                  <c:v>75.849999999999994</c:v>
                </c:pt>
                <c:pt idx="336">
                  <c:v>76.02</c:v>
                </c:pt>
                <c:pt idx="337">
                  <c:v>76.19</c:v>
                </c:pt>
                <c:pt idx="338">
                  <c:v>76.349999999999994</c:v>
                </c:pt>
                <c:pt idx="339">
                  <c:v>76.52</c:v>
                </c:pt>
                <c:pt idx="340">
                  <c:v>76.69</c:v>
                </c:pt>
                <c:pt idx="341">
                  <c:v>76.849999999999994</c:v>
                </c:pt>
                <c:pt idx="342">
                  <c:v>77.02</c:v>
                </c:pt>
                <c:pt idx="343">
                  <c:v>77.19</c:v>
                </c:pt>
                <c:pt idx="344">
                  <c:v>77.349999999999994</c:v>
                </c:pt>
                <c:pt idx="345">
                  <c:v>77.52</c:v>
                </c:pt>
                <c:pt idx="346">
                  <c:v>77.69</c:v>
                </c:pt>
                <c:pt idx="347">
                  <c:v>77.849999999999994</c:v>
                </c:pt>
                <c:pt idx="348">
                  <c:v>78.02</c:v>
                </c:pt>
                <c:pt idx="349">
                  <c:v>78.19</c:v>
                </c:pt>
                <c:pt idx="350">
                  <c:v>78.349999999999994</c:v>
                </c:pt>
                <c:pt idx="351">
                  <c:v>78.52</c:v>
                </c:pt>
                <c:pt idx="352">
                  <c:v>78.69</c:v>
                </c:pt>
                <c:pt idx="353">
                  <c:v>78.849999999999994</c:v>
                </c:pt>
                <c:pt idx="354">
                  <c:v>79.02</c:v>
                </c:pt>
                <c:pt idx="355">
                  <c:v>79.19</c:v>
                </c:pt>
                <c:pt idx="356">
                  <c:v>79.349999999999994</c:v>
                </c:pt>
                <c:pt idx="357">
                  <c:v>79.52</c:v>
                </c:pt>
                <c:pt idx="358">
                  <c:v>79.69</c:v>
                </c:pt>
                <c:pt idx="359">
                  <c:v>79.849999999999994</c:v>
                </c:pt>
                <c:pt idx="360">
                  <c:v>80.02</c:v>
                </c:pt>
                <c:pt idx="361">
                  <c:v>80.19</c:v>
                </c:pt>
                <c:pt idx="362">
                  <c:v>80.349999999999994</c:v>
                </c:pt>
                <c:pt idx="363">
                  <c:v>80.52</c:v>
                </c:pt>
                <c:pt idx="364">
                  <c:v>80.69</c:v>
                </c:pt>
                <c:pt idx="365">
                  <c:v>80.849999999999994</c:v>
                </c:pt>
                <c:pt idx="366">
                  <c:v>81.02</c:v>
                </c:pt>
                <c:pt idx="367">
                  <c:v>81.19</c:v>
                </c:pt>
                <c:pt idx="368">
                  <c:v>81.349999999999994</c:v>
                </c:pt>
                <c:pt idx="369">
                  <c:v>81.52</c:v>
                </c:pt>
                <c:pt idx="370">
                  <c:v>81.69</c:v>
                </c:pt>
                <c:pt idx="371">
                  <c:v>81.849999999999994</c:v>
                </c:pt>
                <c:pt idx="372">
                  <c:v>82.02</c:v>
                </c:pt>
                <c:pt idx="373">
                  <c:v>82.19</c:v>
                </c:pt>
                <c:pt idx="374">
                  <c:v>82.35</c:v>
                </c:pt>
                <c:pt idx="375">
                  <c:v>82.52</c:v>
                </c:pt>
                <c:pt idx="376">
                  <c:v>82.69</c:v>
                </c:pt>
                <c:pt idx="377">
                  <c:v>82.85</c:v>
                </c:pt>
                <c:pt idx="378">
                  <c:v>83.02</c:v>
                </c:pt>
                <c:pt idx="379">
                  <c:v>83.19</c:v>
                </c:pt>
                <c:pt idx="380">
                  <c:v>83.35</c:v>
                </c:pt>
                <c:pt idx="381">
                  <c:v>83.52</c:v>
                </c:pt>
                <c:pt idx="382">
                  <c:v>83.69</c:v>
                </c:pt>
                <c:pt idx="383">
                  <c:v>83.85</c:v>
                </c:pt>
                <c:pt idx="384">
                  <c:v>84.02</c:v>
                </c:pt>
                <c:pt idx="385">
                  <c:v>84.19</c:v>
                </c:pt>
                <c:pt idx="386">
                  <c:v>84.35</c:v>
                </c:pt>
                <c:pt idx="387">
                  <c:v>84.52</c:v>
                </c:pt>
                <c:pt idx="388">
                  <c:v>84.69</c:v>
                </c:pt>
                <c:pt idx="389">
                  <c:v>84.85</c:v>
                </c:pt>
                <c:pt idx="390">
                  <c:v>85.02</c:v>
                </c:pt>
                <c:pt idx="391">
                  <c:v>85.19</c:v>
                </c:pt>
                <c:pt idx="392">
                  <c:v>85.35</c:v>
                </c:pt>
                <c:pt idx="393">
                  <c:v>85.52</c:v>
                </c:pt>
                <c:pt idx="394">
                  <c:v>85.69</c:v>
                </c:pt>
                <c:pt idx="395">
                  <c:v>85.85</c:v>
                </c:pt>
                <c:pt idx="396">
                  <c:v>86.02</c:v>
                </c:pt>
                <c:pt idx="397">
                  <c:v>86.19</c:v>
                </c:pt>
                <c:pt idx="398">
                  <c:v>86.35</c:v>
                </c:pt>
                <c:pt idx="399">
                  <c:v>86.52</c:v>
                </c:pt>
                <c:pt idx="400">
                  <c:v>86.69</c:v>
                </c:pt>
                <c:pt idx="401">
                  <c:v>86.85</c:v>
                </c:pt>
                <c:pt idx="402">
                  <c:v>87.02</c:v>
                </c:pt>
                <c:pt idx="403">
                  <c:v>87.19</c:v>
                </c:pt>
                <c:pt idx="404">
                  <c:v>87.35</c:v>
                </c:pt>
                <c:pt idx="405">
                  <c:v>87.52</c:v>
                </c:pt>
                <c:pt idx="406">
                  <c:v>87.69</c:v>
                </c:pt>
                <c:pt idx="407">
                  <c:v>87.85</c:v>
                </c:pt>
                <c:pt idx="408">
                  <c:v>88.02</c:v>
                </c:pt>
                <c:pt idx="409">
                  <c:v>88.19</c:v>
                </c:pt>
                <c:pt idx="410">
                  <c:v>88.35</c:v>
                </c:pt>
                <c:pt idx="411">
                  <c:v>88.52</c:v>
                </c:pt>
                <c:pt idx="412">
                  <c:v>88.69</c:v>
                </c:pt>
                <c:pt idx="413">
                  <c:v>88.85</c:v>
                </c:pt>
                <c:pt idx="414">
                  <c:v>89.02</c:v>
                </c:pt>
                <c:pt idx="415">
                  <c:v>89.19</c:v>
                </c:pt>
                <c:pt idx="416">
                  <c:v>89.35</c:v>
                </c:pt>
                <c:pt idx="417">
                  <c:v>89.52</c:v>
                </c:pt>
                <c:pt idx="418">
                  <c:v>89.69</c:v>
                </c:pt>
                <c:pt idx="419">
                  <c:v>89.85</c:v>
                </c:pt>
                <c:pt idx="420">
                  <c:v>90.02</c:v>
                </c:pt>
                <c:pt idx="421">
                  <c:v>90.19</c:v>
                </c:pt>
                <c:pt idx="422">
                  <c:v>90.35</c:v>
                </c:pt>
                <c:pt idx="423">
                  <c:v>90.52</c:v>
                </c:pt>
                <c:pt idx="424">
                  <c:v>90.69</c:v>
                </c:pt>
                <c:pt idx="425">
                  <c:v>90.85</c:v>
                </c:pt>
                <c:pt idx="426">
                  <c:v>91.02</c:v>
                </c:pt>
                <c:pt idx="427">
                  <c:v>91.19</c:v>
                </c:pt>
                <c:pt idx="428">
                  <c:v>91.35</c:v>
                </c:pt>
                <c:pt idx="429">
                  <c:v>91.52</c:v>
                </c:pt>
                <c:pt idx="430">
                  <c:v>91.69</c:v>
                </c:pt>
                <c:pt idx="431">
                  <c:v>91.85</c:v>
                </c:pt>
                <c:pt idx="432">
                  <c:v>92.02</c:v>
                </c:pt>
                <c:pt idx="433">
                  <c:v>92.19</c:v>
                </c:pt>
                <c:pt idx="434">
                  <c:v>92.35</c:v>
                </c:pt>
                <c:pt idx="435">
                  <c:v>92.52</c:v>
                </c:pt>
                <c:pt idx="436">
                  <c:v>92.69</c:v>
                </c:pt>
                <c:pt idx="437">
                  <c:v>92.85</c:v>
                </c:pt>
                <c:pt idx="438">
                  <c:v>93.02</c:v>
                </c:pt>
                <c:pt idx="439">
                  <c:v>93.183333333333294</c:v>
                </c:pt>
                <c:pt idx="440">
                  <c:v>93.348333333333301</c:v>
                </c:pt>
                <c:pt idx="441">
                  <c:v>93.52</c:v>
                </c:pt>
                <c:pt idx="442">
                  <c:v>93.69</c:v>
                </c:pt>
                <c:pt idx="443">
                  <c:v>93.85</c:v>
                </c:pt>
                <c:pt idx="444">
                  <c:v>94.02</c:v>
                </c:pt>
                <c:pt idx="445">
                  <c:v>94.19</c:v>
                </c:pt>
                <c:pt idx="446">
                  <c:v>94.35</c:v>
                </c:pt>
                <c:pt idx="447">
                  <c:v>94.52</c:v>
                </c:pt>
                <c:pt idx="448">
                  <c:v>94.69</c:v>
                </c:pt>
                <c:pt idx="449">
                  <c:v>94.85</c:v>
                </c:pt>
                <c:pt idx="450">
                  <c:v>95.02</c:v>
                </c:pt>
                <c:pt idx="451">
                  <c:v>95.19</c:v>
                </c:pt>
                <c:pt idx="452">
                  <c:v>95.35</c:v>
                </c:pt>
                <c:pt idx="453">
                  <c:v>95.52</c:v>
                </c:pt>
                <c:pt idx="454">
                  <c:v>95.69</c:v>
                </c:pt>
                <c:pt idx="455">
                  <c:v>95.85</c:v>
                </c:pt>
                <c:pt idx="456">
                  <c:v>96.02</c:v>
                </c:pt>
                <c:pt idx="457">
                  <c:v>96.19</c:v>
                </c:pt>
                <c:pt idx="458">
                  <c:v>96.35</c:v>
                </c:pt>
                <c:pt idx="459">
                  <c:v>96.52</c:v>
                </c:pt>
                <c:pt idx="460">
                  <c:v>96.69</c:v>
                </c:pt>
                <c:pt idx="461">
                  <c:v>96.85</c:v>
                </c:pt>
                <c:pt idx="462">
                  <c:v>97.02</c:v>
                </c:pt>
                <c:pt idx="463">
                  <c:v>97.19</c:v>
                </c:pt>
                <c:pt idx="464">
                  <c:v>97.35</c:v>
                </c:pt>
                <c:pt idx="465">
                  <c:v>97.52</c:v>
                </c:pt>
                <c:pt idx="466">
                  <c:v>97.69</c:v>
                </c:pt>
                <c:pt idx="467">
                  <c:v>97.85</c:v>
                </c:pt>
                <c:pt idx="468">
                  <c:v>98.02</c:v>
                </c:pt>
                <c:pt idx="469">
                  <c:v>98.19</c:v>
                </c:pt>
                <c:pt idx="470">
                  <c:v>98.35</c:v>
                </c:pt>
                <c:pt idx="471">
                  <c:v>98.52</c:v>
                </c:pt>
                <c:pt idx="472">
                  <c:v>98.69</c:v>
                </c:pt>
                <c:pt idx="473">
                  <c:v>98.85</c:v>
                </c:pt>
                <c:pt idx="474">
                  <c:v>99.02</c:v>
                </c:pt>
                <c:pt idx="475">
                  <c:v>99.19</c:v>
                </c:pt>
                <c:pt idx="476">
                  <c:v>99.35</c:v>
                </c:pt>
                <c:pt idx="477">
                  <c:v>99.52</c:v>
                </c:pt>
                <c:pt idx="478">
                  <c:v>99.69</c:v>
                </c:pt>
                <c:pt idx="479">
                  <c:v>99.85</c:v>
                </c:pt>
                <c:pt idx="480">
                  <c:v>100.02</c:v>
                </c:pt>
                <c:pt idx="481">
                  <c:v>100.19</c:v>
                </c:pt>
                <c:pt idx="482">
                  <c:v>100.35</c:v>
                </c:pt>
                <c:pt idx="483">
                  <c:v>100.52</c:v>
                </c:pt>
                <c:pt idx="484">
                  <c:v>100.69</c:v>
                </c:pt>
                <c:pt idx="485">
                  <c:v>100.85</c:v>
                </c:pt>
                <c:pt idx="486">
                  <c:v>101.02</c:v>
                </c:pt>
                <c:pt idx="487">
                  <c:v>101.19</c:v>
                </c:pt>
                <c:pt idx="488">
                  <c:v>101.35</c:v>
                </c:pt>
                <c:pt idx="489">
                  <c:v>101.52</c:v>
                </c:pt>
                <c:pt idx="490">
                  <c:v>101.69</c:v>
                </c:pt>
                <c:pt idx="491">
                  <c:v>101.85</c:v>
                </c:pt>
                <c:pt idx="492">
                  <c:v>102.02</c:v>
                </c:pt>
                <c:pt idx="493">
                  <c:v>102.19</c:v>
                </c:pt>
                <c:pt idx="494">
                  <c:v>102.35</c:v>
                </c:pt>
                <c:pt idx="495">
                  <c:v>102.52</c:v>
                </c:pt>
                <c:pt idx="496">
                  <c:v>102.69</c:v>
                </c:pt>
                <c:pt idx="497">
                  <c:v>102.85</c:v>
                </c:pt>
                <c:pt idx="498">
                  <c:v>103.02</c:v>
                </c:pt>
                <c:pt idx="499">
                  <c:v>103.19</c:v>
                </c:pt>
                <c:pt idx="500">
                  <c:v>103.35</c:v>
                </c:pt>
                <c:pt idx="501">
                  <c:v>103.52</c:v>
                </c:pt>
                <c:pt idx="502">
                  <c:v>103.69</c:v>
                </c:pt>
                <c:pt idx="503">
                  <c:v>103.85</c:v>
                </c:pt>
                <c:pt idx="504">
                  <c:v>104.02</c:v>
                </c:pt>
                <c:pt idx="505">
                  <c:v>104.19</c:v>
                </c:pt>
                <c:pt idx="506">
                  <c:v>104.35</c:v>
                </c:pt>
                <c:pt idx="507">
                  <c:v>104.52</c:v>
                </c:pt>
                <c:pt idx="508">
                  <c:v>104.69</c:v>
                </c:pt>
                <c:pt idx="509">
                  <c:v>104.85</c:v>
                </c:pt>
                <c:pt idx="510">
                  <c:v>105.02</c:v>
                </c:pt>
                <c:pt idx="511">
                  <c:v>105.19</c:v>
                </c:pt>
                <c:pt idx="512">
                  <c:v>105.35</c:v>
                </c:pt>
                <c:pt idx="513">
                  <c:v>105.52</c:v>
                </c:pt>
                <c:pt idx="514">
                  <c:v>105.69</c:v>
                </c:pt>
                <c:pt idx="515">
                  <c:v>105.85</c:v>
                </c:pt>
                <c:pt idx="516">
                  <c:v>106.02</c:v>
                </c:pt>
                <c:pt idx="517">
                  <c:v>106.19</c:v>
                </c:pt>
                <c:pt idx="518">
                  <c:v>106.35</c:v>
                </c:pt>
                <c:pt idx="519">
                  <c:v>106.52</c:v>
                </c:pt>
                <c:pt idx="520">
                  <c:v>106.69</c:v>
                </c:pt>
                <c:pt idx="521">
                  <c:v>106.85</c:v>
                </c:pt>
                <c:pt idx="522">
                  <c:v>107.02</c:v>
                </c:pt>
                <c:pt idx="523">
                  <c:v>107.19</c:v>
                </c:pt>
                <c:pt idx="524">
                  <c:v>107.35</c:v>
                </c:pt>
                <c:pt idx="525">
                  <c:v>107.52</c:v>
                </c:pt>
                <c:pt idx="526">
                  <c:v>107.69</c:v>
                </c:pt>
                <c:pt idx="527">
                  <c:v>107.85</c:v>
                </c:pt>
                <c:pt idx="528">
                  <c:v>108.02</c:v>
                </c:pt>
                <c:pt idx="529">
                  <c:v>108.19</c:v>
                </c:pt>
                <c:pt idx="530">
                  <c:v>108.35</c:v>
                </c:pt>
                <c:pt idx="531">
                  <c:v>108.52</c:v>
                </c:pt>
                <c:pt idx="532">
                  <c:v>108.69</c:v>
                </c:pt>
                <c:pt idx="533">
                  <c:v>108.85</c:v>
                </c:pt>
                <c:pt idx="534">
                  <c:v>109.02</c:v>
                </c:pt>
                <c:pt idx="535">
                  <c:v>109.19</c:v>
                </c:pt>
                <c:pt idx="536">
                  <c:v>109.35</c:v>
                </c:pt>
                <c:pt idx="537">
                  <c:v>109.52</c:v>
                </c:pt>
                <c:pt idx="538">
                  <c:v>109.69</c:v>
                </c:pt>
                <c:pt idx="539">
                  <c:v>109.85</c:v>
                </c:pt>
                <c:pt idx="540">
                  <c:v>110.02</c:v>
                </c:pt>
                <c:pt idx="541">
                  <c:v>110.19</c:v>
                </c:pt>
                <c:pt idx="542">
                  <c:v>110.35</c:v>
                </c:pt>
                <c:pt idx="543">
                  <c:v>110.52</c:v>
                </c:pt>
                <c:pt idx="544">
                  <c:v>110.69</c:v>
                </c:pt>
                <c:pt idx="545">
                  <c:v>110.85</c:v>
                </c:pt>
                <c:pt idx="546">
                  <c:v>111.02</c:v>
                </c:pt>
                <c:pt idx="547">
                  <c:v>111.19</c:v>
                </c:pt>
                <c:pt idx="548">
                  <c:v>111.35</c:v>
                </c:pt>
                <c:pt idx="549">
                  <c:v>111.52</c:v>
                </c:pt>
                <c:pt idx="550">
                  <c:v>111.69</c:v>
                </c:pt>
                <c:pt idx="551">
                  <c:v>111.85</c:v>
                </c:pt>
                <c:pt idx="552">
                  <c:v>112.02</c:v>
                </c:pt>
                <c:pt idx="553">
                  <c:v>112.19</c:v>
                </c:pt>
                <c:pt idx="554">
                  <c:v>112.35</c:v>
                </c:pt>
                <c:pt idx="555">
                  <c:v>112.52</c:v>
                </c:pt>
                <c:pt idx="556">
                  <c:v>112.69</c:v>
                </c:pt>
                <c:pt idx="557">
                  <c:v>112.85</c:v>
                </c:pt>
                <c:pt idx="558">
                  <c:v>113.02</c:v>
                </c:pt>
                <c:pt idx="559">
                  <c:v>113.19</c:v>
                </c:pt>
                <c:pt idx="560">
                  <c:v>113.35</c:v>
                </c:pt>
                <c:pt idx="561">
                  <c:v>113.52</c:v>
                </c:pt>
                <c:pt idx="562">
                  <c:v>113.69</c:v>
                </c:pt>
                <c:pt idx="563">
                  <c:v>113.85</c:v>
                </c:pt>
                <c:pt idx="564">
                  <c:v>114.02</c:v>
                </c:pt>
                <c:pt idx="565">
                  <c:v>114.19</c:v>
                </c:pt>
                <c:pt idx="566">
                  <c:v>114.35</c:v>
                </c:pt>
                <c:pt idx="567">
                  <c:v>114.52</c:v>
                </c:pt>
                <c:pt idx="568">
                  <c:v>114.69</c:v>
                </c:pt>
                <c:pt idx="569">
                  <c:v>114.85</c:v>
                </c:pt>
                <c:pt idx="570">
                  <c:v>115.02</c:v>
                </c:pt>
                <c:pt idx="571">
                  <c:v>115.19</c:v>
                </c:pt>
                <c:pt idx="572">
                  <c:v>115.35</c:v>
                </c:pt>
                <c:pt idx="573">
                  <c:v>115.52</c:v>
                </c:pt>
                <c:pt idx="574">
                  <c:v>115.69</c:v>
                </c:pt>
                <c:pt idx="575">
                  <c:v>115.85</c:v>
                </c:pt>
                <c:pt idx="576">
                  <c:v>116.02</c:v>
                </c:pt>
                <c:pt idx="577">
                  <c:v>116.19</c:v>
                </c:pt>
                <c:pt idx="578">
                  <c:v>116.35</c:v>
                </c:pt>
                <c:pt idx="579">
                  <c:v>116.52</c:v>
                </c:pt>
                <c:pt idx="580">
                  <c:v>116.69</c:v>
                </c:pt>
                <c:pt idx="581">
                  <c:v>116.85</c:v>
                </c:pt>
                <c:pt idx="582">
                  <c:v>117.02</c:v>
                </c:pt>
                <c:pt idx="583">
                  <c:v>117.19</c:v>
                </c:pt>
                <c:pt idx="584">
                  <c:v>117.35</c:v>
                </c:pt>
                <c:pt idx="585">
                  <c:v>117.52</c:v>
                </c:pt>
                <c:pt idx="586">
                  <c:v>117.69</c:v>
                </c:pt>
                <c:pt idx="587">
                  <c:v>117.85</c:v>
                </c:pt>
                <c:pt idx="588">
                  <c:v>118.02</c:v>
                </c:pt>
                <c:pt idx="589">
                  <c:v>118.19</c:v>
                </c:pt>
                <c:pt idx="590">
                  <c:v>118.35</c:v>
                </c:pt>
                <c:pt idx="591">
                  <c:v>118.52</c:v>
                </c:pt>
                <c:pt idx="592">
                  <c:v>118.69</c:v>
                </c:pt>
                <c:pt idx="593">
                  <c:v>118.85</c:v>
                </c:pt>
                <c:pt idx="594">
                  <c:v>119.02</c:v>
                </c:pt>
                <c:pt idx="595">
                  <c:v>119.19</c:v>
                </c:pt>
                <c:pt idx="596">
                  <c:v>119.35</c:v>
                </c:pt>
                <c:pt idx="597">
                  <c:v>119.52</c:v>
                </c:pt>
                <c:pt idx="598">
                  <c:v>119.69</c:v>
                </c:pt>
                <c:pt idx="599">
                  <c:v>119.85</c:v>
                </c:pt>
                <c:pt idx="600">
                  <c:v>120.02</c:v>
                </c:pt>
                <c:pt idx="601">
                  <c:v>120.19</c:v>
                </c:pt>
                <c:pt idx="602">
                  <c:v>120.35</c:v>
                </c:pt>
                <c:pt idx="603">
                  <c:v>120.52</c:v>
                </c:pt>
                <c:pt idx="604">
                  <c:v>120.69</c:v>
                </c:pt>
                <c:pt idx="605">
                  <c:v>120.85</c:v>
                </c:pt>
                <c:pt idx="606">
                  <c:v>121.02</c:v>
                </c:pt>
                <c:pt idx="607">
                  <c:v>121.19</c:v>
                </c:pt>
                <c:pt idx="608">
                  <c:v>121.35</c:v>
                </c:pt>
                <c:pt idx="609">
                  <c:v>121.52</c:v>
                </c:pt>
                <c:pt idx="610">
                  <c:v>121.69</c:v>
                </c:pt>
                <c:pt idx="611">
                  <c:v>121.85</c:v>
                </c:pt>
                <c:pt idx="612">
                  <c:v>122.02</c:v>
                </c:pt>
                <c:pt idx="613">
                  <c:v>122.19</c:v>
                </c:pt>
                <c:pt idx="614">
                  <c:v>122.35</c:v>
                </c:pt>
                <c:pt idx="615">
                  <c:v>122.52</c:v>
                </c:pt>
                <c:pt idx="616">
                  <c:v>122.69</c:v>
                </c:pt>
                <c:pt idx="617">
                  <c:v>122.85</c:v>
                </c:pt>
                <c:pt idx="618">
                  <c:v>123.02</c:v>
                </c:pt>
                <c:pt idx="619">
                  <c:v>123.19</c:v>
                </c:pt>
                <c:pt idx="620">
                  <c:v>123.35</c:v>
                </c:pt>
                <c:pt idx="621">
                  <c:v>123.52</c:v>
                </c:pt>
                <c:pt idx="622">
                  <c:v>123.69</c:v>
                </c:pt>
                <c:pt idx="623">
                  <c:v>123.85</c:v>
                </c:pt>
                <c:pt idx="624">
                  <c:v>124.02</c:v>
                </c:pt>
                <c:pt idx="625">
                  <c:v>124.19</c:v>
                </c:pt>
                <c:pt idx="626">
                  <c:v>124.35</c:v>
                </c:pt>
                <c:pt idx="627">
                  <c:v>124.52</c:v>
                </c:pt>
                <c:pt idx="628">
                  <c:v>124.69</c:v>
                </c:pt>
                <c:pt idx="629">
                  <c:v>124.85</c:v>
                </c:pt>
                <c:pt idx="630">
                  <c:v>125.02</c:v>
                </c:pt>
                <c:pt idx="631">
                  <c:v>125.19</c:v>
                </c:pt>
                <c:pt idx="632">
                  <c:v>125.35</c:v>
                </c:pt>
                <c:pt idx="633">
                  <c:v>125.52</c:v>
                </c:pt>
                <c:pt idx="634">
                  <c:v>125.69</c:v>
                </c:pt>
                <c:pt idx="635">
                  <c:v>125.85</c:v>
                </c:pt>
                <c:pt idx="636">
                  <c:v>126.02</c:v>
                </c:pt>
                <c:pt idx="637">
                  <c:v>126.19</c:v>
                </c:pt>
                <c:pt idx="638">
                  <c:v>126.35</c:v>
                </c:pt>
                <c:pt idx="639">
                  <c:v>126.52</c:v>
                </c:pt>
                <c:pt idx="640">
                  <c:v>126.69</c:v>
                </c:pt>
                <c:pt idx="641">
                  <c:v>126.85</c:v>
                </c:pt>
                <c:pt idx="642">
                  <c:v>127.02</c:v>
                </c:pt>
                <c:pt idx="643">
                  <c:v>127.19</c:v>
                </c:pt>
                <c:pt idx="644">
                  <c:v>127.35</c:v>
                </c:pt>
                <c:pt idx="645">
                  <c:v>127.52</c:v>
                </c:pt>
                <c:pt idx="646">
                  <c:v>127.69</c:v>
                </c:pt>
                <c:pt idx="647">
                  <c:v>127.85</c:v>
                </c:pt>
                <c:pt idx="648">
                  <c:v>128.02000000000001</c:v>
                </c:pt>
                <c:pt idx="649">
                  <c:v>128.19</c:v>
                </c:pt>
                <c:pt idx="650">
                  <c:v>128.35</c:v>
                </c:pt>
                <c:pt idx="651">
                  <c:v>128.52000000000001</c:v>
                </c:pt>
                <c:pt idx="652">
                  <c:v>128.69</c:v>
                </c:pt>
                <c:pt idx="653">
                  <c:v>128.85</c:v>
                </c:pt>
                <c:pt idx="654">
                  <c:v>129.02000000000001</c:v>
                </c:pt>
                <c:pt idx="655">
                  <c:v>129.19</c:v>
                </c:pt>
                <c:pt idx="656">
                  <c:v>129.35</c:v>
                </c:pt>
                <c:pt idx="657">
                  <c:v>129.52000000000001</c:v>
                </c:pt>
                <c:pt idx="658">
                  <c:v>129.69</c:v>
                </c:pt>
                <c:pt idx="659">
                  <c:v>129.85</c:v>
                </c:pt>
                <c:pt idx="660">
                  <c:v>130.02000000000001</c:v>
                </c:pt>
                <c:pt idx="661">
                  <c:v>130.19</c:v>
                </c:pt>
                <c:pt idx="662">
                  <c:v>130.35</c:v>
                </c:pt>
                <c:pt idx="663">
                  <c:v>130.52000000000001</c:v>
                </c:pt>
                <c:pt idx="664">
                  <c:v>130.69</c:v>
                </c:pt>
                <c:pt idx="665">
                  <c:v>130.85</c:v>
                </c:pt>
                <c:pt idx="666">
                  <c:v>131.02000000000001</c:v>
                </c:pt>
                <c:pt idx="667">
                  <c:v>131.19</c:v>
                </c:pt>
                <c:pt idx="668">
                  <c:v>131.35</c:v>
                </c:pt>
                <c:pt idx="669">
                  <c:v>131.52000000000001</c:v>
                </c:pt>
                <c:pt idx="670">
                  <c:v>131.69</c:v>
                </c:pt>
                <c:pt idx="671">
                  <c:v>131.85</c:v>
                </c:pt>
                <c:pt idx="672">
                  <c:v>132.02000000000001</c:v>
                </c:pt>
                <c:pt idx="673">
                  <c:v>132.19</c:v>
                </c:pt>
                <c:pt idx="674">
                  <c:v>132.35</c:v>
                </c:pt>
                <c:pt idx="675">
                  <c:v>132.52000000000001</c:v>
                </c:pt>
                <c:pt idx="676">
                  <c:v>132.69</c:v>
                </c:pt>
                <c:pt idx="677">
                  <c:v>132.85</c:v>
                </c:pt>
                <c:pt idx="678">
                  <c:v>133.02000000000001</c:v>
                </c:pt>
                <c:pt idx="679">
                  <c:v>133.19</c:v>
                </c:pt>
                <c:pt idx="680">
                  <c:v>133.35</c:v>
                </c:pt>
                <c:pt idx="681">
                  <c:v>133.52000000000001</c:v>
                </c:pt>
                <c:pt idx="682">
                  <c:v>133.69</c:v>
                </c:pt>
                <c:pt idx="683">
                  <c:v>133.85</c:v>
                </c:pt>
                <c:pt idx="684">
                  <c:v>134.02000000000001</c:v>
                </c:pt>
                <c:pt idx="685">
                  <c:v>134.19</c:v>
                </c:pt>
                <c:pt idx="686">
                  <c:v>134.35</c:v>
                </c:pt>
                <c:pt idx="687">
                  <c:v>134.52000000000001</c:v>
                </c:pt>
                <c:pt idx="688">
                  <c:v>134.69</c:v>
                </c:pt>
                <c:pt idx="689">
                  <c:v>134.85</c:v>
                </c:pt>
                <c:pt idx="690">
                  <c:v>135.02000000000001</c:v>
                </c:pt>
                <c:pt idx="691">
                  <c:v>135.19</c:v>
                </c:pt>
                <c:pt idx="692">
                  <c:v>135.35</c:v>
                </c:pt>
                <c:pt idx="693">
                  <c:v>135.52000000000001</c:v>
                </c:pt>
                <c:pt idx="694">
                  <c:v>135.69</c:v>
                </c:pt>
                <c:pt idx="695">
                  <c:v>135.85</c:v>
                </c:pt>
                <c:pt idx="696">
                  <c:v>136.02000000000001</c:v>
                </c:pt>
                <c:pt idx="697">
                  <c:v>136.19</c:v>
                </c:pt>
                <c:pt idx="698">
                  <c:v>136.35</c:v>
                </c:pt>
                <c:pt idx="699">
                  <c:v>136.52000000000001</c:v>
                </c:pt>
                <c:pt idx="700">
                  <c:v>136.69</c:v>
                </c:pt>
                <c:pt idx="701">
                  <c:v>136.85</c:v>
                </c:pt>
                <c:pt idx="702">
                  <c:v>137.02000000000001</c:v>
                </c:pt>
                <c:pt idx="703">
                  <c:v>137.19</c:v>
                </c:pt>
                <c:pt idx="704">
                  <c:v>137.35</c:v>
                </c:pt>
                <c:pt idx="705">
                  <c:v>137.52000000000001</c:v>
                </c:pt>
                <c:pt idx="706">
                  <c:v>137.69</c:v>
                </c:pt>
                <c:pt idx="707">
                  <c:v>137.85</c:v>
                </c:pt>
                <c:pt idx="708">
                  <c:v>138.02000000000001</c:v>
                </c:pt>
                <c:pt idx="709">
                  <c:v>138.19</c:v>
                </c:pt>
                <c:pt idx="710">
                  <c:v>138.35</c:v>
                </c:pt>
                <c:pt idx="711">
                  <c:v>138.52000000000001</c:v>
                </c:pt>
                <c:pt idx="712">
                  <c:v>138.69</c:v>
                </c:pt>
                <c:pt idx="713">
                  <c:v>138.85</c:v>
                </c:pt>
                <c:pt idx="714">
                  <c:v>139.02000000000001</c:v>
                </c:pt>
                <c:pt idx="715">
                  <c:v>139.19</c:v>
                </c:pt>
                <c:pt idx="716">
                  <c:v>139.35</c:v>
                </c:pt>
                <c:pt idx="717">
                  <c:v>139.52000000000001</c:v>
                </c:pt>
                <c:pt idx="718">
                  <c:v>139.69</c:v>
                </c:pt>
                <c:pt idx="719">
                  <c:v>139.85</c:v>
                </c:pt>
                <c:pt idx="720">
                  <c:v>140.02000000000001</c:v>
                </c:pt>
                <c:pt idx="721">
                  <c:v>140.19</c:v>
                </c:pt>
                <c:pt idx="722">
                  <c:v>140.35</c:v>
                </c:pt>
                <c:pt idx="723">
                  <c:v>140.52000000000001</c:v>
                </c:pt>
                <c:pt idx="724">
                  <c:v>140.69</c:v>
                </c:pt>
                <c:pt idx="725">
                  <c:v>140.85</c:v>
                </c:pt>
                <c:pt idx="726">
                  <c:v>141.02000000000001</c:v>
                </c:pt>
                <c:pt idx="727">
                  <c:v>141.19</c:v>
                </c:pt>
                <c:pt idx="728">
                  <c:v>141.35</c:v>
                </c:pt>
                <c:pt idx="729">
                  <c:v>141.52000000000001</c:v>
                </c:pt>
                <c:pt idx="730">
                  <c:v>141.69</c:v>
                </c:pt>
                <c:pt idx="731">
                  <c:v>141.85</c:v>
                </c:pt>
                <c:pt idx="732">
                  <c:v>142.02000000000001</c:v>
                </c:pt>
                <c:pt idx="733">
                  <c:v>142.19</c:v>
                </c:pt>
                <c:pt idx="734">
                  <c:v>142.35</c:v>
                </c:pt>
                <c:pt idx="735">
                  <c:v>142.52000000000001</c:v>
                </c:pt>
                <c:pt idx="736">
                  <c:v>142.69</c:v>
                </c:pt>
                <c:pt idx="737">
                  <c:v>142.85</c:v>
                </c:pt>
                <c:pt idx="738">
                  <c:v>143.02000000000001</c:v>
                </c:pt>
                <c:pt idx="739">
                  <c:v>143.19</c:v>
                </c:pt>
                <c:pt idx="740">
                  <c:v>143.35</c:v>
                </c:pt>
                <c:pt idx="741">
                  <c:v>143.52000000000001</c:v>
                </c:pt>
                <c:pt idx="742">
                  <c:v>143.69</c:v>
                </c:pt>
                <c:pt idx="743">
                  <c:v>143.85</c:v>
                </c:pt>
                <c:pt idx="744">
                  <c:v>144.02000000000001</c:v>
                </c:pt>
                <c:pt idx="745">
                  <c:v>144.19</c:v>
                </c:pt>
                <c:pt idx="746">
                  <c:v>144.35</c:v>
                </c:pt>
                <c:pt idx="747">
                  <c:v>144.52000000000001</c:v>
                </c:pt>
                <c:pt idx="748">
                  <c:v>144.69</c:v>
                </c:pt>
                <c:pt idx="749">
                  <c:v>144.85</c:v>
                </c:pt>
                <c:pt idx="750">
                  <c:v>145.02000000000001</c:v>
                </c:pt>
                <c:pt idx="751">
                  <c:v>145.19</c:v>
                </c:pt>
                <c:pt idx="752">
                  <c:v>145.35</c:v>
                </c:pt>
                <c:pt idx="753">
                  <c:v>145.52000000000001</c:v>
                </c:pt>
                <c:pt idx="754">
                  <c:v>145.69</c:v>
                </c:pt>
                <c:pt idx="755">
                  <c:v>145.85</c:v>
                </c:pt>
                <c:pt idx="756">
                  <c:v>146.02000000000001</c:v>
                </c:pt>
                <c:pt idx="757">
                  <c:v>146.19</c:v>
                </c:pt>
                <c:pt idx="758">
                  <c:v>146.35</c:v>
                </c:pt>
                <c:pt idx="759">
                  <c:v>146.52000000000001</c:v>
                </c:pt>
                <c:pt idx="760">
                  <c:v>146.69</c:v>
                </c:pt>
                <c:pt idx="761">
                  <c:v>146.85</c:v>
                </c:pt>
                <c:pt idx="762">
                  <c:v>147.02000000000001</c:v>
                </c:pt>
                <c:pt idx="763">
                  <c:v>147.19</c:v>
                </c:pt>
                <c:pt idx="764">
                  <c:v>147.35</c:v>
                </c:pt>
                <c:pt idx="765">
                  <c:v>147.52000000000001</c:v>
                </c:pt>
                <c:pt idx="766">
                  <c:v>147.69</c:v>
                </c:pt>
                <c:pt idx="767">
                  <c:v>147.85</c:v>
                </c:pt>
                <c:pt idx="768">
                  <c:v>148.02000000000001</c:v>
                </c:pt>
                <c:pt idx="769">
                  <c:v>148.19</c:v>
                </c:pt>
                <c:pt idx="770">
                  <c:v>148.35</c:v>
                </c:pt>
                <c:pt idx="771">
                  <c:v>148.52000000000001</c:v>
                </c:pt>
                <c:pt idx="772">
                  <c:v>148.69</c:v>
                </c:pt>
                <c:pt idx="773">
                  <c:v>148.85</c:v>
                </c:pt>
                <c:pt idx="774">
                  <c:v>149.02000000000001</c:v>
                </c:pt>
                <c:pt idx="775">
                  <c:v>149.19</c:v>
                </c:pt>
                <c:pt idx="776">
                  <c:v>149.35</c:v>
                </c:pt>
                <c:pt idx="777">
                  <c:v>149.52000000000001</c:v>
                </c:pt>
                <c:pt idx="778">
                  <c:v>149.69</c:v>
                </c:pt>
                <c:pt idx="779">
                  <c:v>149.85</c:v>
                </c:pt>
                <c:pt idx="780">
                  <c:v>150.02000000000001</c:v>
                </c:pt>
                <c:pt idx="781">
                  <c:v>150.19</c:v>
                </c:pt>
                <c:pt idx="782">
                  <c:v>150.35</c:v>
                </c:pt>
                <c:pt idx="783">
                  <c:v>150.52000000000001</c:v>
                </c:pt>
                <c:pt idx="784">
                  <c:v>150.69</c:v>
                </c:pt>
                <c:pt idx="785">
                  <c:v>150.85</c:v>
                </c:pt>
                <c:pt idx="786">
                  <c:v>151.02000000000001</c:v>
                </c:pt>
                <c:pt idx="787">
                  <c:v>151.19</c:v>
                </c:pt>
                <c:pt idx="788">
                  <c:v>151.35</c:v>
                </c:pt>
                <c:pt idx="789">
                  <c:v>151.52000000000001</c:v>
                </c:pt>
                <c:pt idx="790">
                  <c:v>151.69</c:v>
                </c:pt>
                <c:pt idx="791">
                  <c:v>151.85</c:v>
                </c:pt>
                <c:pt idx="792">
                  <c:v>152.02000000000001</c:v>
                </c:pt>
                <c:pt idx="793">
                  <c:v>152.19</c:v>
                </c:pt>
                <c:pt idx="794">
                  <c:v>152.35</c:v>
                </c:pt>
                <c:pt idx="795">
                  <c:v>152.52000000000001</c:v>
                </c:pt>
                <c:pt idx="796">
                  <c:v>152.69</c:v>
                </c:pt>
                <c:pt idx="797">
                  <c:v>152.85</c:v>
                </c:pt>
                <c:pt idx="798">
                  <c:v>153.02000000000001</c:v>
                </c:pt>
                <c:pt idx="799">
                  <c:v>153.19</c:v>
                </c:pt>
                <c:pt idx="800">
                  <c:v>153.35</c:v>
                </c:pt>
                <c:pt idx="801">
                  <c:v>153.52000000000001</c:v>
                </c:pt>
                <c:pt idx="802">
                  <c:v>153.69</c:v>
                </c:pt>
                <c:pt idx="803">
                  <c:v>153.85</c:v>
                </c:pt>
                <c:pt idx="804">
                  <c:v>154.02000000000001</c:v>
                </c:pt>
                <c:pt idx="805">
                  <c:v>154.19</c:v>
                </c:pt>
                <c:pt idx="806">
                  <c:v>154.35</c:v>
                </c:pt>
                <c:pt idx="807">
                  <c:v>154.52000000000001</c:v>
                </c:pt>
                <c:pt idx="808">
                  <c:v>154.69</c:v>
                </c:pt>
                <c:pt idx="809">
                  <c:v>154.85</c:v>
                </c:pt>
                <c:pt idx="810">
                  <c:v>155.02000000000001</c:v>
                </c:pt>
                <c:pt idx="811">
                  <c:v>155.19</c:v>
                </c:pt>
                <c:pt idx="812">
                  <c:v>155.35</c:v>
                </c:pt>
                <c:pt idx="813">
                  <c:v>155.52000000000001</c:v>
                </c:pt>
                <c:pt idx="814">
                  <c:v>155.69</c:v>
                </c:pt>
                <c:pt idx="815">
                  <c:v>155.85</c:v>
                </c:pt>
                <c:pt idx="816">
                  <c:v>156.02000000000001</c:v>
                </c:pt>
                <c:pt idx="817">
                  <c:v>156.19</c:v>
                </c:pt>
                <c:pt idx="818">
                  <c:v>156.35</c:v>
                </c:pt>
                <c:pt idx="819">
                  <c:v>156.52000000000001</c:v>
                </c:pt>
                <c:pt idx="820">
                  <c:v>156.69</c:v>
                </c:pt>
                <c:pt idx="821">
                  <c:v>156.85</c:v>
                </c:pt>
                <c:pt idx="822">
                  <c:v>157.02000000000001</c:v>
                </c:pt>
                <c:pt idx="823">
                  <c:v>157.19</c:v>
                </c:pt>
                <c:pt idx="824">
                  <c:v>157.35</c:v>
                </c:pt>
                <c:pt idx="825">
                  <c:v>157.52000000000001</c:v>
                </c:pt>
                <c:pt idx="826">
                  <c:v>157.69</c:v>
                </c:pt>
                <c:pt idx="827">
                  <c:v>157.85</c:v>
                </c:pt>
                <c:pt idx="828">
                  <c:v>158.02000000000001</c:v>
                </c:pt>
                <c:pt idx="829">
                  <c:v>158.19</c:v>
                </c:pt>
                <c:pt idx="830">
                  <c:v>158.35</c:v>
                </c:pt>
                <c:pt idx="831">
                  <c:v>158.52000000000001</c:v>
                </c:pt>
                <c:pt idx="832">
                  <c:v>158.69</c:v>
                </c:pt>
                <c:pt idx="833">
                  <c:v>158.85</c:v>
                </c:pt>
                <c:pt idx="834">
                  <c:v>159.02000000000001</c:v>
                </c:pt>
                <c:pt idx="835">
                  <c:v>159.19</c:v>
                </c:pt>
                <c:pt idx="836">
                  <c:v>159.35</c:v>
                </c:pt>
                <c:pt idx="837">
                  <c:v>159.52000000000001</c:v>
                </c:pt>
                <c:pt idx="838">
                  <c:v>159.69</c:v>
                </c:pt>
                <c:pt idx="839">
                  <c:v>159.85</c:v>
                </c:pt>
                <c:pt idx="840">
                  <c:v>160.02000000000001</c:v>
                </c:pt>
                <c:pt idx="841">
                  <c:v>160.19</c:v>
                </c:pt>
                <c:pt idx="842">
                  <c:v>160.35</c:v>
                </c:pt>
                <c:pt idx="843">
                  <c:v>160.52000000000001</c:v>
                </c:pt>
                <c:pt idx="844">
                  <c:v>160.69</c:v>
                </c:pt>
                <c:pt idx="845">
                  <c:v>160.85</c:v>
                </c:pt>
                <c:pt idx="846">
                  <c:v>161.02000000000001</c:v>
                </c:pt>
                <c:pt idx="847">
                  <c:v>161.19</c:v>
                </c:pt>
                <c:pt idx="848">
                  <c:v>161.35</c:v>
                </c:pt>
                <c:pt idx="849">
                  <c:v>161.52000000000001</c:v>
                </c:pt>
                <c:pt idx="850">
                  <c:v>161.69</c:v>
                </c:pt>
                <c:pt idx="851">
                  <c:v>161.85</c:v>
                </c:pt>
                <c:pt idx="852">
                  <c:v>162.02000000000001</c:v>
                </c:pt>
                <c:pt idx="853">
                  <c:v>162.19</c:v>
                </c:pt>
                <c:pt idx="854">
                  <c:v>162.35</c:v>
                </c:pt>
                <c:pt idx="855">
                  <c:v>162.52000000000001</c:v>
                </c:pt>
                <c:pt idx="856">
                  <c:v>162.69</c:v>
                </c:pt>
                <c:pt idx="857">
                  <c:v>162.85</c:v>
                </c:pt>
                <c:pt idx="858">
                  <c:v>163.02000000000001</c:v>
                </c:pt>
                <c:pt idx="859">
                  <c:v>163.19</c:v>
                </c:pt>
                <c:pt idx="860">
                  <c:v>163.35</c:v>
                </c:pt>
                <c:pt idx="861">
                  <c:v>163.52000000000001</c:v>
                </c:pt>
                <c:pt idx="862">
                  <c:v>163.69</c:v>
                </c:pt>
                <c:pt idx="863">
                  <c:v>163.85</c:v>
                </c:pt>
                <c:pt idx="864">
                  <c:v>164.02</c:v>
                </c:pt>
                <c:pt idx="865">
                  <c:v>164.19</c:v>
                </c:pt>
                <c:pt idx="866">
                  <c:v>164.35</c:v>
                </c:pt>
                <c:pt idx="867">
                  <c:v>164.52</c:v>
                </c:pt>
                <c:pt idx="868">
                  <c:v>164.685</c:v>
                </c:pt>
                <c:pt idx="869">
                  <c:v>164.851</c:v>
                </c:pt>
                <c:pt idx="870">
                  <c:v>165.017</c:v>
                </c:pt>
                <c:pt idx="871">
                  <c:v>165.18299999999999</c:v>
                </c:pt>
                <c:pt idx="872">
                  <c:v>165.34899999999999</c:v>
                </c:pt>
                <c:pt idx="873">
                  <c:v>165.51499999999999</c:v>
                </c:pt>
                <c:pt idx="874">
                  <c:v>165.68100000000001</c:v>
                </c:pt>
                <c:pt idx="875">
                  <c:v>165.84700000000001</c:v>
                </c:pt>
                <c:pt idx="876">
                  <c:v>166.01300000000001</c:v>
                </c:pt>
                <c:pt idx="877">
                  <c:v>166.179</c:v>
                </c:pt>
                <c:pt idx="878">
                  <c:v>166.345</c:v>
                </c:pt>
                <c:pt idx="879">
                  <c:v>166.511</c:v>
                </c:pt>
                <c:pt idx="880">
                  <c:v>166.67699999999999</c:v>
                </c:pt>
                <c:pt idx="881">
                  <c:v>166.84299999999999</c:v>
                </c:pt>
                <c:pt idx="882">
                  <c:v>167.00899999999999</c:v>
                </c:pt>
                <c:pt idx="883">
                  <c:v>167.17500000000001</c:v>
                </c:pt>
                <c:pt idx="884">
                  <c:v>167.34100000000001</c:v>
                </c:pt>
                <c:pt idx="885">
                  <c:v>167.50700000000001</c:v>
                </c:pt>
                <c:pt idx="886">
                  <c:v>167.673</c:v>
                </c:pt>
                <c:pt idx="887">
                  <c:v>167.839</c:v>
                </c:pt>
                <c:pt idx="888">
                  <c:v>168.005</c:v>
                </c:pt>
                <c:pt idx="889">
                  <c:v>168.17099999999999</c:v>
                </c:pt>
                <c:pt idx="890">
                  <c:v>168.33699999999999</c:v>
                </c:pt>
                <c:pt idx="891">
                  <c:v>168.50299999999999</c:v>
                </c:pt>
                <c:pt idx="892">
                  <c:v>168.66900000000001</c:v>
                </c:pt>
                <c:pt idx="893">
                  <c:v>168.83500000000001</c:v>
                </c:pt>
                <c:pt idx="894">
                  <c:v>169.001</c:v>
                </c:pt>
                <c:pt idx="895">
                  <c:v>169.167</c:v>
                </c:pt>
                <c:pt idx="896">
                  <c:v>169.333</c:v>
                </c:pt>
                <c:pt idx="897">
                  <c:v>169.499</c:v>
                </c:pt>
                <c:pt idx="898">
                  <c:v>169.66499999999999</c:v>
                </c:pt>
                <c:pt idx="899">
                  <c:v>169.83099999999999</c:v>
                </c:pt>
                <c:pt idx="900">
                  <c:v>169.99700000000001</c:v>
                </c:pt>
                <c:pt idx="901">
                  <c:v>170.16300000000001</c:v>
                </c:pt>
                <c:pt idx="902">
                  <c:v>170.32900000000001</c:v>
                </c:pt>
                <c:pt idx="903">
                  <c:v>170.495</c:v>
                </c:pt>
                <c:pt idx="904">
                  <c:v>170.661</c:v>
                </c:pt>
                <c:pt idx="905">
                  <c:v>170.827</c:v>
                </c:pt>
                <c:pt idx="906">
                  <c:v>170.99299999999999</c:v>
                </c:pt>
                <c:pt idx="907">
                  <c:v>171.15899999999999</c:v>
                </c:pt>
                <c:pt idx="908">
                  <c:v>171.32499999999999</c:v>
                </c:pt>
                <c:pt idx="909">
                  <c:v>171.49100000000001</c:v>
                </c:pt>
                <c:pt idx="910">
                  <c:v>171.65700000000001</c:v>
                </c:pt>
                <c:pt idx="911">
                  <c:v>171.82300000000001</c:v>
                </c:pt>
                <c:pt idx="912">
                  <c:v>171.989</c:v>
                </c:pt>
                <c:pt idx="913">
                  <c:v>172.155</c:v>
                </c:pt>
                <c:pt idx="914">
                  <c:v>172.321</c:v>
                </c:pt>
                <c:pt idx="915">
                  <c:v>172.48699999999999</c:v>
                </c:pt>
                <c:pt idx="916">
                  <c:v>172.65299999999999</c:v>
                </c:pt>
                <c:pt idx="917">
                  <c:v>172.81899999999999</c:v>
                </c:pt>
                <c:pt idx="918">
                  <c:v>172.98500000000001</c:v>
                </c:pt>
                <c:pt idx="919">
                  <c:v>173.15100000000001</c:v>
                </c:pt>
                <c:pt idx="920">
                  <c:v>173.31700000000001</c:v>
                </c:pt>
                <c:pt idx="921">
                  <c:v>173.483</c:v>
                </c:pt>
                <c:pt idx="922">
                  <c:v>173.649</c:v>
                </c:pt>
                <c:pt idx="923">
                  <c:v>173.815</c:v>
                </c:pt>
                <c:pt idx="924">
                  <c:v>173.98099999999999</c:v>
                </c:pt>
                <c:pt idx="925">
                  <c:v>174.14699999999999</c:v>
                </c:pt>
                <c:pt idx="926">
                  <c:v>174.31299999999999</c:v>
                </c:pt>
                <c:pt idx="927">
                  <c:v>174.47900000000001</c:v>
                </c:pt>
                <c:pt idx="928">
                  <c:v>174.64500000000001</c:v>
                </c:pt>
                <c:pt idx="929">
                  <c:v>174.81100000000001</c:v>
                </c:pt>
                <c:pt idx="930">
                  <c:v>174.977</c:v>
                </c:pt>
                <c:pt idx="931">
                  <c:v>175.143</c:v>
                </c:pt>
                <c:pt idx="932">
                  <c:v>175.309</c:v>
                </c:pt>
                <c:pt idx="933">
                  <c:v>175.47499999999999</c:v>
                </c:pt>
                <c:pt idx="934">
                  <c:v>175.64099999999999</c:v>
                </c:pt>
                <c:pt idx="935">
                  <c:v>175.80699999999999</c:v>
                </c:pt>
                <c:pt idx="936">
                  <c:v>175.97300000000001</c:v>
                </c:pt>
                <c:pt idx="937">
                  <c:v>176.13900000000001</c:v>
                </c:pt>
                <c:pt idx="938">
                  <c:v>176.30500000000001</c:v>
                </c:pt>
                <c:pt idx="939">
                  <c:v>176.471</c:v>
                </c:pt>
                <c:pt idx="940">
                  <c:v>176.637</c:v>
                </c:pt>
                <c:pt idx="941">
                  <c:v>176.803</c:v>
                </c:pt>
                <c:pt idx="942">
                  <c:v>176.96899999999999</c:v>
                </c:pt>
                <c:pt idx="943">
                  <c:v>177.13499999999999</c:v>
                </c:pt>
                <c:pt idx="944">
                  <c:v>177.30099999999999</c:v>
                </c:pt>
                <c:pt idx="945">
                  <c:v>177.46700000000001</c:v>
                </c:pt>
                <c:pt idx="946">
                  <c:v>177.63300000000001</c:v>
                </c:pt>
                <c:pt idx="947">
                  <c:v>177.79900000000001</c:v>
                </c:pt>
                <c:pt idx="948">
                  <c:v>177.965</c:v>
                </c:pt>
                <c:pt idx="949">
                  <c:v>178.131</c:v>
                </c:pt>
                <c:pt idx="950">
                  <c:v>178.297</c:v>
                </c:pt>
                <c:pt idx="951">
                  <c:v>178.46299999999999</c:v>
                </c:pt>
                <c:pt idx="952">
                  <c:v>178.62899999999999</c:v>
                </c:pt>
                <c:pt idx="953">
                  <c:v>178.79499999999999</c:v>
                </c:pt>
                <c:pt idx="954">
                  <c:v>178.96100000000001</c:v>
                </c:pt>
                <c:pt idx="955">
                  <c:v>179.12700000000001</c:v>
                </c:pt>
                <c:pt idx="956">
                  <c:v>179.29300000000001</c:v>
                </c:pt>
                <c:pt idx="957">
                  <c:v>179.459</c:v>
                </c:pt>
                <c:pt idx="958">
                  <c:v>179.625</c:v>
                </c:pt>
                <c:pt idx="959">
                  <c:v>179.791</c:v>
                </c:pt>
                <c:pt idx="960">
                  <c:v>179.95699999999999</c:v>
                </c:pt>
                <c:pt idx="961">
                  <c:v>180.12299999999999</c:v>
                </c:pt>
                <c:pt idx="962">
                  <c:v>180.28899999999999</c:v>
                </c:pt>
                <c:pt idx="963">
                  <c:v>180.45500000000001</c:v>
                </c:pt>
                <c:pt idx="964">
                  <c:v>180.62100000000001</c:v>
                </c:pt>
                <c:pt idx="965">
                  <c:v>180.78700000000001</c:v>
                </c:pt>
                <c:pt idx="966">
                  <c:v>180.953</c:v>
                </c:pt>
                <c:pt idx="967">
                  <c:v>181.119</c:v>
                </c:pt>
                <c:pt idx="968">
                  <c:v>181.285</c:v>
                </c:pt>
                <c:pt idx="969">
                  <c:v>181.45099999999999</c:v>
                </c:pt>
                <c:pt idx="970">
                  <c:v>181.61699999999999</c:v>
                </c:pt>
                <c:pt idx="971">
                  <c:v>181.78299999999999</c:v>
                </c:pt>
                <c:pt idx="972">
                  <c:v>181.94900000000001</c:v>
                </c:pt>
                <c:pt idx="973">
                  <c:v>182.11500000000001</c:v>
                </c:pt>
                <c:pt idx="974">
                  <c:v>182.28100000000001</c:v>
                </c:pt>
                <c:pt idx="975">
                  <c:v>182.447</c:v>
                </c:pt>
                <c:pt idx="976">
                  <c:v>182.613</c:v>
                </c:pt>
                <c:pt idx="977">
                  <c:v>182.779</c:v>
                </c:pt>
                <c:pt idx="978">
                  <c:v>182.94499999999999</c:v>
                </c:pt>
                <c:pt idx="979">
                  <c:v>183.11099999999999</c:v>
                </c:pt>
                <c:pt idx="980">
                  <c:v>183.27699999999999</c:v>
                </c:pt>
                <c:pt idx="981">
                  <c:v>183.44300000000001</c:v>
                </c:pt>
                <c:pt idx="982">
                  <c:v>183.60900000000001</c:v>
                </c:pt>
                <c:pt idx="983">
                  <c:v>183.77500000000001</c:v>
                </c:pt>
                <c:pt idx="984">
                  <c:v>183.941</c:v>
                </c:pt>
                <c:pt idx="985">
                  <c:v>184.107</c:v>
                </c:pt>
                <c:pt idx="986">
                  <c:v>184.273</c:v>
                </c:pt>
                <c:pt idx="987">
                  <c:v>184.43899999999999</c:v>
                </c:pt>
                <c:pt idx="988">
                  <c:v>184.60499999999999</c:v>
                </c:pt>
                <c:pt idx="989">
                  <c:v>184.77099999999999</c:v>
                </c:pt>
                <c:pt idx="990">
                  <c:v>184.93700000000001</c:v>
                </c:pt>
                <c:pt idx="991">
                  <c:v>185.10300000000001</c:v>
                </c:pt>
                <c:pt idx="992">
                  <c:v>185.26900000000001</c:v>
                </c:pt>
                <c:pt idx="993">
                  <c:v>185.435</c:v>
                </c:pt>
                <c:pt idx="994">
                  <c:v>185.601</c:v>
                </c:pt>
                <c:pt idx="995">
                  <c:v>185.767</c:v>
                </c:pt>
                <c:pt idx="996">
                  <c:v>185.93299999999999</c:v>
                </c:pt>
                <c:pt idx="997">
                  <c:v>186.09899999999999</c:v>
                </c:pt>
                <c:pt idx="998">
                  <c:v>186.26499999999999</c:v>
                </c:pt>
                <c:pt idx="999">
                  <c:v>186.43100000000001</c:v>
                </c:pt>
                <c:pt idx="1000">
                  <c:v>186.59700000000001</c:v>
                </c:pt>
                <c:pt idx="1001">
                  <c:v>186.76300000000001</c:v>
                </c:pt>
                <c:pt idx="1002">
                  <c:v>186.929</c:v>
                </c:pt>
                <c:pt idx="1003">
                  <c:v>187.095</c:v>
                </c:pt>
                <c:pt idx="1004">
                  <c:v>187.261</c:v>
                </c:pt>
                <c:pt idx="1005">
                  <c:v>187.42699999999999</c:v>
                </c:pt>
                <c:pt idx="1006">
                  <c:v>187.59299999999999</c:v>
                </c:pt>
                <c:pt idx="1007">
                  <c:v>187.75899999999999</c:v>
                </c:pt>
                <c:pt idx="1008">
                  <c:v>187.92500000000001</c:v>
                </c:pt>
                <c:pt idx="1009">
                  <c:v>188.09100000000001</c:v>
                </c:pt>
                <c:pt idx="1010">
                  <c:v>188.25700000000001</c:v>
                </c:pt>
                <c:pt idx="1011">
                  <c:v>188.423</c:v>
                </c:pt>
                <c:pt idx="1012">
                  <c:v>188.589</c:v>
                </c:pt>
                <c:pt idx="1013">
                  <c:v>188.755</c:v>
                </c:pt>
                <c:pt idx="1014">
                  <c:v>188.92099999999999</c:v>
                </c:pt>
                <c:pt idx="1015">
                  <c:v>189.08699999999999</c:v>
                </c:pt>
                <c:pt idx="1016">
                  <c:v>189.25299999999999</c:v>
                </c:pt>
                <c:pt idx="1017">
                  <c:v>189.41900000000001</c:v>
                </c:pt>
                <c:pt idx="1018">
                  <c:v>189.58500000000001</c:v>
                </c:pt>
                <c:pt idx="1019">
                  <c:v>189.751</c:v>
                </c:pt>
                <c:pt idx="1020">
                  <c:v>189.917</c:v>
                </c:pt>
                <c:pt idx="1021">
                  <c:v>190.083</c:v>
                </c:pt>
                <c:pt idx="1022">
                  <c:v>190.249</c:v>
                </c:pt>
                <c:pt idx="1023">
                  <c:v>190.41499999999999</c:v>
                </c:pt>
                <c:pt idx="1024">
                  <c:v>190.58099999999999</c:v>
                </c:pt>
                <c:pt idx="1025">
                  <c:v>190.74700000000001</c:v>
                </c:pt>
                <c:pt idx="1026">
                  <c:v>190.91300000000001</c:v>
                </c:pt>
                <c:pt idx="1027">
                  <c:v>191.07900000000001</c:v>
                </c:pt>
                <c:pt idx="1028">
                  <c:v>191.245</c:v>
                </c:pt>
                <c:pt idx="1029">
                  <c:v>191.411</c:v>
                </c:pt>
                <c:pt idx="1030">
                  <c:v>191.577</c:v>
                </c:pt>
                <c:pt idx="1031">
                  <c:v>191.74299999999999</c:v>
                </c:pt>
                <c:pt idx="1032">
                  <c:v>191.90899999999999</c:v>
                </c:pt>
                <c:pt idx="1033">
                  <c:v>192.07499999999999</c:v>
                </c:pt>
                <c:pt idx="1034">
                  <c:v>192.24100000000001</c:v>
                </c:pt>
                <c:pt idx="1035">
                  <c:v>192.40700000000001</c:v>
                </c:pt>
                <c:pt idx="1036">
                  <c:v>192.57300000000001</c:v>
                </c:pt>
                <c:pt idx="1037">
                  <c:v>192.739</c:v>
                </c:pt>
                <c:pt idx="1038">
                  <c:v>192.905</c:v>
                </c:pt>
                <c:pt idx="1039">
                  <c:v>193.071</c:v>
                </c:pt>
                <c:pt idx="1040">
                  <c:v>193.23699999999999</c:v>
                </c:pt>
                <c:pt idx="1041">
                  <c:v>193.40299999999999</c:v>
                </c:pt>
                <c:pt idx="1042">
                  <c:v>193.56899999999999</c:v>
                </c:pt>
                <c:pt idx="1043">
                  <c:v>193.73500000000001</c:v>
                </c:pt>
                <c:pt idx="1044">
                  <c:v>193.90100000000001</c:v>
                </c:pt>
                <c:pt idx="1045">
                  <c:v>194.06700000000001</c:v>
                </c:pt>
                <c:pt idx="1046">
                  <c:v>194.233</c:v>
                </c:pt>
                <c:pt idx="1047">
                  <c:v>194.399</c:v>
                </c:pt>
                <c:pt idx="1048">
                  <c:v>194.565</c:v>
                </c:pt>
                <c:pt idx="1049">
                  <c:v>194.73099999999999</c:v>
                </c:pt>
                <c:pt idx="1050">
                  <c:v>194.89699999999999</c:v>
                </c:pt>
                <c:pt idx="1051">
                  <c:v>195.06299999999999</c:v>
                </c:pt>
                <c:pt idx="1052">
                  <c:v>195.22900000000001</c:v>
                </c:pt>
                <c:pt idx="1053">
                  <c:v>195.39500000000001</c:v>
                </c:pt>
                <c:pt idx="1054">
                  <c:v>195.56100000000001</c:v>
                </c:pt>
                <c:pt idx="1055">
                  <c:v>195.727</c:v>
                </c:pt>
                <c:pt idx="1056">
                  <c:v>195.893</c:v>
                </c:pt>
                <c:pt idx="1057">
                  <c:v>196.059</c:v>
                </c:pt>
                <c:pt idx="1058">
                  <c:v>196.22499999999999</c:v>
                </c:pt>
                <c:pt idx="1059">
                  <c:v>196.39099999999999</c:v>
                </c:pt>
                <c:pt idx="1060">
                  <c:v>196.55699999999999</c:v>
                </c:pt>
                <c:pt idx="1061">
                  <c:v>196.72300000000001</c:v>
                </c:pt>
                <c:pt idx="1062">
                  <c:v>196.88900000000001</c:v>
                </c:pt>
                <c:pt idx="1063">
                  <c:v>197.05500000000001</c:v>
                </c:pt>
                <c:pt idx="1064">
                  <c:v>197.221</c:v>
                </c:pt>
                <c:pt idx="1065">
                  <c:v>197.387</c:v>
                </c:pt>
                <c:pt idx="1066">
                  <c:v>197.553</c:v>
                </c:pt>
                <c:pt idx="1067">
                  <c:v>197.71899999999999</c:v>
                </c:pt>
                <c:pt idx="1068">
                  <c:v>197.88499999999999</c:v>
                </c:pt>
                <c:pt idx="1069">
                  <c:v>198.05099999999999</c:v>
                </c:pt>
                <c:pt idx="1070">
                  <c:v>198.21700000000001</c:v>
                </c:pt>
                <c:pt idx="1071">
                  <c:v>198.38300000000001</c:v>
                </c:pt>
                <c:pt idx="1072">
                  <c:v>198.54900000000001</c:v>
                </c:pt>
                <c:pt idx="1073">
                  <c:v>198.715</c:v>
                </c:pt>
                <c:pt idx="1074">
                  <c:v>198.881</c:v>
                </c:pt>
                <c:pt idx="1075">
                  <c:v>199.047</c:v>
                </c:pt>
                <c:pt idx="1076">
                  <c:v>199.21299999999999</c:v>
                </c:pt>
                <c:pt idx="1077">
                  <c:v>199.37899999999999</c:v>
                </c:pt>
                <c:pt idx="1078">
                  <c:v>199.54499999999999</c:v>
                </c:pt>
                <c:pt idx="1079">
                  <c:v>199.71100000000001</c:v>
                </c:pt>
                <c:pt idx="1080">
                  <c:v>199.87700000000001</c:v>
                </c:pt>
                <c:pt idx="1081">
                  <c:v>200.04300000000001</c:v>
                </c:pt>
                <c:pt idx="1082">
                  <c:v>200.209</c:v>
                </c:pt>
                <c:pt idx="1083">
                  <c:v>200.375</c:v>
                </c:pt>
                <c:pt idx="1084">
                  <c:v>200.541</c:v>
                </c:pt>
                <c:pt idx="1085">
                  <c:v>200.70699999999999</c:v>
                </c:pt>
                <c:pt idx="1086">
                  <c:v>200.87299999999999</c:v>
                </c:pt>
                <c:pt idx="1087">
                  <c:v>201.03899999999999</c:v>
                </c:pt>
                <c:pt idx="1088">
                  <c:v>201.20500000000001</c:v>
                </c:pt>
                <c:pt idx="1089">
                  <c:v>201.37100000000001</c:v>
                </c:pt>
                <c:pt idx="1090">
                  <c:v>201.53700000000001</c:v>
                </c:pt>
                <c:pt idx="1091">
                  <c:v>201.703</c:v>
                </c:pt>
                <c:pt idx="1092">
                  <c:v>201.869</c:v>
                </c:pt>
                <c:pt idx="1093">
                  <c:v>202.035</c:v>
                </c:pt>
                <c:pt idx="1094">
                  <c:v>202.20099999999999</c:v>
                </c:pt>
                <c:pt idx="1095">
                  <c:v>202.36699999999999</c:v>
                </c:pt>
                <c:pt idx="1096">
                  <c:v>202.53299999999999</c:v>
                </c:pt>
                <c:pt idx="1097">
                  <c:v>202.69900000000001</c:v>
                </c:pt>
                <c:pt idx="1098">
                  <c:v>202.86500000000001</c:v>
                </c:pt>
                <c:pt idx="1099">
                  <c:v>203.03100000000001</c:v>
                </c:pt>
                <c:pt idx="1100">
                  <c:v>203.197</c:v>
                </c:pt>
                <c:pt idx="1101">
                  <c:v>203.363</c:v>
                </c:pt>
                <c:pt idx="1102">
                  <c:v>203.529</c:v>
                </c:pt>
                <c:pt idx="1103">
                  <c:v>203.69499999999999</c:v>
                </c:pt>
                <c:pt idx="1104">
                  <c:v>203.86099999999999</c:v>
                </c:pt>
                <c:pt idx="1105">
                  <c:v>204.02699999999999</c:v>
                </c:pt>
                <c:pt idx="1106">
                  <c:v>204.19300000000001</c:v>
                </c:pt>
                <c:pt idx="1107">
                  <c:v>204.35900000000001</c:v>
                </c:pt>
                <c:pt idx="1108">
                  <c:v>204.52500000000001</c:v>
                </c:pt>
                <c:pt idx="1109">
                  <c:v>204.691</c:v>
                </c:pt>
                <c:pt idx="1110">
                  <c:v>204.857</c:v>
                </c:pt>
                <c:pt idx="1111">
                  <c:v>205.023</c:v>
                </c:pt>
              </c:numCache>
            </c:numRef>
          </c:xVal>
          <c:yVal>
            <c:numRef>
              <c:f>'ABR-30-205'!$F$2:$F$1113</c:f>
              <c:numCache>
                <c:formatCode>0.00</c:formatCode>
                <c:ptCount val="1112"/>
                <c:pt idx="0">
                  <c:v>85.99755306278594</c:v>
                </c:pt>
                <c:pt idx="1">
                  <c:v>85.996161502734182</c:v>
                </c:pt>
                <c:pt idx="2">
                  <c:v>85.994769316990755</c:v>
                </c:pt>
                <c:pt idx="3">
                  <c:v>85.993366402353757</c:v>
                </c:pt>
                <c:pt idx="4">
                  <c:v>85.991962856720534</c:v>
                </c:pt>
                <c:pt idx="5">
                  <c:v>85.99055929234548</c:v>
                </c:pt>
                <c:pt idx="6">
                  <c:v>85.989144373965786</c:v>
                </c:pt>
                <c:pt idx="7">
                  <c:v>85.987729431774724</c:v>
                </c:pt>
                <c:pt idx="8">
                  <c:v>85.986313852862224</c:v>
                </c:pt>
                <c:pt idx="9">
                  <c:v>85.984897943474081</c:v>
                </c:pt>
                <c:pt idx="10">
                  <c:v>85.983471277466819</c:v>
                </c:pt>
                <c:pt idx="11">
                  <c:v>85.982043969144684</c:v>
                </c:pt>
                <c:pt idx="12">
                  <c:v>85.980605894012314</c:v>
                </c:pt>
                <c:pt idx="13">
                  <c:v>85.979167171110518</c:v>
                </c:pt>
                <c:pt idx="14">
                  <c:v>85.977728413976791</c:v>
                </c:pt>
                <c:pt idx="15">
                  <c:v>85.976289008685512</c:v>
                </c:pt>
                <c:pt idx="16">
                  <c:v>85.974849569065114</c:v>
                </c:pt>
                <c:pt idx="17">
                  <c:v>85.973398730395743</c:v>
                </c:pt>
                <c:pt idx="18">
                  <c:v>85.971947852180662</c:v>
                </c:pt>
                <c:pt idx="19">
                  <c:v>85.970507075549989</c:v>
                </c:pt>
                <c:pt idx="20">
                  <c:v>85.96905550619995</c:v>
                </c:pt>
                <c:pt idx="21">
                  <c:v>85.967603282397292</c:v>
                </c:pt>
                <c:pt idx="22">
                  <c:v>85.966151018845537</c:v>
                </c:pt>
                <c:pt idx="23">
                  <c:v>85.964698100445077</c:v>
                </c:pt>
                <c:pt idx="24">
                  <c:v>85.963245142193472</c:v>
                </c:pt>
                <c:pt idx="25">
                  <c:v>85.961780757612388</c:v>
                </c:pt>
                <c:pt idx="26">
                  <c:v>85.960327101585776</c:v>
                </c:pt>
                <c:pt idx="27">
                  <c:v>85.958851237380614</c:v>
                </c:pt>
                <c:pt idx="28">
                  <c:v>85.957386101623072</c:v>
                </c:pt>
                <c:pt idx="29">
                  <c:v>85.955920304643371</c:v>
                </c:pt>
                <c:pt idx="30">
                  <c:v>85.954443678231982</c:v>
                </c:pt>
                <c:pt idx="31">
                  <c:v>85.952966384973351</c:v>
                </c:pt>
                <c:pt idx="32">
                  <c:v>85.951478251694169</c:v>
                </c:pt>
                <c:pt idx="33">
                  <c:v>85.950000237886456</c:v>
                </c:pt>
                <c:pt idx="34">
                  <c:v>85.94851137868244</c:v>
                </c:pt>
                <c:pt idx="35">
                  <c:v>85.94702184653994</c:v>
                </c:pt>
                <c:pt idx="36">
                  <c:v>85.945532258236355</c:v>
                </c:pt>
                <c:pt idx="37">
                  <c:v>85.94403119400944</c:v>
                </c:pt>
                <c:pt idx="38">
                  <c:v>85.942540873425173</c:v>
                </c:pt>
                <c:pt idx="39">
                  <c:v>85.941039071185344</c:v>
                </c:pt>
                <c:pt idx="40">
                  <c:v>85.939537207236214</c:v>
                </c:pt>
                <c:pt idx="41">
                  <c:v>85.938034663770964</c:v>
                </c:pt>
                <c:pt idx="42">
                  <c:v>85.936532058474484</c:v>
                </c:pt>
                <c:pt idx="43">
                  <c:v>85.935029082336612</c:v>
                </c:pt>
                <c:pt idx="44">
                  <c:v>85.93352542604201</c:v>
                </c:pt>
                <c:pt idx="45">
                  <c:v>85.932010883821093</c:v>
                </c:pt>
                <c:pt idx="46">
                  <c:v>85.930495655650603</c:v>
                </c:pt>
                <c:pt idx="47">
                  <c:v>85.928980359976734</c:v>
                </c:pt>
                <c:pt idx="48">
                  <c:v>85.927475209909531</c:v>
                </c:pt>
                <c:pt idx="49">
                  <c:v>85.925969997581788</c:v>
                </c:pt>
                <c:pt idx="50">
                  <c:v>85.924474941133397</c:v>
                </c:pt>
                <c:pt idx="51">
                  <c:v>85.922979827637462</c:v>
                </c:pt>
                <c:pt idx="52">
                  <c:v>85.921494880230995</c:v>
                </c:pt>
                <c:pt idx="53">
                  <c:v>85.920009880960009</c:v>
                </c:pt>
                <c:pt idx="54">
                  <c:v>85.918524210038925</c:v>
                </c:pt>
                <c:pt idx="55">
                  <c:v>85.917049337669624</c:v>
                </c:pt>
                <c:pt idx="56">
                  <c:v>85.915573798503985</c:v>
                </c:pt>
                <c:pt idx="57">
                  <c:v>85.914098212517302</c:v>
                </c:pt>
                <c:pt idx="58">
                  <c:v>85.912621959325321</c:v>
                </c:pt>
                <c:pt idx="59">
                  <c:v>85.911134798168987</c:v>
                </c:pt>
                <c:pt idx="60">
                  <c:v>85.909646964121052</c:v>
                </c:pt>
                <c:pt idx="61">
                  <c:v>85.908159077755698</c:v>
                </c:pt>
                <c:pt idx="62">
                  <c:v>85.906659649081845</c:v>
                </c:pt>
                <c:pt idx="63">
                  <c:v>85.905160162656244</c:v>
                </c:pt>
                <c:pt idx="64">
                  <c:v>85.90364912281963</c:v>
                </c:pt>
                <c:pt idx="65">
                  <c:v>85.902127142677855</c:v>
                </c:pt>
                <c:pt idx="66">
                  <c:v>85.900604783140409</c:v>
                </c:pt>
                <c:pt idx="67">
                  <c:v>85.899070850621058</c:v>
                </c:pt>
                <c:pt idx="68">
                  <c:v>85.897536843826771</c:v>
                </c:pt>
                <c:pt idx="69">
                  <c:v>85.895991252673127</c:v>
                </c:pt>
                <c:pt idx="70">
                  <c:v>85.894434690844363</c:v>
                </c:pt>
                <c:pt idx="71">
                  <c:v>85.892888314738144</c:v>
                </c:pt>
                <c:pt idx="72">
                  <c:v>85.891320065956748</c:v>
                </c:pt>
                <c:pt idx="73">
                  <c:v>85.889751414714723</c:v>
                </c:pt>
                <c:pt idx="74">
                  <c:v>85.888171147431194</c:v>
                </c:pt>
                <c:pt idx="75">
                  <c:v>85.886579878384381</c:v>
                </c:pt>
                <c:pt idx="76">
                  <c:v>85.884976975848986</c:v>
                </c:pt>
                <c:pt idx="77">
                  <c:v>85.883363054297433</c:v>
                </c:pt>
                <c:pt idx="78">
                  <c:v>85.881748706775923</c:v>
                </c:pt>
                <c:pt idx="79">
                  <c:v>85.880111788606513</c:v>
                </c:pt>
                <c:pt idx="80">
                  <c:v>85.878485663573358</c:v>
                </c:pt>
                <c:pt idx="81">
                  <c:v>85.876837261973421</c:v>
                </c:pt>
                <c:pt idx="82">
                  <c:v>85.875155328666395</c:v>
                </c:pt>
                <c:pt idx="83">
                  <c:v>85.873462317085298</c:v>
                </c:pt>
                <c:pt idx="84">
                  <c:v>85.871768837135221</c:v>
                </c:pt>
                <c:pt idx="85">
                  <c:v>85.870063641961451</c:v>
                </c:pt>
                <c:pt idx="86">
                  <c:v>85.868358284278784</c:v>
                </c:pt>
                <c:pt idx="87">
                  <c:v>85.866641511203056</c:v>
                </c:pt>
                <c:pt idx="88">
                  <c:v>85.864902369860928</c:v>
                </c:pt>
                <c:pt idx="89">
                  <c:v>85.863162421860608</c:v>
                </c:pt>
                <c:pt idx="90">
                  <c:v>85.86140039298364</c:v>
                </c:pt>
                <c:pt idx="91">
                  <c:v>85.859637857266065</c:v>
                </c:pt>
                <c:pt idx="92">
                  <c:v>85.857852902369984</c:v>
                </c:pt>
                <c:pt idx="93">
                  <c:v>85.856056468226157</c:v>
                </c:pt>
                <c:pt idx="94">
                  <c:v>85.854259194267755</c:v>
                </c:pt>
                <c:pt idx="95">
                  <c:v>85.852472672308451</c:v>
                </c:pt>
                <c:pt idx="96">
                  <c:v>85.850652722925389</c:v>
                </c:pt>
                <c:pt idx="97">
                  <c:v>85.848821261082122</c:v>
                </c:pt>
                <c:pt idx="98">
                  <c:v>85.846967301169769</c:v>
                </c:pt>
                <c:pt idx="99">
                  <c:v>85.845101801927797</c:v>
                </c:pt>
                <c:pt idx="100">
                  <c:v>85.843224753083987</c:v>
                </c:pt>
                <c:pt idx="101">
                  <c:v>85.841324844789497</c:v>
                </c:pt>
                <c:pt idx="102">
                  <c:v>85.839424662153519</c:v>
                </c:pt>
                <c:pt idx="103">
                  <c:v>85.837490913692733</c:v>
                </c:pt>
                <c:pt idx="104">
                  <c:v>85.835556555960608</c:v>
                </c:pt>
                <c:pt idx="105">
                  <c:v>85.833599589758066</c:v>
                </c:pt>
                <c:pt idx="106">
                  <c:v>85.831630996769661</c:v>
                </c:pt>
                <c:pt idx="107">
                  <c:v>85.829639759554851</c:v>
                </c:pt>
                <c:pt idx="108">
                  <c:v>85.827647876710813</c:v>
                </c:pt>
                <c:pt idx="109">
                  <c:v>85.825633320467276</c:v>
                </c:pt>
                <c:pt idx="110">
                  <c:v>85.823607086227497</c:v>
                </c:pt>
                <c:pt idx="111">
                  <c:v>85.821569162765897</c:v>
                </c:pt>
                <c:pt idx="112">
                  <c:v>85.819508514068858</c:v>
                </c:pt>
                <c:pt idx="113">
                  <c:v>85.817436146074883</c:v>
                </c:pt>
                <c:pt idx="114">
                  <c:v>85.815341015090269</c:v>
                </c:pt>
                <c:pt idx="115">
                  <c:v>85.813223413518017</c:v>
                </c:pt>
                <c:pt idx="116">
                  <c:v>85.811093727498218</c:v>
                </c:pt>
                <c:pt idx="117">
                  <c:v>85.808952260390654</c:v>
                </c:pt>
                <c:pt idx="118">
                  <c:v>85.806799000277749</c:v>
                </c:pt>
                <c:pt idx="119">
                  <c:v>85.8046118322995</c:v>
                </c:pt>
                <c:pt idx="120">
                  <c:v>85.802412831551749</c:v>
                </c:pt>
                <c:pt idx="121">
                  <c:v>85.800191242368356</c:v>
                </c:pt>
                <c:pt idx="122">
                  <c:v>85.797957471939867</c:v>
                </c:pt>
                <c:pt idx="123">
                  <c:v>85.795711823657925</c:v>
                </c:pt>
                <c:pt idx="124">
                  <c:v>85.793443213467455</c:v>
                </c:pt>
                <c:pt idx="125">
                  <c:v>85.791151932896952</c:v>
                </c:pt>
                <c:pt idx="126">
                  <c:v>85.78884840377043</c:v>
                </c:pt>
                <c:pt idx="127">
                  <c:v>85.786532929513001</c:v>
                </c:pt>
                <c:pt idx="128">
                  <c:v>85.78418363767031</c:v>
                </c:pt>
                <c:pt idx="129">
                  <c:v>85.781810948657409</c:v>
                </c:pt>
                <c:pt idx="130">
                  <c:v>85.779426249754977</c:v>
                </c:pt>
                <c:pt idx="131">
                  <c:v>85.777040945749846</c:v>
                </c:pt>
                <c:pt idx="132">
                  <c:v>85.774632191241309</c:v>
                </c:pt>
                <c:pt idx="133">
                  <c:v>85.772200276720667</c:v>
                </c:pt>
                <c:pt idx="134">
                  <c:v>85.769745492906097</c:v>
                </c:pt>
                <c:pt idx="135">
                  <c:v>85.76727829632182</c:v>
                </c:pt>
                <c:pt idx="136">
                  <c:v>85.764799308271776</c:v>
                </c:pt>
                <c:pt idx="137">
                  <c:v>85.762285624181018</c:v>
                </c:pt>
                <c:pt idx="138">
                  <c:v>85.759760102696404</c:v>
                </c:pt>
                <c:pt idx="139">
                  <c:v>85.757210956835294</c:v>
                </c:pt>
                <c:pt idx="140">
                  <c:v>85.754649935983053</c:v>
                </c:pt>
                <c:pt idx="141">
                  <c:v>85.752065243132989</c:v>
                </c:pt>
                <c:pt idx="142">
                  <c:v>85.749468637117303</c:v>
                </c:pt>
                <c:pt idx="143">
                  <c:v>85.746837474080195</c:v>
                </c:pt>
                <c:pt idx="144">
                  <c:v>85.744182551954154</c:v>
                </c:pt>
                <c:pt idx="145">
                  <c:v>85.741526808903373</c:v>
                </c:pt>
                <c:pt idx="146">
                  <c:v>85.738836415990818</c:v>
                </c:pt>
                <c:pt idx="147">
                  <c:v>85.736111009476645</c:v>
                </c:pt>
                <c:pt idx="148">
                  <c:v>85.733373542189639</c:v>
                </c:pt>
                <c:pt idx="149">
                  <c:v>85.730601309953201</c:v>
                </c:pt>
                <c:pt idx="150">
                  <c:v>85.727816326718056</c:v>
                </c:pt>
                <c:pt idx="151">
                  <c:v>85.725008021002267</c:v>
                </c:pt>
                <c:pt idx="152">
                  <c:v>85.722198441785451</c:v>
                </c:pt>
                <c:pt idx="153">
                  <c:v>85.719353973152025</c:v>
                </c:pt>
                <c:pt idx="154">
                  <c:v>85.716485778172895</c:v>
                </c:pt>
                <c:pt idx="155">
                  <c:v>85.713582288899858</c:v>
                </c:pt>
                <c:pt idx="156">
                  <c:v>85.710655318648719</c:v>
                </c:pt>
                <c:pt idx="157">
                  <c:v>85.707704514383934</c:v>
                </c:pt>
                <c:pt idx="158">
                  <c:v>85.704696148485326</c:v>
                </c:pt>
                <c:pt idx="159">
                  <c:v>85.701720034454198</c:v>
                </c:pt>
                <c:pt idx="160">
                  <c:v>85.698708765722486</c:v>
                </c:pt>
                <c:pt idx="161">
                  <c:v>85.695662292160023</c:v>
                </c:pt>
                <c:pt idx="162">
                  <c:v>85.692603069968243</c:v>
                </c:pt>
                <c:pt idx="163">
                  <c:v>85.689519822376525</c:v>
                </c:pt>
                <c:pt idx="164">
                  <c:v>85.686401250042834</c:v>
                </c:pt>
                <c:pt idx="165">
                  <c:v>85.683269841706718</c:v>
                </c:pt>
                <c:pt idx="166">
                  <c:v>85.680103026960566</c:v>
                </c:pt>
                <c:pt idx="167">
                  <c:v>85.676912034804161</c:v>
                </c:pt>
                <c:pt idx="168">
                  <c:v>85.673697151759441</c:v>
                </c:pt>
                <c:pt idx="169">
                  <c:v>85.670457696695564</c:v>
                </c:pt>
                <c:pt idx="170">
                  <c:v>85.667182655819602</c:v>
                </c:pt>
                <c:pt idx="171">
                  <c:v>85.663871974270904</c:v>
                </c:pt>
                <c:pt idx="172">
                  <c:v>85.66057084295899</c:v>
                </c:pt>
                <c:pt idx="173">
                  <c:v>85.657245649122245</c:v>
                </c:pt>
                <c:pt idx="174">
                  <c:v>85.653884384847942</c:v>
                </c:pt>
                <c:pt idx="175">
                  <c:v>85.650487316888658</c:v>
                </c:pt>
                <c:pt idx="176">
                  <c:v>85.647066048165414</c:v>
                </c:pt>
                <c:pt idx="177">
                  <c:v>85.64360854983012</c:v>
                </c:pt>
                <c:pt idx="178">
                  <c:v>85.640115087411658</c:v>
                </c:pt>
                <c:pt idx="179">
                  <c:v>85.636619991915339</c:v>
                </c:pt>
                <c:pt idx="180">
                  <c:v>85.633111251533492</c:v>
                </c:pt>
                <c:pt idx="181">
                  <c:v>85.629555390690584</c:v>
                </c:pt>
                <c:pt idx="182">
                  <c:v>85.625974429567208</c:v>
                </c:pt>
                <c:pt idx="183">
                  <c:v>85.622357595992753</c:v>
                </c:pt>
                <c:pt idx="184">
                  <c:v>85.618726954110429</c:v>
                </c:pt>
                <c:pt idx="185">
                  <c:v>85.61502616085734</c:v>
                </c:pt>
                <c:pt idx="186">
                  <c:v>85.611288645786857</c:v>
                </c:pt>
                <c:pt idx="187">
                  <c:v>85.607549221176399</c:v>
                </c:pt>
                <c:pt idx="188">
                  <c:v>85.603773314686904</c:v>
                </c:pt>
                <c:pt idx="189">
                  <c:v>85.599971957823342</c:v>
                </c:pt>
                <c:pt idx="190">
                  <c:v>85.596145759343997</c:v>
                </c:pt>
                <c:pt idx="191">
                  <c:v>85.592260041229395</c:v>
                </c:pt>
                <c:pt idx="192">
                  <c:v>85.588371583499708</c:v>
                </c:pt>
                <c:pt idx="193">
                  <c:v>85.584435236688989</c:v>
                </c:pt>
                <c:pt idx="194">
                  <c:v>85.580450585418518</c:v>
                </c:pt>
                <c:pt idx="195">
                  <c:v>85.576451934558037</c:v>
                </c:pt>
                <c:pt idx="196">
                  <c:v>85.572439259735503</c:v>
                </c:pt>
                <c:pt idx="197">
                  <c:v>85.568355138375637</c:v>
                </c:pt>
                <c:pt idx="198">
                  <c:v>85.564256869511411</c:v>
                </c:pt>
                <c:pt idx="199">
                  <c:v>85.560155922710024</c:v>
                </c:pt>
                <c:pt idx="200">
                  <c:v>85.555983281806007</c:v>
                </c:pt>
                <c:pt idx="201">
                  <c:v>85.551773336685287</c:v>
                </c:pt>
                <c:pt idx="202">
                  <c:v>85.5475029794313</c:v>
                </c:pt>
                <c:pt idx="203">
                  <c:v>85.543218192720317</c:v>
                </c:pt>
                <c:pt idx="204">
                  <c:v>85.538918950002412</c:v>
                </c:pt>
                <c:pt idx="205">
                  <c:v>85.534605224611795</c:v>
                </c:pt>
                <c:pt idx="206">
                  <c:v>85.530242341321042</c:v>
                </c:pt>
                <c:pt idx="207">
                  <c:v>85.525853316096544</c:v>
                </c:pt>
                <c:pt idx="208">
                  <c:v>85.521426862157995</c:v>
                </c:pt>
                <c:pt idx="209">
                  <c:v>85.51696224240186</c:v>
                </c:pt>
                <c:pt idx="210">
                  <c:v>85.512471292031918</c:v>
                </c:pt>
                <c:pt idx="211">
                  <c:v>85.507942698802097</c:v>
                </c:pt>
                <c:pt idx="212">
                  <c:v>85.503375722205661</c:v>
                </c:pt>
                <c:pt idx="213">
                  <c:v>85.498793828632444</c:v>
                </c:pt>
                <c:pt idx="214">
                  <c:v>85.49417408948365</c:v>
                </c:pt>
                <c:pt idx="215">
                  <c:v>85.48949251220948</c:v>
                </c:pt>
                <c:pt idx="216">
                  <c:v>85.484784527058963</c:v>
                </c:pt>
                <c:pt idx="217">
                  <c:v>85.480026129907984</c:v>
                </c:pt>
                <c:pt idx="218">
                  <c:v>85.475229527224556</c:v>
                </c:pt>
                <c:pt idx="219">
                  <c:v>85.470382310173207</c:v>
                </c:pt>
                <c:pt idx="220">
                  <c:v>85.46550837054626</c:v>
                </c:pt>
                <c:pt idx="221">
                  <c:v>85.460583628161103</c:v>
                </c:pt>
                <c:pt idx="222">
                  <c:v>85.455620323429002</c:v>
                </c:pt>
                <c:pt idx="223">
                  <c:v>85.450594643668197</c:v>
                </c:pt>
                <c:pt idx="224">
                  <c:v>85.445553266960971</c:v>
                </c:pt>
                <c:pt idx="225">
                  <c:v>85.440484111047368</c:v>
                </c:pt>
                <c:pt idx="226">
                  <c:v>85.435387784008554</c:v>
                </c:pt>
                <c:pt idx="227">
                  <c:v>85.430240422424149</c:v>
                </c:pt>
                <c:pt idx="228">
                  <c:v>85.425053650349298</c:v>
                </c:pt>
                <c:pt idx="229">
                  <c:v>85.419827376212112</c:v>
                </c:pt>
                <c:pt idx="230">
                  <c:v>85.414561507631888</c:v>
                </c:pt>
                <c:pt idx="231">
                  <c:v>85.40925595141475</c:v>
                </c:pt>
                <c:pt idx="232">
                  <c:v>85.403945961048038</c:v>
                </c:pt>
                <c:pt idx="233">
                  <c:v>85.398537191709295</c:v>
                </c:pt>
                <c:pt idx="234">
                  <c:v>85.393064804877937</c:v>
                </c:pt>
                <c:pt idx="235">
                  <c:v>85.38755226801041</c:v>
                </c:pt>
                <c:pt idx="236">
                  <c:v>85.381987659638725</c:v>
                </c:pt>
                <c:pt idx="237">
                  <c:v>85.376418521894351</c:v>
                </c:pt>
                <c:pt idx="238">
                  <c:v>85.370784952668032</c:v>
                </c:pt>
                <c:pt idx="239">
                  <c:v>85.365110835314539</c:v>
                </c:pt>
                <c:pt idx="240">
                  <c:v>85.359407933340492</c:v>
                </c:pt>
                <c:pt idx="241">
                  <c:v>85.353676515576964</c:v>
                </c:pt>
                <c:pt idx="242">
                  <c:v>85.347856399712384</c:v>
                </c:pt>
                <c:pt idx="243">
                  <c:v>85.342007517999022</c:v>
                </c:pt>
                <c:pt idx="244">
                  <c:v>85.336117209643334</c:v>
                </c:pt>
                <c:pt idx="245">
                  <c:v>85.330186048541279</c:v>
                </c:pt>
                <c:pt idx="246">
                  <c:v>85.324201315977902</c:v>
                </c:pt>
                <c:pt idx="247">
                  <c:v>85.318175493609914</c:v>
                </c:pt>
                <c:pt idx="248">
                  <c:v>85.312131696749759</c:v>
                </c:pt>
                <c:pt idx="249">
                  <c:v>85.306022707625672</c:v>
                </c:pt>
                <c:pt idx="250">
                  <c:v>85.29980010049151</c:v>
                </c:pt>
                <c:pt idx="251">
                  <c:v>85.29355911465737</c:v>
                </c:pt>
                <c:pt idx="252">
                  <c:v>85.287300390944964</c:v>
                </c:pt>
                <c:pt idx="253">
                  <c:v>85.280987508723669</c:v>
                </c:pt>
                <c:pt idx="254">
                  <c:v>85.274584246721091</c:v>
                </c:pt>
                <c:pt idx="255">
                  <c:v>85.268162557124271</c:v>
                </c:pt>
                <c:pt idx="256">
                  <c:v>85.261674203710228</c:v>
                </c:pt>
                <c:pt idx="257">
                  <c:v>85.255167233839231</c:v>
                </c:pt>
                <c:pt idx="258">
                  <c:v>85.248629528787177</c:v>
                </c:pt>
                <c:pt idx="259">
                  <c:v>85.242024751344232</c:v>
                </c:pt>
                <c:pt idx="260">
                  <c:v>85.235364802182403</c:v>
                </c:pt>
                <c:pt idx="261">
                  <c:v>85.228649520539989</c:v>
                </c:pt>
                <c:pt idx="262">
                  <c:v>85.221890866443644</c:v>
                </c:pt>
                <c:pt idx="263">
                  <c:v>85.215076579239863</c:v>
                </c:pt>
                <c:pt idx="264">
                  <c:v>85.208218641815478</c:v>
                </c:pt>
                <c:pt idx="265">
                  <c:v>85.201341595966355</c:v>
                </c:pt>
                <c:pt idx="266">
                  <c:v>85.19438382620713</c:v>
                </c:pt>
                <c:pt idx="267">
                  <c:v>85.187369806347746</c:v>
                </c:pt>
                <c:pt idx="268">
                  <c:v>85.180299713947534</c:v>
                </c:pt>
                <c:pt idx="269">
                  <c:v>85.173172679525806</c:v>
                </c:pt>
                <c:pt idx="270">
                  <c:v>85.166001453995918</c:v>
                </c:pt>
                <c:pt idx="271">
                  <c:v>85.15877296265171</c:v>
                </c:pt>
                <c:pt idx="272">
                  <c:v>85.151487727258811</c:v>
                </c:pt>
                <c:pt idx="273">
                  <c:v>85.144144868873653</c:v>
                </c:pt>
                <c:pt idx="274">
                  <c:v>85.136744907436494</c:v>
                </c:pt>
                <c:pt idx="275">
                  <c:v>85.129287310340445</c:v>
                </c:pt>
                <c:pt idx="276">
                  <c:v>85.121771541642886</c:v>
                </c:pt>
                <c:pt idx="277">
                  <c:v>85.114210444191073</c:v>
                </c:pt>
                <c:pt idx="278">
                  <c:v>85.106591182196155</c:v>
                </c:pt>
                <c:pt idx="279">
                  <c:v>85.098901211865197</c:v>
                </c:pt>
                <c:pt idx="280">
                  <c:v>85.091165037047702</c:v>
                </c:pt>
                <c:pt idx="281">
                  <c:v>85.083370124956517</c:v>
                </c:pt>
                <c:pt idx="282">
                  <c:v>85.075528680268178</c:v>
                </c:pt>
                <c:pt idx="283">
                  <c:v>85.067615723504986</c:v>
                </c:pt>
                <c:pt idx="284">
                  <c:v>85.059643440774551</c:v>
                </c:pt>
                <c:pt idx="285">
                  <c:v>85.051599187491377</c:v>
                </c:pt>
                <c:pt idx="286">
                  <c:v>85.043495175660723</c:v>
                </c:pt>
                <c:pt idx="287">
                  <c:v>85.035356152565328</c:v>
                </c:pt>
                <c:pt idx="288">
                  <c:v>85.027132397970504</c:v>
                </c:pt>
                <c:pt idx="289">
                  <c:v>85.01883540376096</c:v>
                </c:pt>
                <c:pt idx="290">
                  <c:v>85.010527884235501</c:v>
                </c:pt>
                <c:pt idx="291">
                  <c:v>85.002197638663418</c:v>
                </c:pt>
                <c:pt idx="292">
                  <c:v>84.99371833245948</c:v>
                </c:pt>
                <c:pt idx="293">
                  <c:v>84.985190698860109</c:v>
                </c:pt>
                <c:pt idx="294">
                  <c:v>84.976664202972486</c:v>
                </c:pt>
                <c:pt idx="295">
                  <c:v>84.967963130319163</c:v>
                </c:pt>
                <c:pt idx="296">
                  <c:v>84.959224923222038</c:v>
                </c:pt>
                <c:pt idx="297">
                  <c:v>84.950450178725532</c:v>
                </c:pt>
                <c:pt idx="298">
                  <c:v>84.941587791937209</c:v>
                </c:pt>
                <c:pt idx="299">
                  <c:v>84.932650104732488</c:v>
                </c:pt>
                <c:pt idx="300">
                  <c:v>84.923687230600066</c:v>
                </c:pt>
                <c:pt idx="301">
                  <c:v>84.914623576162128</c:v>
                </c:pt>
                <c:pt idx="302">
                  <c:v>84.905496561201801</c:v>
                </c:pt>
                <c:pt idx="303">
                  <c:v>84.896267721727455</c:v>
                </c:pt>
                <c:pt idx="304">
                  <c:v>84.88700045863628</c:v>
                </c:pt>
                <c:pt idx="305">
                  <c:v>84.87770741555704</c:v>
                </c:pt>
                <c:pt idx="306">
                  <c:v>84.868350122651691</c:v>
                </c:pt>
                <c:pt idx="307">
                  <c:v>84.858902706147461</c:v>
                </c:pt>
                <c:pt idx="308">
                  <c:v>84.849378008169538</c:v>
                </c:pt>
                <c:pt idx="309">
                  <c:v>84.8397749901536</c:v>
                </c:pt>
                <c:pt idx="310">
                  <c:v>84.830106579508225</c:v>
                </c:pt>
                <c:pt idx="311">
                  <c:v>84.820359999972723</c:v>
                </c:pt>
                <c:pt idx="312">
                  <c:v>84.810547108899172</c:v>
                </c:pt>
                <c:pt idx="313">
                  <c:v>84.800680940859891</c:v>
                </c:pt>
                <c:pt idx="314">
                  <c:v>84.790709874511208</c:v>
                </c:pt>
                <c:pt idx="315">
                  <c:v>84.780658662748735</c:v>
                </c:pt>
                <c:pt idx="316">
                  <c:v>84.770579661944723</c:v>
                </c:pt>
                <c:pt idx="317">
                  <c:v>84.760498419735626</c:v>
                </c:pt>
                <c:pt idx="318">
                  <c:v>84.75036248792064</c:v>
                </c:pt>
                <c:pt idx="319">
                  <c:v>84.740159352464914</c:v>
                </c:pt>
                <c:pt idx="320">
                  <c:v>84.729692388089376</c:v>
                </c:pt>
                <c:pt idx="321">
                  <c:v>84.71922211580646</c:v>
                </c:pt>
                <c:pt idx="322">
                  <c:v>84.708538852964011</c:v>
                </c:pt>
                <c:pt idx="323">
                  <c:v>84.697877921240661</c:v>
                </c:pt>
                <c:pt idx="324">
                  <c:v>84.687160576547271</c:v>
                </c:pt>
                <c:pt idx="325">
                  <c:v>84.676399758814398</c:v>
                </c:pt>
                <c:pt idx="326">
                  <c:v>84.665502963214337</c:v>
                </c:pt>
                <c:pt idx="327">
                  <c:v>84.654548845867879</c:v>
                </c:pt>
                <c:pt idx="328">
                  <c:v>84.643418060940746</c:v>
                </c:pt>
                <c:pt idx="329">
                  <c:v>84.632255597541587</c:v>
                </c:pt>
                <c:pt idx="330">
                  <c:v>84.621101558351072</c:v>
                </c:pt>
                <c:pt idx="331">
                  <c:v>84.609848868247951</c:v>
                </c:pt>
                <c:pt idx="332">
                  <c:v>84.598497460325319</c:v>
                </c:pt>
                <c:pt idx="333">
                  <c:v>84.587047265220434</c:v>
                </c:pt>
                <c:pt idx="334">
                  <c:v>84.575523801641182</c:v>
                </c:pt>
                <c:pt idx="335">
                  <c:v>84.563927509800948</c:v>
                </c:pt>
                <c:pt idx="336">
                  <c:v>84.552190611543182</c:v>
                </c:pt>
                <c:pt idx="337">
                  <c:v>84.540365794493468</c:v>
                </c:pt>
                <c:pt idx="338">
                  <c:v>84.528574571222876</c:v>
                </c:pt>
                <c:pt idx="339">
                  <c:v>84.516654971586746</c:v>
                </c:pt>
                <c:pt idx="340">
                  <c:v>84.504727949368174</c:v>
                </c:pt>
                <c:pt idx="341">
                  <c:v>84.492617602245559</c:v>
                </c:pt>
                <c:pt idx="342">
                  <c:v>84.480498855661637</c:v>
                </c:pt>
                <c:pt idx="343">
                  <c:v>84.468209529679712</c:v>
                </c:pt>
                <c:pt idx="344">
                  <c:v>84.455925242828172</c:v>
                </c:pt>
                <c:pt idx="345">
                  <c:v>84.443577932789779</c:v>
                </c:pt>
                <c:pt idx="346">
                  <c:v>84.431153662916259</c:v>
                </c:pt>
                <c:pt idx="347">
                  <c:v>84.418406226315724</c:v>
                </c:pt>
                <c:pt idx="348">
                  <c:v>84.405456451540758</c:v>
                </c:pt>
                <c:pt idx="349">
                  <c:v>84.392413900496493</c:v>
                </c:pt>
                <c:pt idx="350">
                  <c:v>84.379332360727645</c:v>
                </c:pt>
                <c:pt idx="351">
                  <c:v>84.366308959619474</c:v>
                </c:pt>
                <c:pt idx="352">
                  <c:v>84.353163771692451</c:v>
                </c:pt>
                <c:pt idx="353">
                  <c:v>84.339938471843908</c:v>
                </c:pt>
                <c:pt idx="354">
                  <c:v>84.326479371378724</c:v>
                </c:pt>
                <c:pt idx="355">
                  <c:v>84.313049909744066</c:v>
                </c:pt>
                <c:pt idx="356">
                  <c:v>84.299622102559738</c:v>
                </c:pt>
                <c:pt idx="357">
                  <c:v>84.286070126490131</c:v>
                </c:pt>
                <c:pt idx="358">
                  <c:v>84.272366179033611</c:v>
                </c:pt>
                <c:pt idx="359">
                  <c:v>84.258607044589382</c:v>
                </c:pt>
                <c:pt idx="360">
                  <c:v>84.244553975156521</c:v>
                </c:pt>
                <c:pt idx="361">
                  <c:v>84.230598896476153</c:v>
                </c:pt>
                <c:pt idx="362">
                  <c:v>84.216348068530394</c:v>
                </c:pt>
                <c:pt idx="363">
                  <c:v>84.201969552034626</c:v>
                </c:pt>
                <c:pt idx="364">
                  <c:v>84.187659868886115</c:v>
                </c:pt>
                <c:pt idx="365">
                  <c:v>84.173193154825555</c:v>
                </c:pt>
                <c:pt idx="366">
                  <c:v>84.158554318428855</c:v>
                </c:pt>
                <c:pt idx="367">
                  <c:v>84.143942053640558</c:v>
                </c:pt>
                <c:pt idx="368">
                  <c:v>84.129313018015978</c:v>
                </c:pt>
                <c:pt idx="369">
                  <c:v>84.114625138191116</c:v>
                </c:pt>
                <c:pt idx="370">
                  <c:v>84.099633812244122</c:v>
                </c:pt>
                <c:pt idx="371">
                  <c:v>84.084668180065719</c:v>
                </c:pt>
                <c:pt idx="372">
                  <c:v>84.069483129455705</c:v>
                </c:pt>
                <c:pt idx="373">
                  <c:v>84.054222336876393</c:v>
                </c:pt>
                <c:pt idx="374">
                  <c:v>84.038812758648902</c:v>
                </c:pt>
                <c:pt idx="375">
                  <c:v>84.02354272243744</c:v>
                </c:pt>
                <c:pt idx="376">
                  <c:v>84.007761034602837</c:v>
                </c:pt>
                <c:pt idx="377">
                  <c:v>83.991943961072465</c:v>
                </c:pt>
                <c:pt idx="378">
                  <c:v>83.976251738142096</c:v>
                </c:pt>
                <c:pt idx="379">
                  <c:v>83.960334674983898</c:v>
                </c:pt>
                <c:pt idx="380">
                  <c:v>83.944381736625388</c:v>
                </c:pt>
                <c:pt idx="381">
                  <c:v>83.928217101405565</c:v>
                </c:pt>
                <c:pt idx="382">
                  <c:v>83.911838602252274</c:v>
                </c:pt>
                <c:pt idx="383">
                  <c:v>83.895201070677146</c:v>
                </c:pt>
                <c:pt idx="384">
                  <c:v>83.878731855136579</c:v>
                </c:pt>
                <c:pt idx="385">
                  <c:v>83.862001818256658</c:v>
                </c:pt>
                <c:pt idx="386">
                  <c:v>83.845351632684853</c:v>
                </c:pt>
                <c:pt idx="387">
                  <c:v>83.828498358388813</c:v>
                </c:pt>
                <c:pt idx="388">
                  <c:v>83.811158071702494</c:v>
                </c:pt>
                <c:pt idx="389">
                  <c:v>83.79423884626101</c:v>
                </c:pt>
                <c:pt idx="390">
                  <c:v>83.776950175710994</c:v>
                </c:pt>
                <c:pt idx="391">
                  <c:v>83.759484464624919</c:v>
                </c:pt>
                <c:pt idx="392">
                  <c:v>83.74196108955698</c:v>
                </c:pt>
                <c:pt idx="393">
                  <c:v>83.724198562941709</c:v>
                </c:pt>
                <c:pt idx="394">
                  <c:v>83.706286107192085</c:v>
                </c:pt>
                <c:pt idx="395">
                  <c:v>83.688268298558441</c:v>
                </c:pt>
                <c:pt idx="396">
                  <c:v>83.67020537574119</c:v>
                </c:pt>
                <c:pt idx="397">
                  <c:v>83.652219197131615</c:v>
                </c:pt>
                <c:pt idx="398">
                  <c:v>83.634004675625334</c:v>
                </c:pt>
                <c:pt idx="399">
                  <c:v>83.615591353756216</c:v>
                </c:pt>
                <c:pt idx="400">
                  <c:v>83.597007751034482</c:v>
                </c:pt>
                <c:pt idx="401">
                  <c:v>83.578376454974062</c:v>
                </c:pt>
                <c:pt idx="402">
                  <c:v>83.559450532678412</c:v>
                </c:pt>
                <c:pt idx="403">
                  <c:v>83.540304877745328</c:v>
                </c:pt>
                <c:pt idx="404">
                  <c:v>83.521030694487393</c:v>
                </c:pt>
                <c:pt idx="405">
                  <c:v>83.501596907037523</c:v>
                </c:pt>
                <c:pt idx="406">
                  <c:v>83.482220596949219</c:v>
                </c:pt>
                <c:pt idx="407">
                  <c:v>83.46269890632307</c:v>
                </c:pt>
                <c:pt idx="408">
                  <c:v>83.442936689392553</c:v>
                </c:pt>
                <c:pt idx="409">
                  <c:v>83.422995172497195</c:v>
                </c:pt>
                <c:pt idx="410">
                  <c:v>83.403030946662298</c:v>
                </c:pt>
                <c:pt idx="411">
                  <c:v>83.382901609005131</c:v>
                </c:pt>
                <c:pt idx="412">
                  <c:v>83.362050543860747</c:v>
                </c:pt>
                <c:pt idx="413">
                  <c:v>83.34075882509859</c:v>
                </c:pt>
                <c:pt idx="414">
                  <c:v>83.320969357855574</c:v>
                </c:pt>
                <c:pt idx="415">
                  <c:v>83.300262604640352</c:v>
                </c:pt>
                <c:pt idx="416">
                  <c:v>83.27935336199107</c:v>
                </c:pt>
                <c:pt idx="417">
                  <c:v>83.258369383776127</c:v>
                </c:pt>
                <c:pt idx="418">
                  <c:v>83.237034961177372</c:v>
                </c:pt>
                <c:pt idx="419">
                  <c:v>83.216028148809443</c:v>
                </c:pt>
                <c:pt idx="420">
                  <c:v>83.194263419728884</c:v>
                </c:pt>
                <c:pt idx="421">
                  <c:v>83.17241919750947</c:v>
                </c:pt>
                <c:pt idx="422">
                  <c:v>83.150592575481483</c:v>
                </c:pt>
                <c:pt idx="423">
                  <c:v>83.128587457849491</c:v>
                </c:pt>
                <c:pt idx="424">
                  <c:v>83.106172578629227</c:v>
                </c:pt>
                <c:pt idx="425">
                  <c:v>83.083888263788452</c:v>
                </c:pt>
                <c:pt idx="426">
                  <c:v>83.061471584250484</c:v>
                </c:pt>
                <c:pt idx="427">
                  <c:v>83.038855353649865</c:v>
                </c:pt>
                <c:pt idx="428">
                  <c:v>83.015606294670931</c:v>
                </c:pt>
                <c:pt idx="429">
                  <c:v>82.991384813113427</c:v>
                </c:pt>
                <c:pt idx="430">
                  <c:v>82.968306410792451</c:v>
                </c:pt>
                <c:pt idx="431">
                  <c:v>82.94567766914605</c:v>
                </c:pt>
                <c:pt idx="432">
                  <c:v>82.922543620529964</c:v>
                </c:pt>
                <c:pt idx="433">
                  <c:v>82.89859651904743</c:v>
                </c:pt>
                <c:pt idx="434">
                  <c:v>82.874691890180273</c:v>
                </c:pt>
                <c:pt idx="435">
                  <c:v>82.851255725477429</c:v>
                </c:pt>
                <c:pt idx="436">
                  <c:v>82.826793459836026</c:v>
                </c:pt>
                <c:pt idx="437">
                  <c:v>82.8022868640751</c:v>
                </c:pt>
                <c:pt idx="438">
                  <c:v>82.77763296720039</c:v>
                </c:pt>
                <c:pt idx="439">
                  <c:v>82.75334698658277</c:v>
                </c:pt>
                <c:pt idx="440">
                  <c:v>82.719399650519094</c:v>
                </c:pt>
                <c:pt idx="441">
                  <c:v>82.695188853391485</c:v>
                </c:pt>
                <c:pt idx="442">
                  <c:v>82.669684167369809</c:v>
                </c:pt>
                <c:pt idx="443">
                  <c:v>82.651437526262939</c:v>
                </c:pt>
                <c:pt idx="444">
                  <c:v>82.625490373487935</c:v>
                </c:pt>
                <c:pt idx="445">
                  <c:v>82.599368231849979</c:v>
                </c:pt>
                <c:pt idx="446">
                  <c:v>82.573017430560313</c:v>
                </c:pt>
                <c:pt idx="447">
                  <c:v>82.546523955748711</c:v>
                </c:pt>
                <c:pt idx="448">
                  <c:v>82.519850828454636</c:v>
                </c:pt>
                <c:pt idx="449">
                  <c:v>82.493211235193229</c:v>
                </c:pt>
                <c:pt idx="450">
                  <c:v>82.466408544783491</c:v>
                </c:pt>
                <c:pt idx="451">
                  <c:v>82.438761636328266</c:v>
                </c:pt>
                <c:pt idx="452">
                  <c:v>82.411178724031828</c:v>
                </c:pt>
                <c:pt idx="453">
                  <c:v>82.383552722149858</c:v>
                </c:pt>
                <c:pt idx="454">
                  <c:v>82.355648254388583</c:v>
                </c:pt>
                <c:pt idx="455">
                  <c:v>82.32746339201519</c:v>
                </c:pt>
                <c:pt idx="456">
                  <c:v>82.299104058774489</c:v>
                </c:pt>
                <c:pt idx="457">
                  <c:v>82.270606053126045</c:v>
                </c:pt>
                <c:pt idx="458">
                  <c:v>82.241821442544989</c:v>
                </c:pt>
                <c:pt idx="459">
                  <c:v>82.212840389795744</c:v>
                </c:pt>
                <c:pt idx="460">
                  <c:v>82.183604733071178</c:v>
                </c:pt>
                <c:pt idx="461">
                  <c:v>82.15415046102828</c:v>
                </c:pt>
                <c:pt idx="462">
                  <c:v>82.124437386641901</c:v>
                </c:pt>
                <c:pt idx="463">
                  <c:v>82.094483011223744</c:v>
                </c:pt>
                <c:pt idx="464">
                  <c:v>82.06432227903359</c:v>
                </c:pt>
                <c:pt idx="465">
                  <c:v>82.033896919423555</c:v>
                </c:pt>
                <c:pt idx="466">
                  <c:v>82.003185637266142</c:v>
                </c:pt>
                <c:pt idx="467">
                  <c:v>81.972261825377601</c:v>
                </c:pt>
                <c:pt idx="468">
                  <c:v>81.941142786478494</c:v>
                </c:pt>
                <c:pt idx="469">
                  <c:v>81.909769498960301</c:v>
                </c:pt>
                <c:pt idx="470">
                  <c:v>81.878082026406943</c:v>
                </c:pt>
                <c:pt idx="471">
                  <c:v>81.846173897140119</c:v>
                </c:pt>
                <c:pt idx="472">
                  <c:v>81.814024415830417</c:v>
                </c:pt>
                <c:pt idx="473">
                  <c:v>81.781513627550098</c:v>
                </c:pt>
                <c:pt idx="474">
                  <c:v>81.748853937029281</c:v>
                </c:pt>
                <c:pt idx="475">
                  <c:v>81.715886330517108</c:v>
                </c:pt>
                <c:pt idx="476">
                  <c:v>81.682727140430273</c:v>
                </c:pt>
                <c:pt idx="477">
                  <c:v>81.6491963495547</c:v>
                </c:pt>
                <c:pt idx="478">
                  <c:v>81.615468325678506</c:v>
                </c:pt>
                <c:pt idx="479">
                  <c:v>81.581383155767156</c:v>
                </c:pt>
                <c:pt idx="480">
                  <c:v>81.547056795058452</c:v>
                </c:pt>
                <c:pt idx="481">
                  <c:v>81.512487114966603</c:v>
                </c:pt>
                <c:pt idx="482">
                  <c:v>81.477671960274947</c:v>
                </c:pt>
                <c:pt idx="483">
                  <c:v>81.442548339328738</c:v>
                </c:pt>
                <c:pt idx="484">
                  <c:v>81.407113849138781</c:v>
                </c:pt>
                <c:pt idx="485">
                  <c:v>81.371405187310202</c:v>
                </c:pt>
                <c:pt idx="486">
                  <c:v>81.335399857550911</c:v>
                </c:pt>
                <c:pt idx="487">
                  <c:v>81.299095604061449</c:v>
                </c:pt>
                <c:pt idx="488">
                  <c:v>81.262446945931657</c:v>
                </c:pt>
                <c:pt idx="489">
                  <c:v>81.225493194972316</c:v>
                </c:pt>
                <c:pt idx="490">
                  <c:v>81.188230789096039</c:v>
                </c:pt>
                <c:pt idx="491">
                  <c:v>81.150614741430218</c:v>
                </c:pt>
                <c:pt idx="492">
                  <c:v>81.112704669642568</c:v>
                </c:pt>
                <c:pt idx="493">
                  <c:v>81.074476575797604</c:v>
                </c:pt>
                <c:pt idx="494">
                  <c:v>81.03590603975077</c:v>
                </c:pt>
                <c:pt idx="495">
                  <c:v>80.99705367838682</c:v>
                </c:pt>
                <c:pt idx="496">
                  <c:v>80.957873904332544</c:v>
                </c:pt>
                <c:pt idx="497">
                  <c:v>80.918363432749217</c:v>
                </c:pt>
                <c:pt idx="498">
                  <c:v>80.878411227275279</c:v>
                </c:pt>
                <c:pt idx="499">
                  <c:v>80.838272343181984</c:v>
                </c:pt>
                <c:pt idx="500">
                  <c:v>80.797749909560864</c:v>
                </c:pt>
                <c:pt idx="501">
                  <c:v>80.756904499334453</c:v>
                </c:pt>
                <c:pt idx="502">
                  <c:v>80.71557961607499</c:v>
                </c:pt>
                <c:pt idx="503">
                  <c:v>80.673990967001274</c:v>
                </c:pt>
                <c:pt idx="504">
                  <c:v>80.632001812422729</c:v>
                </c:pt>
                <c:pt idx="505">
                  <c:v>80.589698665770214</c:v>
                </c:pt>
                <c:pt idx="506">
                  <c:v>80.54692025099159</c:v>
                </c:pt>
                <c:pt idx="507">
                  <c:v>80.503909884351202</c:v>
                </c:pt>
                <c:pt idx="508">
                  <c:v>80.460439063868449</c:v>
                </c:pt>
                <c:pt idx="509">
                  <c:v>80.416661107670777</c:v>
                </c:pt>
                <c:pt idx="510">
                  <c:v>80.372390056274199</c:v>
                </c:pt>
                <c:pt idx="511">
                  <c:v>80.327873913786661</c:v>
                </c:pt>
                <c:pt idx="512">
                  <c:v>80.282879447882351</c:v>
                </c:pt>
                <c:pt idx="513">
                  <c:v>80.237516286166326</c:v>
                </c:pt>
                <c:pt idx="514">
                  <c:v>80.191688173809055</c:v>
                </c:pt>
                <c:pt idx="515">
                  <c:v>80.145412603569625</c:v>
                </c:pt>
                <c:pt idx="516">
                  <c:v>80.09875546609976</c:v>
                </c:pt>
                <c:pt idx="517">
                  <c:v>80.051688883016737</c:v>
                </c:pt>
                <c:pt idx="518">
                  <c:v>80.004136578173686</c:v>
                </c:pt>
                <c:pt idx="519">
                  <c:v>79.956261130689541</c:v>
                </c:pt>
                <c:pt idx="520">
                  <c:v>79.908011054286064</c:v>
                </c:pt>
                <c:pt idx="521">
                  <c:v>79.859236579246485</c:v>
                </c:pt>
                <c:pt idx="522">
                  <c:v>79.810151232224882</c:v>
                </c:pt>
                <c:pt idx="523">
                  <c:v>79.760580849246281</c:v>
                </c:pt>
                <c:pt idx="524">
                  <c:v>79.710444177939834</c:v>
                </c:pt>
                <c:pt idx="525">
                  <c:v>79.659909402030777</c:v>
                </c:pt>
                <c:pt idx="526">
                  <c:v>79.609095653848897</c:v>
                </c:pt>
                <c:pt idx="527">
                  <c:v>79.557625382091516</c:v>
                </c:pt>
                <c:pt idx="528">
                  <c:v>79.505666005602677</c:v>
                </c:pt>
                <c:pt idx="529">
                  <c:v>79.453287167543209</c:v>
                </c:pt>
                <c:pt idx="530">
                  <c:v>79.400358002070917</c:v>
                </c:pt>
                <c:pt idx="531">
                  <c:v>79.34692228360332</c:v>
                </c:pt>
                <c:pt idx="532">
                  <c:v>79.293051399949178</c:v>
                </c:pt>
                <c:pt idx="533">
                  <c:v>79.238715241253374</c:v>
                </c:pt>
                <c:pt idx="534">
                  <c:v>79.183854662707432</c:v>
                </c:pt>
                <c:pt idx="535">
                  <c:v>79.128516573784211</c:v>
                </c:pt>
                <c:pt idx="536">
                  <c:v>79.072590381673152</c:v>
                </c:pt>
                <c:pt idx="537">
                  <c:v>79.016040425850576</c:v>
                </c:pt>
                <c:pt idx="538">
                  <c:v>78.959074113051912</c:v>
                </c:pt>
                <c:pt idx="539">
                  <c:v>78.901577783337345</c:v>
                </c:pt>
                <c:pt idx="540">
                  <c:v>78.843600656800291</c:v>
                </c:pt>
                <c:pt idx="541">
                  <c:v>78.784891155115574</c:v>
                </c:pt>
                <c:pt idx="542">
                  <c:v>78.7258502857471</c:v>
                </c:pt>
                <c:pt idx="543">
                  <c:v>78.666033942535577</c:v>
                </c:pt>
                <c:pt idx="544">
                  <c:v>78.605625378878187</c:v>
                </c:pt>
                <c:pt idx="545">
                  <c:v>78.544672846712245</c:v>
                </c:pt>
                <c:pt idx="546">
                  <c:v>78.483169661341606</c:v>
                </c:pt>
                <c:pt idx="547">
                  <c:v>78.420996706215846</c:v>
                </c:pt>
                <c:pt idx="548">
                  <c:v>78.358484839816953</c:v>
                </c:pt>
                <c:pt idx="549">
                  <c:v>78.295116587105937</c:v>
                </c:pt>
                <c:pt idx="550">
                  <c:v>78.231110737508828</c:v>
                </c:pt>
                <c:pt idx="551">
                  <c:v>78.166603126325128</c:v>
                </c:pt>
                <c:pt idx="552">
                  <c:v>78.101411930807302</c:v>
                </c:pt>
                <c:pt idx="553">
                  <c:v>78.035382521931908</c:v>
                </c:pt>
                <c:pt idx="554">
                  <c:v>77.968797625292922</c:v>
                </c:pt>
                <c:pt idx="555">
                  <c:v>77.901561139202201</c:v>
                </c:pt>
                <c:pt idx="556">
                  <c:v>77.833634436294147</c:v>
                </c:pt>
                <c:pt idx="557">
                  <c:v>77.76506851061076</c:v>
                </c:pt>
                <c:pt idx="558">
                  <c:v>77.695886291369334</c:v>
                </c:pt>
                <c:pt idx="559">
                  <c:v>77.6259557365305</c:v>
                </c:pt>
                <c:pt idx="560">
                  <c:v>77.555359641091528</c:v>
                </c:pt>
                <c:pt idx="561">
                  <c:v>77.483903855348046</c:v>
                </c:pt>
                <c:pt idx="562">
                  <c:v>77.411761254774618</c:v>
                </c:pt>
                <c:pt idx="563">
                  <c:v>77.338955906539823</c:v>
                </c:pt>
                <c:pt idx="564">
                  <c:v>77.26538314389353</c:v>
                </c:pt>
                <c:pt idx="565">
                  <c:v>77.190999254723366</c:v>
                </c:pt>
                <c:pt idx="566">
                  <c:v>77.115729969992557</c:v>
                </c:pt>
                <c:pt idx="567">
                  <c:v>77.039722909587439</c:v>
                </c:pt>
                <c:pt idx="568">
                  <c:v>76.962967923634594</c:v>
                </c:pt>
                <c:pt idx="569">
                  <c:v>76.88535701921478</c:v>
                </c:pt>
                <c:pt idx="570">
                  <c:v>76.806941818293851</c:v>
                </c:pt>
                <c:pt idx="571">
                  <c:v>76.72787851940825</c:v>
                </c:pt>
                <c:pt idx="572">
                  <c:v>76.647756860244414</c:v>
                </c:pt>
                <c:pt idx="573">
                  <c:v>76.566794698063916</c:v>
                </c:pt>
                <c:pt idx="574">
                  <c:v>76.485152320346131</c:v>
                </c:pt>
                <c:pt idx="575">
                  <c:v>76.402612985504845</c:v>
                </c:pt>
                <c:pt idx="576">
                  <c:v>76.319095925322614</c:v>
                </c:pt>
                <c:pt idx="577">
                  <c:v>76.234933923238998</c:v>
                </c:pt>
                <c:pt idx="578">
                  <c:v>76.149590764579443</c:v>
                </c:pt>
                <c:pt idx="579">
                  <c:v>76.063332084338199</c:v>
                </c:pt>
                <c:pt idx="580">
                  <c:v>75.976143121431136</c:v>
                </c:pt>
                <c:pt idx="581">
                  <c:v>75.887902786221574</c:v>
                </c:pt>
                <c:pt idx="582">
                  <c:v>75.79873734531165</c:v>
                </c:pt>
                <c:pt idx="583">
                  <c:v>75.708597424189222</c:v>
                </c:pt>
                <c:pt idx="584">
                  <c:v>75.617541875028266</c:v>
                </c:pt>
                <c:pt idx="585">
                  <c:v>75.525372258032149</c:v>
                </c:pt>
                <c:pt idx="586">
                  <c:v>75.432218189408303</c:v>
                </c:pt>
                <c:pt idx="587">
                  <c:v>75.338218118969351</c:v>
                </c:pt>
                <c:pt idx="588">
                  <c:v>75.242863583473365</c:v>
                </c:pt>
                <c:pt idx="589">
                  <c:v>75.146360028004366</c:v>
                </c:pt>
                <c:pt idx="590">
                  <c:v>75.0485742789797</c:v>
                </c:pt>
                <c:pt idx="591">
                  <c:v>74.949600232180998</c:v>
                </c:pt>
                <c:pt idx="592">
                  <c:v>74.849734871563555</c:v>
                </c:pt>
                <c:pt idx="593">
                  <c:v>74.748764793211237</c:v>
                </c:pt>
                <c:pt idx="594">
                  <c:v>74.646512932234359</c:v>
                </c:pt>
                <c:pt idx="595">
                  <c:v>74.543038147370154</c:v>
                </c:pt>
                <c:pt idx="596">
                  <c:v>74.438321072381811</c:v>
                </c:pt>
                <c:pt idx="597">
                  <c:v>74.332338378375994</c:v>
                </c:pt>
                <c:pt idx="598">
                  <c:v>74.225362234729857</c:v>
                </c:pt>
                <c:pt idx="599">
                  <c:v>74.117208260969505</c:v>
                </c:pt>
                <c:pt idx="600">
                  <c:v>74.007563304233116</c:v>
                </c:pt>
                <c:pt idx="601">
                  <c:v>73.896698038430529</c:v>
                </c:pt>
                <c:pt idx="602">
                  <c:v>73.784289209917276</c:v>
                </c:pt>
                <c:pt idx="603">
                  <c:v>73.670528340020056</c:v>
                </c:pt>
                <c:pt idx="604">
                  <c:v>73.555742708066177</c:v>
                </c:pt>
                <c:pt idx="605">
                  <c:v>73.439252466665934</c:v>
                </c:pt>
                <c:pt idx="606">
                  <c:v>73.321608394667734</c:v>
                </c:pt>
                <c:pt idx="607">
                  <c:v>73.202383412016431</c:v>
                </c:pt>
                <c:pt idx="608">
                  <c:v>73.081366578785804</c:v>
                </c:pt>
                <c:pt idx="609">
                  <c:v>72.959308099545339</c:v>
                </c:pt>
                <c:pt idx="610">
                  <c:v>72.835586291740896</c:v>
                </c:pt>
                <c:pt idx="611">
                  <c:v>72.710453305680915</c:v>
                </c:pt>
                <c:pt idx="612">
                  <c:v>72.583791584315577</c:v>
                </c:pt>
                <c:pt idx="613">
                  <c:v>72.45509243252684</c:v>
                </c:pt>
                <c:pt idx="614">
                  <c:v>72.32460427187155</c:v>
                </c:pt>
                <c:pt idx="615">
                  <c:v>72.192780854286895</c:v>
                </c:pt>
                <c:pt idx="616">
                  <c:v>72.059356895399048</c:v>
                </c:pt>
                <c:pt idx="617">
                  <c:v>71.924402359410152</c:v>
                </c:pt>
                <c:pt idx="618">
                  <c:v>71.787537225752246</c:v>
                </c:pt>
                <c:pt idx="619">
                  <c:v>71.648673845415118</c:v>
                </c:pt>
                <c:pt idx="620">
                  <c:v>71.507923477837153</c:v>
                </c:pt>
                <c:pt idx="621">
                  <c:v>71.365720306997233</c:v>
                </c:pt>
                <c:pt idx="622">
                  <c:v>71.221197956056727</c:v>
                </c:pt>
                <c:pt idx="623">
                  <c:v>71.074893800993337</c:v>
                </c:pt>
                <c:pt idx="624">
                  <c:v>70.926502566926573</c:v>
                </c:pt>
                <c:pt idx="625">
                  <c:v>70.776093805398247</c:v>
                </c:pt>
                <c:pt idx="626">
                  <c:v>70.62384640012678</c:v>
                </c:pt>
                <c:pt idx="627">
                  <c:v>70.469780835660941</c:v>
                </c:pt>
                <c:pt idx="628">
                  <c:v>70.313360468133283</c:v>
                </c:pt>
                <c:pt idx="629">
                  <c:v>70.154932004943376</c:v>
                </c:pt>
                <c:pt idx="630">
                  <c:v>69.994111060878552</c:v>
                </c:pt>
                <c:pt idx="631">
                  <c:v>69.830671166504018</c:v>
                </c:pt>
                <c:pt idx="632">
                  <c:v>69.665202378731578</c:v>
                </c:pt>
                <c:pt idx="633">
                  <c:v>69.497668515825609</c:v>
                </c:pt>
                <c:pt idx="634">
                  <c:v>69.327604368166149</c:v>
                </c:pt>
                <c:pt idx="635">
                  <c:v>69.155017731326836</c:v>
                </c:pt>
                <c:pt idx="636">
                  <c:v>68.979794038249011</c:v>
                </c:pt>
                <c:pt idx="637">
                  <c:v>68.80174616399708</c:v>
                </c:pt>
                <c:pt idx="638">
                  <c:v>68.621700966342715</c:v>
                </c:pt>
                <c:pt idx="639">
                  <c:v>68.439107583024509</c:v>
                </c:pt>
                <c:pt idx="640">
                  <c:v>68.253591017760158</c:v>
                </c:pt>
                <c:pt idx="641">
                  <c:v>68.065279591518504</c:v>
                </c:pt>
                <c:pt idx="642">
                  <c:v>67.873844644216618</c:v>
                </c:pt>
                <c:pt idx="643">
                  <c:v>67.679684883844203</c:v>
                </c:pt>
                <c:pt idx="644">
                  <c:v>67.483219259910541</c:v>
                </c:pt>
                <c:pt idx="645">
                  <c:v>67.283232442653116</c:v>
                </c:pt>
                <c:pt idx="646">
                  <c:v>67.080827935102946</c:v>
                </c:pt>
                <c:pt idx="647">
                  <c:v>66.874754281121497</c:v>
                </c:pt>
                <c:pt idx="648">
                  <c:v>66.665851523451707</c:v>
                </c:pt>
                <c:pt idx="649">
                  <c:v>66.453405289631732</c:v>
                </c:pt>
                <c:pt idx="650">
                  <c:v>66.238588045550856</c:v>
                </c:pt>
                <c:pt idx="651">
                  <c:v>66.019936884595225</c:v>
                </c:pt>
                <c:pt idx="652">
                  <c:v>65.798111046060114</c:v>
                </c:pt>
                <c:pt idx="653">
                  <c:v>65.572736591480023</c:v>
                </c:pt>
                <c:pt idx="654">
                  <c:v>65.34341140185748</c:v>
                </c:pt>
                <c:pt idx="655">
                  <c:v>65.110515863893809</c:v>
                </c:pt>
                <c:pt idx="656">
                  <c:v>64.874525959535802</c:v>
                </c:pt>
                <c:pt idx="657">
                  <c:v>64.634322124965465</c:v>
                </c:pt>
                <c:pt idx="658">
                  <c:v>64.390538685623568</c:v>
                </c:pt>
                <c:pt idx="659">
                  <c:v>64.142419443499634</c:v>
                </c:pt>
                <c:pt idx="660">
                  <c:v>63.890539367520205</c:v>
                </c:pt>
                <c:pt idx="661">
                  <c:v>63.634116348606504</c:v>
                </c:pt>
                <c:pt idx="662">
                  <c:v>63.374262046177712</c:v>
                </c:pt>
                <c:pt idx="663">
                  <c:v>63.109836113084882</c:v>
                </c:pt>
                <c:pt idx="664">
                  <c:v>62.840900530862868</c:v>
                </c:pt>
                <c:pt idx="665">
                  <c:v>62.566879406779378</c:v>
                </c:pt>
                <c:pt idx="666">
                  <c:v>62.287631821226078</c:v>
                </c:pt>
                <c:pt idx="667">
                  <c:v>62.004057494005338</c:v>
                </c:pt>
                <c:pt idx="668">
                  <c:v>61.715864680481715</c:v>
                </c:pt>
                <c:pt idx="669">
                  <c:v>61.423130391606946</c:v>
                </c:pt>
                <c:pt idx="670">
                  <c:v>61.125250504253209</c:v>
                </c:pt>
                <c:pt idx="671">
                  <c:v>60.82178473073634</c:v>
                </c:pt>
                <c:pt idx="672">
                  <c:v>60.513301594342323</c:v>
                </c:pt>
                <c:pt idx="673">
                  <c:v>60.199774455717346</c:v>
                </c:pt>
                <c:pt idx="674">
                  <c:v>59.880975089801048</c:v>
                </c:pt>
                <c:pt idx="675">
                  <c:v>59.557745000916107</c:v>
                </c:pt>
                <c:pt idx="676">
                  <c:v>59.227903899920946</c:v>
                </c:pt>
                <c:pt idx="677">
                  <c:v>58.892255617201847</c:v>
                </c:pt>
                <c:pt idx="678">
                  <c:v>58.550762885235919</c:v>
                </c:pt>
                <c:pt idx="679">
                  <c:v>58.20385576725883</c:v>
                </c:pt>
                <c:pt idx="680">
                  <c:v>57.851162783471366</c:v>
                </c:pt>
                <c:pt idx="681">
                  <c:v>57.492902896863121</c:v>
                </c:pt>
                <c:pt idx="682">
                  <c:v>57.128088036458806</c:v>
                </c:pt>
                <c:pt idx="683">
                  <c:v>56.75641198027342</c:v>
                </c:pt>
                <c:pt idx="684">
                  <c:v>56.377048119400847</c:v>
                </c:pt>
                <c:pt idx="685">
                  <c:v>55.992856284303969</c:v>
                </c:pt>
                <c:pt idx="686">
                  <c:v>55.600340008377408</c:v>
                </c:pt>
                <c:pt idx="687">
                  <c:v>55.203125292848</c:v>
                </c:pt>
                <c:pt idx="688">
                  <c:v>54.797050300581681</c:v>
                </c:pt>
                <c:pt idx="689">
                  <c:v>54.38489003213747</c:v>
                </c:pt>
                <c:pt idx="690">
                  <c:v>53.965095691243093</c:v>
                </c:pt>
                <c:pt idx="691">
                  <c:v>53.537743268640774</c:v>
                </c:pt>
                <c:pt idx="692">
                  <c:v>53.102623761047468</c:v>
                </c:pt>
                <c:pt idx="693">
                  <c:v>52.660437190613422</c:v>
                </c:pt>
                <c:pt idx="694">
                  <c:v>52.20901593385328</c:v>
                </c:pt>
                <c:pt idx="695">
                  <c:v>51.750885332464584</c:v>
                </c:pt>
                <c:pt idx="696">
                  <c:v>51.284003057358859</c:v>
                </c:pt>
                <c:pt idx="697">
                  <c:v>50.810391710002158</c:v>
                </c:pt>
                <c:pt idx="698">
                  <c:v>50.327108066617889</c:v>
                </c:pt>
                <c:pt idx="699">
                  <c:v>49.836052523735482</c:v>
                </c:pt>
                <c:pt idx="700">
                  <c:v>49.335494554303324</c:v>
                </c:pt>
                <c:pt idx="701">
                  <c:v>48.82745983927569</c:v>
                </c:pt>
                <c:pt idx="702">
                  <c:v>48.311625564015607</c:v>
                </c:pt>
                <c:pt idx="703">
                  <c:v>47.786542358811111</c:v>
                </c:pt>
                <c:pt idx="704">
                  <c:v>47.252150402712601</c:v>
                </c:pt>
                <c:pt idx="705">
                  <c:v>46.709184342933789</c:v>
                </c:pt>
                <c:pt idx="706">
                  <c:v>46.15607025519359</c:v>
                </c:pt>
                <c:pt idx="707">
                  <c:v>45.594946982197072</c:v>
                </c:pt>
                <c:pt idx="708">
                  <c:v>45.025682556021593</c:v>
                </c:pt>
                <c:pt idx="709">
                  <c:v>44.447093009736285</c:v>
                </c:pt>
                <c:pt idx="710">
                  <c:v>43.858966987600112</c:v>
                </c:pt>
                <c:pt idx="711">
                  <c:v>43.262641405150667</c:v>
                </c:pt>
                <c:pt idx="712">
                  <c:v>42.656419716543631</c:v>
                </c:pt>
                <c:pt idx="713">
                  <c:v>42.041692868110168</c:v>
                </c:pt>
                <c:pt idx="714">
                  <c:v>41.417170694124984</c:v>
                </c:pt>
                <c:pt idx="715">
                  <c:v>40.782408878257606</c:v>
                </c:pt>
                <c:pt idx="716">
                  <c:v>40.136957124529673</c:v>
                </c:pt>
                <c:pt idx="717">
                  <c:v>39.48030972007286</c:v>
                </c:pt>
                <c:pt idx="718">
                  <c:v>38.814772372294868</c:v>
                </c:pt>
                <c:pt idx="719">
                  <c:v>38.140510730954148</c:v>
                </c:pt>
                <c:pt idx="720">
                  <c:v>37.457439804662158</c:v>
                </c:pt>
                <c:pt idx="721">
                  <c:v>36.763021972317262</c:v>
                </c:pt>
                <c:pt idx="722">
                  <c:v>36.057575468530779</c:v>
                </c:pt>
                <c:pt idx="723">
                  <c:v>35.339453201584583</c:v>
                </c:pt>
                <c:pt idx="724">
                  <c:v>34.6118682533113</c:v>
                </c:pt>
                <c:pt idx="725">
                  <c:v>33.87654010773246</c:v>
                </c:pt>
                <c:pt idx="726">
                  <c:v>33.130142320598296</c:v>
                </c:pt>
                <c:pt idx="727">
                  <c:v>32.371553792498062</c:v>
                </c:pt>
                <c:pt idx="728">
                  <c:v>31.601175377648318</c:v>
                </c:pt>
                <c:pt idx="729">
                  <c:v>30.818793772934537</c:v>
                </c:pt>
                <c:pt idx="730">
                  <c:v>30.026239365852696</c:v>
                </c:pt>
                <c:pt idx="731">
                  <c:v>29.224139163095227</c:v>
                </c:pt>
                <c:pt idx="732">
                  <c:v>28.413544729362314</c:v>
                </c:pt>
                <c:pt idx="733">
                  <c:v>27.590891239876736</c:v>
                </c:pt>
                <c:pt idx="734">
                  <c:v>26.760839987364385</c:v>
                </c:pt>
                <c:pt idx="735">
                  <c:v>25.918999071146434</c:v>
                </c:pt>
                <c:pt idx="736">
                  <c:v>25.072220391444802</c:v>
                </c:pt>
                <c:pt idx="737">
                  <c:v>24.218882261679298</c:v>
                </c:pt>
                <c:pt idx="738">
                  <c:v>23.357189154412918</c:v>
                </c:pt>
                <c:pt idx="739">
                  <c:v>22.490165917162692</c:v>
                </c:pt>
                <c:pt idx="740">
                  <c:v>21.618585664027052</c:v>
                </c:pt>
                <c:pt idx="741">
                  <c:v>20.741949351256903</c:v>
                </c:pt>
                <c:pt idx="742">
                  <c:v>19.866422688512351</c:v>
                </c:pt>
                <c:pt idx="743">
                  <c:v>18.988206287383107</c:v>
                </c:pt>
                <c:pt idx="744">
                  <c:v>18.111046174005857</c:v>
                </c:pt>
                <c:pt idx="745">
                  <c:v>17.232813910467453</c:v>
                </c:pt>
                <c:pt idx="746">
                  <c:v>16.354099820069791</c:v>
                </c:pt>
                <c:pt idx="747">
                  <c:v>15.47949078609115</c:v>
                </c:pt>
                <c:pt idx="748">
                  <c:v>14.605280175045108</c:v>
                </c:pt>
                <c:pt idx="749">
                  <c:v>13.735742296677648</c:v>
                </c:pt>
                <c:pt idx="750">
                  <c:v>12.875447540588578</c:v>
                </c:pt>
                <c:pt idx="751">
                  <c:v>12.019578793450769</c:v>
                </c:pt>
                <c:pt idx="752">
                  <c:v>11.178322458090019</c:v>
                </c:pt>
                <c:pt idx="753">
                  <c:v>10.358663002297623</c:v>
                </c:pt>
                <c:pt idx="754">
                  <c:v>9.564550650383854</c:v>
                </c:pt>
                <c:pt idx="755">
                  <c:v>8.8065583090643642</c:v>
                </c:pt>
                <c:pt idx="756">
                  <c:v>8.0892495820809156</c:v>
                </c:pt>
                <c:pt idx="757">
                  <c:v>7.4209382252916498</c:v>
                </c:pt>
                <c:pt idx="758">
                  <c:v>6.7991726723590142</c:v>
                </c:pt>
                <c:pt idx="759">
                  <c:v>6.2304045477474412</c:v>
                </c:pt>
                <c:pt idx="760">
                  <c:v>5.7186462427456721</c:v>
                </c:pt>
                <c:pt idx="761">
                  <c:v>5.2665537516668044</c:v>
                </c:pt>
                <c:pt idx="762">
                  <c:v>4.8620182332183433</c:v>
                </c:pt>
                <c:pt idx="763">
                  <c:v>4.499332519615594</c:v>
                </c:pt>
                <c:pt idx="764">
                  <c:v>4.1788355269581654</c:v>
                </c:pt>
                <c:pt idx="765">
                  <c:v>3.8865733323948191</c:v>
                </c:pt>
                <c:pt idx="766">
                  <c:v>3.6204900155664457</c:v>
                </c:pt>
                <c:pt idx="767">
                  <c:v>3.3810262971788791</c:v>
                </c:pt>
                <c:pt idx="768">
                  <c:v>3.1699132567714505</c:v>
                </c:pt>
                <c:pt idx="769">
                  <c:v>2.9809776497972513</c:v>
                </c:pt>
                <c:pt idx="770">
                  <c:v>2.8157576753505489</c:v>
                </c:pt>
                <c:pt idx="771">
                  <c:v>2.6725689533814054</c:v>
                </c:pt>
                <c:pt idx="772">
                  <c:v>2.55224056601676</c:v>
                </c:pt>
                <c:pt idx="773">
                  <c:v>2.4529454625312694</c:v>
                </c:pt>
                <c:pt idx="774">
                  <c:v>2.3688386702430821</c:v>
                </c:pt>
                <c:pt idx="775">
                  <c:v>2.2972850815667898</c:v>
                </c:pt>
                <c:pt idx="776">
                  <c:v>2.2376902428687195</c:v>
                </c:pt>
                <c:pt idx="777">
                  <c:v>2.1867443581171</c:v>
                </c:pt>
                <c:pt idx="778">
                  <c:v>2.1437843909966698</c:v>
                </c:pt>
                <c:pt idx="779">
                  <c:v>2.1055099649767861</c:v>
                </c:pt>
                <c:pt idx="780">
                  <c:v>2.0719131233638319</c:v>
                </c:pt>
                <c:pt idx="781">
                  <c:v>2.0429844926460761</c:v>
                </c:pt>
                <c:pt idx="782">
                  <c:v>2.017405147410479</c:v>
                </c:pt>
                <c:pt idx="783">
                  <c:v>1.9904840501068124</c:v>
                </c:pt>
                <c:pt idx="784">
                  <c:v>1.9635286059655206</c:v>
                </c:pt>
                <c:pt idx="785">
                  <c:v>1.937926197168456</c:v>
                </c:pt>
                <c:pt idx="786">
                  <c:v>1.9129656596502516</c:v>
                </c:pt>
                <c:pt idx="787">
                  <c:v>1.8900368129352323</c:v>
                </c:pt>
                <c:pt idx="788">
                  <c:v>1.868428573276381</c:v>
                </c:pt>
                <c:pt idx="789">
                  <c:v>1.8474863347101975</c:v>
                </c:pt>
                <c:pt idx="790">
                  <c:v>1.8272302870665822</c:v>
                </c:pt>
                <c:pt idx="791">
                  <c:v>1.8076226589028002</c:v>
                </c:pt>
                <c:pt idx="792">
                  <c:v>1.7893601011744407</c:v>
                </c:pt>
                <c:pt idx="793">
                  <c:v>1.7710906160475599</c:v>
                </c:pt>
                <c:pt idx="794">
                  <c:v>1.7541875892387702</c:v>
                </c:pt>
                <c:pt idx="795">
                  <c:v>1.7372592803428948</c:v>
                </c:pt>
                <c:pt idx="796">
                  <c:v>1.7216799822790192</c:v>
                </c:pt>
                <c:pt idx="797">
                  <c:v>1.7061150092833648</c:v>
                </c:pt>
                <c:pt idx="798">
                  <c:v>1.6912035435706765</c:v>
                </c:pt>
                <c:pt idx="799">
                  <c:v>1.6776436623994704</c:v>
                </c:pt>
                <c:pt idx="800">
                  <c:v>1.6640799669463542</c:v>
                </c:pt>
                <c:pt idx="801">
                  <c:v>1.6505124556017299</c:v>
                </c:pt>
                <c:pt idx="802">
                  <c:v>1.6376391739514209</c:v>
                </c:pt>
                <c:pt idx="803">
                  <c:v>1.6254218894953774</c:v>
                </c:pt>
                <c:pt idx="804">
                  <c:v>1.6132015104492523</c:v>
                </c:pt>
                <c:pt idx="805">
                  <c:v>1.6016571988072272</c:v>
                </c:pt>
                <c:pt idx="806">
                  <c:v>1.590110124827264</c:v>
                </c:pt>
                <c:pt idx="807">
                  <c:v>1.579259179760536</c:v>
                </c:pt>
                <c:pt idx="808">
                  <c:v>1.5683863769096202</c:v>
                </c:pt>
                <c:pt idx="809">
                  <c:v>1.5581908996574279</c:v>
                </c:pt>
                <c:pt idx="810">
                  <c:v>1.5473133502517888</c:v>
                </c:pt>
                <c:pt idx="811">
                  <c:v>1.5377934839225005</c:v>
                </c:pt>
                <c:pt idx="812">
                  <c:v>1.5282717404523167</c:v>
                </c:pt>
                <c:pt idx="813">
                  <c:v>1.5187675571600443</c:v>
                </c:pt>
                <c:pt idx="814">
                  <c:v>1.509242061575836</c:v>
                </c:pt>
                <c:pt idx="815">
                  <c:v>1.5003952762468058</c:v>
                </c:pt>
                <c:pt idx="816">
                  <c:v>1.4922275746193772</c:v>
                </c:pt>
                <c:pt idx="817">
                  <c:v>1.4833776726718324</c:v>
                </c:pt>
                <c:pt idx="818">
                  <c:v>1.4752070934056434</c:v>
                </c:pt>
                <c:pt idx="819">
                  <c:v>1.4670351323326416</c:v>
                </c:pt>
                <c:pt idx="820">
                  <c:v>1.4595624155459337</c:v>
                </c:pt>
                <c:pt idx="821">
                  <c:v>1.4513878083219258</c:v>
                </c:pt>
                <c:pt idx="822">
                  <c:v>1.4438932035984564</c:v>
                </c:pt>
                <c:pt idx="823">
                  <c:v>1.4363974366444132</c:v>
                </c:pt>
                <c:pt idx="824">
                  <c:v>1.4289005071894074</c:v>
                </c:pt>
                <c:pt idx="825">
                  <c:v>1.421402414962966</c:v>
                </c:pt>
                <c:pt idx="826">
                  <c:v>1.413903159694585</c:v>
                </c:pt>
                <c:pt idx="827">
                  <c:v>1.4070846454261343</c:v>
                </c:pt>
                <c:pt idx="828">
                  <c:v>1.4002846551257775</c:v>
                </c:pt>
                <c:pt idx="829">
                  <c:v>1.3941463069486271</c:v>
                </c:pt>
                <c:pt idx="830">
                  <c:v>1.387325006174186</c:v>
                </c:pt>
                <c:pt idx="831">
                  <c:v>1.3811850127949099</c:v>
                </c:pt>
                <c:pt idx="832">
                  <c:v>1.3743618836506302</c:v>
                </c:pt>
                <c:pt idx="833">
                  <c:v>1.3682202444077005</c:v>
                </c:pt>
                <c:pt idx="834">
                  <c:v>1.361395286158374</c:v>
                </c:pt>
                <c:pt idx="835">
                  <c:v>1.3552520003899089</c:v>
                </c:pt>
                <c:pt idx="836">
                  <c:v>1.3491079344572081</c:v>
                </c:pt>
                <c:pt idx="837">
                  <c:v>1.3422802793437476</c:v>
                </c:pt>
                <c:pt idx="838">
                  <c:v>1.3368369726656022</c:v>
                </c:pt>
                <c:pt idx="839">
                  <c:v>1.3306905678265897</c:v>
                </c:pt>
                <c:pt idx="840">
                  <c:v>1.3245433822290891</c:v>
                </c:pt>
                <c:pt idx="841">
                  <c:v>1.3183954157243081</c:v>
                </c:pt>
                <c:pt idx="842">
                  <c:v>1.3129299009121547</c:v>
                </c:pt>
                <c:pt idx="843">
                  <c:v>1.3074637688647197</c:v>
                </c:pt>
                <c:pt idx="844">
                  <c:v>1.3013136323921028</c:v>
                </c:pt>
                <c:pt idx="845">
                  <c:v>1.2958461883724763</c:v>
                </c:pt>
                <c:pt idx="846">
                  <c:v>1.2903781267907244</c:v>
                </c:pt>
                <c:pt idx="847">
                  <c:v>1.2855930662305097</c:v>
                </c:pt>
                <c:pt idx="848">
                  <c:v>1.2801238464377194</c:v>
                </c:pt>
                <c:pt idx="849">
                  <c:v>1.274673545015901</c:v>
                </c:pt>
                <c:pt idx="850">
                  <c:v>1.2692030915995662</c:v>
                </c:pt>
                <c:pt idx="851">
                  <c:v>1.2644159378516011</c:v>
                </c:pt>
                <c:pt idx="852">
                  <c:v>1.258944325464169</c:v>
                </c:pt>
                <c:pt idx="853">
                  <c:v>1.2534720948082143</c:v>
                </c:pt>
                <c:pt idx="854">
                  <c:v>1.2479992457789391</c:v>
                </c:pt>
                <c:pt idx="855">
                  <c:v>1.2432099955365463</c:v>
                </c:pt>
                <c:pt idx="856">
                  <c:v>1.2377359867747477</c:v>
                </c:pt>
                <c:pt idx="857">
                  <c:v>1.232945721605138</c:v>
                </c:pt>
                <c:pt idx="858">
                  <c:v>1.2281549826923899</c:v>
                </c:pt>
                <c:pt idx="859">
                  <c:v>1.2233637699662574</c:v>
                </c:pt>
                <c:pt idx="860">
                  <c:v>1.2185720833564275</c:v>
                </c:pt>
                <c:pt idx="861">
                  <c:v>1.2137994835950132</c:v>
                </c:pt>
                <c:pt idx="862">
                  <c:v>1.209006850941784</c:v>
                </c:pt>
                <c:pt idx="863">
                  <c:v>1.2035289759531094</c:v>
                </c:pt>
                <c:pt idx="864">
                  <c:v>1.1987353272971923</c:v>
                </c:pt>
                <c:pt idx="865">
                  <c:v>1.1939412043961457</c:v>
                </c:pt>
                <c:pt idx="866">
                  <c:v>1.1891466071795536</c:v>
                </c:pt>
                <c:pt idx="867">
                  <c:v>1.1843515355770566</c:v>
                </c:pt>
                <c:pt idx="868">
                  <c:v>1.1795559895182122</c:v>
                </c:pt>
                <c:pt idx="869">
                  <c:v>1.1747599689326318</c:v>
                </c:pt>
                <c:pt idx="870">
                  <c:v>1.1699634737498625</c:v>
                </c:pt>
                <c:pt idx="871">
                  <c:v>1.1651665038994368</c:v>
                </c:pt>
                <c:pt idx="872">
                  <c:v>1.1603690593109248</c:v>
                </c:pt>
                <c:pt idx="873">
                  <c:v>1.1555711399138142</c:v>
                </c:pt>
                <c:pt idx="874">
                  <c:v>1.1507727456376478</c:v>
                </c:pt>
                <c:pt idx="875">
                  <c:v>1.1459738764118845</c:v>
                </c:pt>
                <c:pt idx="876">
                  <c:v>1.1411745321658477</c:v>
                </c:pt>
                <c:pt idx="877">
                  <c:v>1.1363747128293518</c:v>
                </c:pt>
                <c:pt idx="878">
                  <c:v>1.1315744183316923</c:v>
                </c:pt>
                <c:pt idx="879">
                  <c:v>1.1267736486022724</c:v>
                </c:pt>
                <c:pt idx="880">
                  <c:v>1.1219724035705514</c:v>
                </c:pt>
                <c:pt idx="881">
                  <c:v>1.1171706831659045</c:v>
                </c:pt>
                <c:pt idx="882">
                  <c:v>1.1123684873177628</c:v>
                </c:pt>
                <c:pt idx="883">
                  <c:v>1.107565815955474</c:v>
                </c:pt>
                <c:pt idx="884">
                  <c:v>1.1027626690084409</c:v>
                </c:pt>
                <c:pt idx="885">
                  <c:v>1.0979590464060005</c:v>
                </c:pt>
                <c:pt idx="886">
                  <c:v>1.0931549480774756</c:v>
                </c:pt>
                <c:pt idx="887">
                  <c:v>1.0883503739522276</c:v>
                </c:pt>
                <c:pt idx="888">
                  <c:v>1.0835453239595336</c:v>
                </c:pt>
                <c:pt idx="889">
                  <c:v>1.078739798028727</c:v>
                </c:pt>
                <c:pt idx="890">
                  <c:v>1.0739337960890571</c:v>
                </c:pt>
                <c:pt idx="891">
                  <c:v>1.0691273180698293</c:v>
                </c:pt>
                <c:pt idx="892">
                  <c:v>1.0643203639002825</c:v>
                </c:pt>
                <c:pt idx="893">
                  <c:v>1.0595129335096407</c:v>
                </c:pt>
                <c:pt idx="894">
                  <c:v>1.054705026827168</c:v>
                </c:pt>
                <c:pt idx="895">
                  <c:v>1.0498966437820432</c:v>
                </c:pt>
                <c:pt idx="896">
                  <c:v>1.0450877843032924</c:v>
                </c:pt>
                <c:pt idx="897">
                  <c:v>1.0402784483205025</c:v>
                </c:pt>
                <c:pt idx="898">
                  <c:v>1.0354686357626364</c:v>
                </c:pt>
                <c:pt idx="899">
                  <c:v>1.0306583465588353</c:v>
                </c:pt>
                <c:pt idx="900">
                  <c:v>1.0258475806382774</c:v>
                </c:pt>
                <c:pt idx="901">
                  <c:v>1.0210363379300582</c:v>
                </c:pt>
                <c:pt idx="902">
                  <c:v>1.0162246183633286</c:v>
                </c:pt>
                <c:pt idx="903">
                  <c:v>1.0114124218671552</c:v>
                </c:pt>
                <c:pt idx="904">
                  <c:v>1.0065997483706612</c:v>
                </c:pt>
                <c:pt idx="905">
                  <c:v>1.001786597802885</c:v>
                </c:pt>
                <c:pt idx="906">
                  <c:v>0.99697297009292185</c:v>
                </c:pt>
                <c:pt idx="907">
                  <c:v>0.99215886516979945</c:v>
                </c:pt>
                <c:pt idx="908">
                  <c:v>0.98734428296253196</c:v>
                </c:pt>
                <c:pt idx="909">
                  <c:v>0.98252922340017212</c:v>
                </c:pt>
                <c:pt idx="910">
                  <c:v>0.97771368641168799</c:v>
                </c:pt>
                <c:pt idx="911">
                  <c:v>0.97289767192610443</c:v>
                </c:pt>
                <c:pt idx="912">
                  <c:v>0.96808117987236109</c:v>
                </c:pt>
                <c:pt idx="913">
                  <c:v>0.96326421017945463</c:v>
                </c:pt>
                <c:pt idx="914">
                  <c:v>0.95844676277631469</c:v>
                </c:pt>
                <c:pt idx="915">
                  <c:v>0.95362883759185635</c:v>
                </c:pt>
                <c:pt idx="916">
                  <c:v>0.94881043455503378</c:v>
                </c:pt>
                <c:pt idx="917">
                  <c:v>0.94399155359452469</c:v>
                </c:pt>
                <c:pt idx="918">
                  <c:v>0.93917219463962154</c:v>
                </c:pt>
                <c:pt idx="919">
                  <c:v>0.93435235761902624</c:v>
                </c:pt>
                <c:pt idx="920">
                  <c:v>0.92953204246158361</c:v>
                </c:pt>
                <c:pt idx="921">
                  <c:v>0.92471124909612479</c:v>
                </c:pt>
                <c:pt idx="922">
                  <c:v>0.9198899774515189</c:v>
                </c:pt>
                <c:pt idx="923">
                  <c:v>0.91506822745655092</c:v>
                </c:pt>
                <c:pt idx="924">
                  <c:v>0.91024599904006209</c:v>
                </c:pt>
                <c:pt idx="925">
                  <c:v>0.90542329213080941</c:v>
                </c:pt>
                <c:pt idx="926">
                  <c:v>0.90060010665760515</c:v>
                </c:pt>
                <c:pt idx="927">
                  <c:v>0.89577644254917821</c:v>
                </c:pt>
                <c:pt idx="928">
                  <c:v>0.890952299734313</c:v>
                </c:pt>
                <c:pt idx="929">
                  <c:v>0.88612767814172755</c:v>
                </c:pt>
                <c:pt idx="930">
                  <c:v>0.88130257770012521</c:v>
                </c:pt>
                <c:pt idx="931">
                  <c:v>0.87647699833824821</c:v>
                </c:pt>
                <c:pt idx="932">
                  <c:v>0.87165093998475429</c:v>
                </c:pt>
                <c:pt idx="933">
                  <c:v>0.86682440256835736</c:v>
                </c:pt>
                <c:pt idx="934">
                  <c:v>0.86199738601768661</c:v>
                </c:pt>
                <c:pt idx="935">
                  <c:v>0.85716989026142787</c:v>
                </c:pt>
                <c:pt idx="936">
                  <c:v>0.85234191522819958</c:v>
                </c:pt>
                <c:pt idx="937">
                  <c:v>0.8475134608464141</c:v>
                </c:pt>
                <c:pt idx="938">
                  <c:v>0.84268452704508134</c:v>
                </c:pt>
                <c:pt idx="939">
                  <c:v>0.83785511375262045</c:v>
                </c:pt>
                <c:pt idx="940">
                  <c:v>0.83302522089757558</c:v>
                </c:pt>
                <c:pt idx="941">
                  <c:v>0.8281948484085474</c:v>
                </c:pt>
                <c:pt idx="942">
                  <c:v>0.82336399621406942</c:v>
                </c:pt>
                <c:pt idx="943">
                  <c:v>0.81853266424266091</c:v>
                </c:pt>
                <c:pt idx="944">
                  <c:v>0.81370085242288004</c:v>
                </c:pt>
                <c:pt idx="945">
                  <c:v>0.8088685606831999</c:v>
                </c:pt>
                <c:pt idx="946">
                  <c:v>0.80403578895215033</c:v>
                </c:pt>
                <c:pt idx="947">
                  <c:v>0.79920253715817613</c:v>
                </c:pt>
                <c:pt idx="948">
                  <c:v>0.79436880522977826</c:v>
                </c:pt>
                <c:pt idx="949">
                  <c:v>0.78953459309537377</c:v>
                </c:pt>
                <c:pt idx="950">
                  <c:v>0.78469990068343487</c:v>
                </c:pt>
                <c:pt idx="951">
                  <c:v>0.7798647279223675</c:v>
                </c:pt>
                <c:pt idx="952">
                  <c:v>0.77502907474056315</c:v>
                </c:pt>
                <c:pt idx="953">
                  <c:v>0.77019294106645142</c:v>
                </c:pt>
                <c:pt idx="954">
                  <c:v>0.76535632682837851</c:v>
                </c:pt>
                <c:pt idx="955">
                  <c:v>0.76051923195474547</c:v>
                </c:pt>
                <c:pt idx="956">
                  <c:v>0.7556816563738693</c:v>
                </c:pt>
                <c:pt idx="957">
                  <c:v>0.75084360001393013</c:v>
                </c:pt>
                <c:pt idx="958">
                  <c:v>0.74600506280360257</c:v>
                </c:pt>
                <c:pt idx="959">
                  <c:v>0.74116604467103786</c:v>
                </c:pt>
                <c:pt idx="960">
                  <c:v>0.73632654554449617</c:v>
                </c:pt>
                <c:pt idx="961">
                  <c:v>0.73148656535229362</c:v>
                </c:pt>
                <c:pt idx="962">
                  <c:v>0.72664610402266194</c:v>
                </c:pt>
                <c:pt idx="963">
                  <c:v>0.72180516148388807</c:v>
                </c:pt>
                <c:pt idx="964">
                  <c:v>0.71696373766419297</c:v>
                </c:pt>
                <c:pt idx="965">
                  <c:v>0.71212183249178296</c:v>
                </c:pt>
                <c:pt idx="966">
                  <c:v>0.70727944589490244</c:v>
                </c:pt>
                <c:pt idx="967">
                  <c:v>0.70243657780171165</c:v>
                </c:pt>
                <c:pt idx="968">
                  <c:v>0.69759322814042668</c:v>
                </c:pt>
                <c:pt idx="969">
                  <c:v>0.69274939683917958</c:v>
                </c:pt>
                <c:pt idx="970">
                  <c:v>0.68790508382615734</c:v>
                </c:pt>
                <c:pt idx="971">
                  <c:v>0.68306028902946347</c:v>
                </c:pt>
                <c:pt idx="972">
                  <c:v>0.67821501237725634</c:v>
                </c:pt>
                <c:pt idx="973">
                  <c:v>0.67336925379762858</c:v>
                </c:pt>
                <c:pt idx="974">
                  <c:v>0.66852301321865737</c:v>
                </c:pt>
                <c:pt idx="975">
                  <c:v>0.66367629056845934</c:v>
                </c:pt>
                <c:pt idx="976">
                  <c:v>0.65882908577506538</c:v>
                </c:pt>
                <c:pt idx="977">
                  <c:v>0.65398139876637018</c:v>
                </c:pt>
                <c:pt idx="978">
                  <c:v>0.64913322947076291</c:v>
                </c:pt>
                <c:pt idx="979">
                  <c:v>0.64428457781610893</c:v>
                </c:pt>
                <c:pt idx="980">
                  <c:v>0.63943544373038308</c:v>
                </c:pt>
                <c:pt idx="981">
                  <c:v>0.63458582714161504</c:v>
                </c:pt>
                <c:pt idx="982">
                  <c:v>0.62973572797775057</c:v>
                </c:pt>
                <c:pt idx="983">
                  <c:v>0.62488514616679114</c:v>
                </c:pt>
                <c:pt idx="984">
                  <c:v>0.62003408163665352</c:v>
                </c:pt>
                <c:pt idx="985">
                  <c:v>0.61518253431531089</c:v>
                </c:pt>
                <c:pt idx="986">
                  <c:v>0.61033050413066881</c:v>
                </c:pt>
                <c:pt idx="987">
                  <c:v>0.60547799101061861</c:v>
                </c:pt>
                <c:pt idx="988">
                  <c:v>0.60062499488309029</c:v>
                </c:pt>
                <c:pt idx="989">
                  <c:v>0.59577151567592912</c:v>
                </c:pt>
                <c:pt idx="990">
                  <c:v>0.59091755331703577</c:v>
                </c:pt>
                <c:pt idx="991">
                  <c:v>0.58606310773422698</c:v>
                </c:pt>
                <c:pt idx="992">
                  <c:v>0.58120817885537523</c:v>
                </c:pt>
                <c:pt idx="993">
                  <c:v>0.57635276660826784</c:v>
                </c:pt>
                <c:pt idx="994">
                  <c:v>0.57149687092074863</c:v>
                </c:pt>
                <c:pt idx="995">
                  <c:v>0.56664049172059427</c:v>
                </c:pt>
                <c:pt idx="996">
                  <c:v>0.56178362893556666</c:v>
                </c:pt>
                <c:pt idx="997">
                  <c:v>0.55692628249325515</c:v>
                </c:pt>
                <c:pt idx="998">
                  <c:v>0.55206845232181556</c:v>
                </c:pt>
                <c:pt idx="999">
                  <c:v>0.5472101383487733</c:v>
                </c:pt>
                <c:pt idx="1000">
                  <c:v>0.54235134050183276</c:v>
                </c:pt>
                <c:pt idx="1001">
                  <c:v>0.53749205870873706</c:v>
                </c:pt>
                <c:pt idx="1002">
                  <c:v>0.53263229289714431</c:v>
                </c:pt>
                <c:pt idx="1003">
                  <c:v>0.52777204299476865</c:v>
                </c:pt>
                <c:pt idx="1004">
                  <c:v>0.52291130892923943</c:v>
                </c:pt>
                <c:pt idx="1005">
                  <c:v>0.51805009062824181</c:v>
                </c:pt>
                <c:pt idx="1006">
                  <c:v>0.51318838801937661</c:v>
                </c:pt>
                <c:pt idx="1007">
                  <c:v>0.50832620103030035</c:v>
                </c:pt>
                <c:pt idx="1008">
                  <c:v>0.50346352958860197</c:v>
                </c:pt>
                <c:pt idx="1009">
                  <c:v>0.49860037362185666</c:v>
                </c:pt>
                <c:pt idx="1010">
                  <c:v>0.49373673305767746</c:v>
                </c:pt>
                <c:pt idx="1011">
                  <c:v>0.48887260782359271</c:v>
                </c:pt>
                <c:pt idx="1012">
                  <c:v>0.48400799784718684</c:v>
                </c:pt>
                <c:pt idx="1013">
                  <c:v>0.4791429030559593</c:v>
                </c:pt>
                <c:pt idx="1014">
                  <c:v>0.4742773233774657</c:v>
                </c:pt>
                <c:pt idx="1015">
                  <c:v>0.46941125873917644</c:v>
                </c:pt>
                <c:pt idx="1016">
                  <c:v>0.46454470906861828</c:v>
                </c:pt>
                <c:pt idx="1017">
                  <c:v>0.45967767429325046</c:v>
                </c:pt>
                <c:pt idx="1018">
                  <c:v>0.45481015434032351</c:v>
                </c:pt>
                <c:pt idx="1019">
                  <c:v>0.44994214913769148</c:v>
                </c:pt>
                <c:pt idx="1020">
                  <c:v>0.44507365861261133</c:v>
                </c:pt>
                <c:pt idx="1021">
                  <c:v>0.44020468269248453</c:v>
                </c:pt>
                <c:pt idx="1022">
                  <c:v>0.43533522130469782</c:v>
                </c:pt>
                <c:pt idx="1023">
                  <c:v>0.43046527437667703</c:v>
                </c:pt>
                <c:pt idx="1024">
                  <c:v>0.42559484183576185</c:v>
                </c:pt>
                <c:pt idx="1025">
                  <c:v>0.42072392360934929</c:v>
                </c:pt>
                <c:pt idx="1026">
                  <c:v>0.41585251962475034</c:v>
                </c:pt>
                <c:pt idx="1027">
                  <c:v>0.41098062980933253</c:v>
                </c:pt>
                <c:pt idx="1028">
                  <c:v>0.40610825409037837</c:v>
                </c:pt>
                <c:pt idx="1029">
                  <c:v>0.40123539239522599</c:v>
                </c:pt>
                <c:pt idx="1030">
                  <c:v>0.39636204465114677</c:v>
                </c:pt>
                <c:pt idx="1031">
                  <c:v>0.39148821078539703</c:v>
                </c:pt>
                <c:pt idx="1032">
                  <c:v>0.38661389072527169</c:v>
                </c:pt>
                <c:pt idx="1033">
                  <c:v>0.38173908439798054</c:v>
                </c:pt>
                <c:pt idx="1034">
                  <c:v>0.37686379173078954</c:v>
                </c:pt>
                <c:pt idx="1035">
                  <c:v>0.37198801265087961</c:v>
                </c:pt>
                <c:pt idx="1036">
                  <c:v>0.36711174708548744</c:v>
                </c:pt>
                <c:pt idx="1037">
                  <c:v>0.36223499496176476</c:v>
                </c:pt>
                <c:pt idx="1038">
                  <c:v>0.35735775620672494</c:v>
                </c:pt>
                <c:pt idx="1039">
                  <c:v>0.35248003074787976</c:v>
                </c:pt>
                <c:pt idx="1040">
                  <c:v>0.34760181851221322</c:v>
                </c:pt>
                <c:pt idx="1041">
                  <c:v>0.34272311942681899</c:v>
                </c:pt>
                <c:pt idx="1042">
                  <c:v>0.33784393341884683</c:v>
                </c:pt>
                <c:pt idx="1043">
                  <c:v>0.33296426041537885</c:v>
                </c:pt>
                <c:pt idx="1044">
                  <c:v>0.32808410034348251</c:v>
                </c:pt>
                <c:pt idx="1045">
                  <c:v>0.32320345313026388</c:v>
                </c:pt>
                <c:pt idx="1046">
                  <c:v>0.3183223187027438</c:v>
                </c:pt>
                <c:pt idx="1047">
                  <c:v>0.31344069698799915</c:v>
                </c:pt>
                <c:pt idx="1048">
                  <c:v>0.30855858791302149</c:v>
                </c:pt>
                <c:pt idx="1049">
                  <c:v>0.30367599140485874</c:v>
                </c:pt>
                <c:pt idx="1050">
                  <c:v>0.29879290739047326</c:v>
                </c:pt>
                <c:pt idx="1051">
                  <c:v>0.29390933579688372</c:v>
                </c:pt>
                <c:pt idx="1052">
                  <c:v>0.28902527655104115</c:v>
                </c:pt>
                <c:pt idx="1053">
                  <c:v>0.2841407295798819</c:v>
                </c:pt>
                <c:pt idx="1054">
                  <c:v>0.27925569481038098</c:v>
                </c:pt>
                <c:pt idx="1055">
                  <c:v>0.27437017216942777</c:v>
                </c:pt>
                <c:pt idx="1056">
                  <c:v>0.26948416158396804</c:v>
                </c:pt>
                <c:pt idx="1057">
                  <c:v>0.26459766298086212</c:v>
                </c:pt>
                <c:pt idx="1058">
                  <c:v>0.25971067628683164</c:v>
                </c:pt>
                <c:pt idx="1059">
                  <c:v>0.25482320142909748</c:v>
                </c:pt>
                <c:pt idx="1060">
                  <c:v>0.24993523833435205</c:v>
                </c:pt>
                <c:pt idx="1061">
                  <c:v>0.24504678692939716</c:v>
                </c:pt>
                <c:pt idx="1062">
                  <c:v>0.24015784714109101</c:v>
                </c:pt>
                <c:pt idx="1063">
                  <c:v>0.23526841889620612</c:v>
                </c:pt>
                <c:pt idx="1064">
                  <c:v>0.23037850212157138</c:v>
                </c:pt>
                <c:pt idx="1065">
                  <c:v>0.22548809674394785</c:v>
                </c:pt>
                <c:pt idx="1066">
                  <c:v>0.22059720269008187</c:v>
                </c:pt>
                <c:pt idx="1067">
                  <c:v>0.21570581988675858</c:v>
                </c:pt>
                <c:pt idx="1068">
                  <c:v>0.21081394826067723</c:v>
                </c:pt>
                <c:pt idx="1069">
                  <c:v>0.20592158773859356</c:v>
                </c:pt>
                <c:pt idx="1070">
                  <c:v>0.20102873824717774</c:v>
                </c:pt>
                <c:pt idx="1071">
                  <c:v>0.19613539971315608</c:v>
                </c:pt>
                <c:pt idx="1072">
                  <c:v>0.1912415720631695</c:v>
                </c:pt>
                <c:pt idx="1073">
                  <c:v>0.18634725522391496</c:v>
                </c:pt>
                <c:pt idx="1074">
                  <c:v>0.18145244912202171</c:v>
                </c:pt>
                <c:pt idx="1075">
                  <c:v>0.17655715368410435</c:v>
                </c:pt>
                <c:pt idx="1076">
                  <c:v>0.17166136883681593</c:v>
                </c:pt>
                <c:pt idx="1077">
                  <c:v>0.16676509450672394</c:v>
                </c:pt>
                <c:pt idx="1078">
                  <c:v>0.1618683306202568</c:v>
                </c:pt>
                <c:pt idx="1079">
                  <c:v>0.15697107710434319</c:v>
                </c:pt>
                <c:pt idx="1080">
                  <c:v>0.15207333388538219</c:v>
                </c:pt>
                <c:pt idx="1081">
                  <c:v>0.14717510088988259</c:v>
                </c:pt>
                <c:pt idx="1082">
                  <c:v>0.14227637804440932</c:v>
                </c:pt>
                <c:pt idx="1083">
                  <c:v>0.13737716527544175</c:v>
                </c:pt>
                <c:pt idx="1084">
                  <c:v>0.13247746250951553</c:v>
                </c:pt>
                <c:pt idx="1085">
                  <c:v>0.12757726967308056</c:v>
                </c:pt>
                <c:pt idx="1086">
                  <c:v>0.12267658669264304</c:v>
                </c:pt>
                <c:pt idx="1087">
                  <c:v>0.11777541349464123</c:v>
                </c:pt>
                <c:pt idx="1088">
                  <c:v>0.11287375000549864</c:v>
                </c:pt>
                <c:pt idx="1089">
                  <c:v>0.10797159615167737</c:v>
                </c:pt>
                <c:pt idx="1090">
                  <c:v>0.10306895185955378</c:v>
                </c:pt>
                <c:pt idx="1091">
                  <c:v>9.8165817055560531E-2</c:v>
                </c:pt>
                <c:pt idx="1092">
                  <c:v>9.3262191666044422E-2</c:v>
                </c:pt>
                <c:pt idx="1093">
                  <c:v>8.8358075617408688E-2</c:v>
                </c:pt>
                <c:pt idx="1094">
                  <c:v>8.345346883597074E-2</c:v>
                </c:pt>
                <c:pt idx="1095">
                  <c:v>7.8548371248104265E-2</c:v>
                </c:pt>
                <c:pt idx="1096">
                  <c:v>7.364278278011499E-2</c:v>
                </c:pt>
                <c:pt idx="1097">
                  <c:v>6.8736703358293766E-2</c:v>
                </c:pt>
                <c:pt idx="1098">
                  <c:v>6.3830132908756707E-2</c:v>
                </c:pt>
                <c:pt idx="1099">
                  <c:v>5.8923071358192088E-2</c:v>
                </c:pt>
                <c:pt idx="1100">
                  <c:v>5.4015518632650909E-2</c:v>
                </c:pt>
                <c:pt idx="1101">
                  <c:v>4.9107474658365041E-2</c:v>
                </c:pt>
                <c:pt idx="1102">
                  <c:v>4.4198939361604996E-2</c:v>
                </c:pt>
                <c:pt idx="1103">
                  <c:v>3.9289912668555305E-2</c:v>
                </c:pt>
                <c:pt idx="1104">
                  <c:v>3.4380394505456935E-2</c:v>
                </c:pt>
                <c:pt idx="1105">
                  <c:v>2.9470384798464862E-2</c:v>
                </c:pt>
                <c:pt idx="1106">
                  <c:v>2.4559883473790511E-2</c:v>
                </c:pt>
                <c:pt idx="1107">
                  <c:v>1.9648890457559295E-2</c:v>
                </c:pt>
                <c:pt idx="1108">
                  <c:v>1.4737405675953053E-2</c:v>
                </c:pt>
                <c:pt idx="1109">
                  <c:v>9.8254290550854224E-3</c:v>
                </c:pt>
                <c:pt idx="1110">
                  <c:v>4.9129605210552511E-3</c:v>
                </c:pt>
                <c:pt idx="1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B-4B88-8456-0F53366BBE61}"/>
            </c:ext>
          </c:extLst>
        </c:ser>
        <c:ser>
          <c:idx val="1"/>
          <c:order val="1"/>
          <c:tx>
            <c:v>50C/min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'ABR-30-205'!$M$2:$M$508</c:f>
              <c:numCache>
                <c:formatCode>0.00</c:formatCode>
                <c:ptCount val="50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30.31</c:v>
                </c:pt>
                <c:pt idx="61">
                  <c:v>31.15</c:v>
                </c:pt>
                <c:pt idx="62">
                  <c:v>31.98</c:v>
                </c:pt>
                <c:pt idx="63">
                  <c:v>32.81</c:v>
                </c:pt>
                <c:pt idx="64">
                  <c:v>33.65</c:v>
                </c:pt>
                <c:pt idx="65">
                  <c:v>34.479999999999997</c:v>
                </c:pt>
                <c:pt idx="66">
                  <c:v>35.31</c:v>
                </c:pt>
                <c:pt idx="67">
                  <c:v>36.15</c:v>
                </c:pt>
                <c:pt idx="68">
                  <c:v>36.979999999999997</c:v>
                </c:pt>
                <c:pt idx="69">
                  <c:v>37.81</c:v>
                </c:pt>
                <c:pt idx="70">
                  <c:v>38.65</c:v>
                </c:pt>
                <c:pt idx="71">
                  <c:v>39.479999999999997</c:v>
                </c:pt>
                <c:pt idx="72">
                  <c:v>40.31</c:v>
                </c:pt>
                <c:pt idx="73">
                  <c:v>41.15</c:v>
                </c:pt>
                <c:pt idx="74">
                  <c:v>41.98</c:v>
                </c:pt>
                <c:pt idx="75">
                  <c:v>42.81</c:v>
                </c:pt>
                <c:pt idx="76">
                  <c:v>43.65</c:v>
                </c:pt>
                <c:pt idx="77">
                  <c:v>44.48</c:v>
                </c:pt>
                <c:pt idx="78">
                  <c:v>45.31</c:v>
                </c:pt>
                <c:pt idx="79">
                  <c:v>46.15</c:v>
                </c:pt>
                <c:pt idx="80">
                  <c:v>46.98</c:v>
                </c:pt>
                <c:pt idx="81">
                  <c:v>47.81</c:v>
                </c:pt>
                <c:pt idx="82">
                  <c:v>48.65</c:v>
                </c:pt>
                <c:pt idx="83">
                  <c:v>49.48</c:v>
                </c:pt>
                <c:pt idx="84">
                  <c:v>50.31</c:v>
                </c:pt>
                <c:pt idx="85">
                  <c:v>51.15</c:v>
                </c:pt>
                <c:pt idx="86">
                  <c:v>51.98</c:v>
                </c:pt>
                <c:pt idx="87">
                  <c:v>52.81</c:v>
                </c:pt>
                <c:pt idx="88">
                  <c:v>53.65</c:v>
                </c:pt>
                <c:pt idx="89">
                  <c:v>54.48</c:v>
                </c:pt>
                <c:pt idx="90">
                  <c:v>55.31</c:v>
                </c:pt>
                <c:pt idx="91">
                  <c:v>56.15</c:v>
                </c:pt>
                <c:pt idx="92">
                  <c:v>56.98</c:v>
                </c:pt>
                <c:pt idx="93">
                  <c:v>57.81</c:v>
                </c:pt>
                <c:pt idx="94">
                  <c:v>58.65</c:v>
                </c:pt>
                <c:pt idx="95">
                  <c:v>59.48</c:v>
                </c:pt>
                <c:pt idx="96">
                  <c:v>60.31</c:v>
                </c:pt>
                <c:pt idx="97">
                  <c:v>61.15</c:v>
                </c:pt>
                <c:pt idx="98">
                  <c:v>61.98</c:v>
                </c:pt>
                <c:pt idx="99">
                  <c:v>62.81</c:v>
                </c:pt>
                <c:pt idx="100">
                  <c:v>63.65</c:v>
                </c:pt>
                <c:pt idx="101">
                  <c:v>64.48</c:v>
                </c:pt>
                <c:pt idx="102">
                  <c:v>65.31</c:v>
                </c:pt>
                <c:pt idx="103">
                  <c:v>66.150000000000006</c:v>
                </c:pt>
                <c:pt idx="104">
                  <c:v>66.98</c:v>
                </c:pt>
                <c:pt idx="105">
                  <c:v>67.81</c:v>
                </c:pt>
                <c:pt idx="106">
                  <c:v>68.650000000000006</c:v>
                </c:pt>
                <c:pt idx="107">
                  <c:v>69.48</c:v>
                </c:pt>
                <c:pt idx="108">
                  <c:v>70.31</c:v>
                </c:pt>
                <c:pt idx="109">
                  <c:v>71.150000000000006</c:v>
                </c:pt>
                <c:pt idx="110">
                  <c:v>71.98</c:v>
                </c:pt>
                <c:pt idx="111">
                  <c:v>72.81</c:v>
                </c:pt>
                <c:pt idx="112">
                  <c:v>73.650000000000006</c:v>
                </c:pt>
                <c:pt idx="113">
                  <c:v>74.48</c:v>
                </c:pt>
                <c:pt idx="114">
                  <c:v>75.31</c:v>
                </c:pt>
                <c:pt idx="115">
                  <c:v>76.150000000000006</c:v>
                </c:pt>
                <c:pt idx="116">
                  <c:v>76.98</c:v>
                </c:pt>
                <c:pt idx="117">
                  <c:v>77.81</c:v>
                </c:pt>
                <c:pt idx="118">
                  <c:v>78.650000000000006</c:v>
                </c:pt>
                <c:pt idx="119">
                  <c:v>79.48</c:v>
                </c:pt>
                <c:pt idx="120">
                  <c:v>80.31</c:v>
                </c:pt>
                <c:pt idx="121">
                  <c:v>81.150000000000006</c:v>
                </c:pt>
                <c:pt idx="122">
                  <c:v>81.98</c:v>
                </c:pt>
                <c:pt idx="123">
                  <c:v>82.81</c:v>
                </c:pt>
                <c:pt idx="124">
                  <c:v>83.65</c:v>
                </c:pt>
                <c:pt idx="125">
                  <c:v>84.48</c:v>
                </c:pt>
                <c:pt idx="126">
                  <c:v>85.31</c:v>
                </c:pt>
                <c:pt idx="127">
                  <c:v>86.15</c:v>
                </c:pt>
                <c:pt idx="128">
                  <c:v>86.98</c:v>
                </c:pt>
                <c:pt idx="129">
                  <c:v>87.81</c:v>
                </c:pt>
                <c:pt idx="130">
                  <c:v>88.65</c:v>
                </c:pt>
                <c:pt idx="131">
                  <c:v>89.48</c:v>
                </c:pt>
                <c:pt idx="132">
                  <c:v>90.31</c:v>
                </c:pt>
                <c:pt idx="133">
                  <c:v>91.15</c:v>
                </c:pt>
                <c:pt idx="134">
                  <c:v>91.98</c:v>
                </c:pt>
                <c:pt idx="135">
                  <c:v>92.81</c:v>
                </c:pt>
                <c:pt idx="136">
                  <c:v>93.65</c:v>
                </c:pt>
                <c:pt idx="137">
                  <c:v>94.48</c:v>
                </c:pt>
                <c:pt idx="138">
                  <c:v>95.31</c:v>
                </c:pt>
                <c:pt idx="139">
                  <c:v>96.15</c:v>
                </c:pt>
                <c:pt idx="140">
                  <c:v>96.98</c:v>
                </c:pt>
                <c:pt idx="141">
                  <c:v>97.81</c:v>
                </c:pt>
                <c:pt idx="142">
                  <c:v>98.65</c:v>
                </c:pt>
                <c:pt idx="143">
                  <c:v>99.48</c:v>
                </c:pt>
                <c:pt idx="144">
                  <c:v>100.31</c:v>
                </c:pt>
                <c:pt idx="145">
                  <c:v>101.15</c:v>
                </c:pt>
                <c:pt idx="146">
                  <c:v>101.98</c:v>
                </c:pt>
                <c:pt idx="147">
                  <c:v>102.81</c:v>
                </c:pt>
                <c:pt idx="148">
                  <c:v>103.65</c:v>
                </c:pt>
                <c:pt idx="149">
                  <c:v>104.48</c:v>
                </c:pt>
                <c:pt idx="150">
                  <c:v>105.31</c:v>
                </c:pt>
                <c:pt idx="151">
                  <c:v>106.15</c:v>
                </c:pt>
                <c:pt idx="152">
                  <c:v>106.98</c:v>
                </c:pt>
                <c:pt idx="153">
                  <c:v>107.81</c:v>
                </c:pt>
                <c:pt idx="154">
                  <c:v>108.65</c:v>
                </c:pt>
                <c:pt idx="155">
                  <c:v>109.48</c:v>
                </c:pt>
                <c:pt idx="156">
                  <c:v>110.31</c:v>
                </c:pt>
                <c:pt idx="157">
                  <c:v>111.15</c:v>
                </c:pt>
                <c:pt idx="158">
                  <c:v>111.98</c:v>
                </c:pt>
                <c:pt idx="159">
                  <c:v>112.81</c:v>
                </c:pt>
                <c:pt idx="160">
                  <c:v>113.65</c:v>
                </c:pt>
                <c:pt idx="161">
                  <c:v>114.48</c:v>
                </c:pt>
                <c:pt idx="162">
                  <c:v>115.31</c:v>
                </c:pt>
                <c:pt idx="163">
                  <c:v>116.15</c:v>
                </c:pt>
                <c:pt idx="164">
                  <c:v>116.98</c:v>
                </c:pt>
                <c:pt idx="165">
                  <c:v>117.81</c:v>
                </c:pt>
                <c:pt idx="166">
                  <c:v>118.65</c:v>
                </c:pt>
                <c:pt idx="167">
                  <c:v>119.48</c:v>
                </c:pt>
                <c:pt idx="168">
                  <c:v>120.31</c:v>
                </c:pt>
                <c:pt idx="169">
                  <c:v>121.15</c:v>
                </c:pt>
                <c:pt idx="170">
                  <c:v>121.98</c:v>
                </c:pt>
                <c:pt idx="171">
                  <c:v>122.81</c:v>
                </c:pt>
                <c:pt idx="172">
                  <c:v>123.65</c:v>
                </c:pt>
                <c:pt idx="173">
                  <c:v>124.48</c:v>
                </c:pt>
                <c:pt idx="174">
                  <c:v>125.31</c:v>
                </c:pt>
                <c:pt idx="175">
                  <c:v>126.15</c:v>
                </c:pt>
                <c:pt idx="176">
                  <c:v>126.98</c:v>
                </c:pt>
                <c:pt idx="177">
                  <c:v>127.81</c:v>
                </c:pt>
                <c:pt idx="178">
                  <c:v>128.65</c:v>
                </c:pt>
                <c:pt idx="179">
                  <c:v>129.47999999999999</c:v>
                </c:pt>
                <c:pt idx="180">
                  <c:v>130.31</c:v>
                </c:pt>
                <c:pt idx="181">
                  <c:v>131.15</c:v>
                </c:pt>
                <c:pt idx="182">
                  <c:v>131.97999999999999</c:v>
                </c:pt>
                <c:pt idx="183">
                  <c:v>132.81</c:v>
                </c:pt>
                <c:pt idx="184">
                  <c:v>133.65</c:v>
                </c:pt>
                <c:pt idx="185">
                  <c:v>134.47999999999999</c:v>
                </c:pt>
                <c:pt idx="186">
                  <c:v>135.31</c:v>
                </c:pt>
                <c:pt idx="187">
                  <c:v>136.15</c:v>
                </c:pt>
                <c:pt idx="188">
                  <c:v>136.97999999999999</c:v>
                </c:pt>
                <c:pt idx="189">
                  <c:v>137.81</c:v>
                </c:pt>
                <c:pt idx="190">
                  <c:v>138.65</c:v>
                </c:pt>
                <c:pt idx="191">
                  <c:v>139.47999999999999</c:v>
                </c:pt>
                <c:pt idx="192">
                  <c:v>140.31</c:v>
                </c:pt>
                <c:pt idx="193">
                  <c:v>141.15</c:v>
                </c:pt>
                <c:pt idx="194">
                  <c:v>141.97999999999999</c:v>
                </c:pt>
                <c:pt idx="195">
                  <c:v>142.81</c:v>
                </c:pt>
                <c:pt idx="196">
                  <c:v>143.65</c:v>
                </c:pt>
                <c:pt idx="197">
                  <c:v>144.47999999999999</c:v>
                </c:pt>
                <c:pt idx="198">
                  <c:v>145.31</c:v>
                </c:pt>
                <c:pt idx="199">
                  <c:v>146.15</c:v>
                </c:pt>
                <c:pt idx="200">
                  <c:v>146.97999999999999</c:v>
                </c:pt>
                <c:pt idx="201">
                  <c:v>147.81</c:v>
                </c:pt>
                <c:pt idx="202">
                  <c:v>148.65</c:v>
                </c:pt>
                <c:pt idx="203">
                  <c:v>149.47999999999999</c:v>
                </c:pt>
                <c:pt idx="204">
                  <c:v>150.31</c:v>
                </c:pt>
                <c:pt idx="205">
                  <c:v>151.15</c:v>
                </c:pt>
                <c:pt idx="206">
                  <c:v>151.97999999999999</c:v>
                </c:pt>
                <c:pt idx="207">
                  <c:v>152.81</c:v>
                </c:pt>
                <c:pt idx="208">
                  <c:v>153.65</c:v>
                </c:pt>
                <c:pt idx="209">
                  <c:v>154.47999999999999</c:v>
                </c:pt>
                <c:pt idx="210">
                  <c:v>155.31</c:v>
                </c:pt>
                <c:pt idx="211">
                  <c:v>156.15</c:v>
                </c:pt>
                <c:pt idx="212">
                  <c:v>156.97999999999999</c:v>
                </c:pt>
                <c:pt idx="213">
                  <c:v>157.81</c:v>
                </c:pt>
                <c:pt idx="214">
                  <c:v>158.65</c:v>
                </c:pt>
                <c:pt idx="215">
                  <c:v>159.47999999999999</c:v>
                </c:pt>
                <c:pt idx="216">
                  <c:v>160.31</c:v>
                </c:pt>
                <c:pt idx="217">
                  <c:v>161.15</c:v>
                </c:pt>
                <c:pt idx="218">
                  <c:v>161.97999999999999</c:v>
                </c:pt>
                <c:pt idx="219">
                  <c:v>162.81</c:v>
                </c:pt>
                <c:pt idx="220">
                  <c:v>163.65</c:v>
                </c:pt>
                <c:pt idx="221">
                  <c:v>164.48</c:v>
                </c:pt>
                <c:pt idx="222">
                  <c:v>165.31</c:v>
                </c:pt>
                <c:pt idx="223">
                  <c:v>166.15</c:v>
                </c:pt>
                <c:pt idx="224">
                  <c:v>166.98</c:v>
                </c:pt>
                <c:pt idx="225">
                  <c:v>167.81</c:v>
                </c:pt>
                <c:pt idx="226">
                  <c:v>168.65</c:v>
                </c:pt>
                <c:pt idx="227">
                  <c:v>169.48</c:v>
                </c:pt>
                <c:pt idx="228">
                  <c:v>170.31</c:v>
                </c:pt>
                <c:pt idx="229">
                  <c:v>171.15</c:v>
                </c:pt>
                <c:pt idx="230">
                  <c:v>171.98</c:v>
                </c:pt>
                <c:pt idx="231">
                  <c:v>172.81</c:v>
                </c:pt>
                <c:pt idx="232">
                  <c:v>173.65</c:v>
                </c:pt>
                <c:pt idx="233">
                  <c:v>174.48</c:v>
                </c:pt>
                <c:pt idx="234">
                  <c:v>175.31</c:v>
                </c:pt>
                <c:pt idx="235">
                  <c:v>176.15</c:v>
                </c:pt>
                <c:pt idx="236">
                  <c:v>176.98</c:v>
                </c:pt>
                <c:pt idx="237">
                  <c:v>177.81</c:v>
                </c:pt>
                <c:pt idx="238">
                  <c:v>178.65</c:v>
                </c:pt>
                <c:pt idx="239">
                  <c:v>179.48</c:v>
                </c:pt>
                <c:pt idx="240">
                  <c:v>180.31</c:v>
                </c:pt>
                <c:pt idx="241">
                  <c:v>181.15</c:v>
                </c:pt>
                <c:pt idx="242">
                  <c:v>181.98</c:v>
                </c:pt>
                <c:pt idx="243">
                  <c:v>182.81</c:v>
                </c:pt>
                <c:pt idx="244">
                  <c:v>183.65</c:v>
                </c:pt>
                <c:pt idx="245">
                  <c:v>184.48</c:v>
                </c:pt>
                <c:pt idx="246">
                  <c:v>185.31</c:v>
                </c:pt>
                <c:pt idx="247">
                  <c:v>186.15</c:v>
                </c:pt>
                <c:pt idx="248">
                  <c:v>186.98</c:v>
                </c:pt>
                <c:pt idx="249">
                  <c:v>187.81</c:v>
                </c:pt>
                <c:pt idx="250">
                  <c:v>188.65</c:v>
                </c:pt>
                <c:pt idx="251">
                  <c:v>189.48</c:v>
                </c:pt>
                <c:pt idx="252">
                  <c:v>190.31</c:v>
                </c:pt>
                <c:pt idx="253">
                  <c:v>191.15</c:v>
                </c:pt>
                <c:pt idx="254">
                  <c:v>191.98</c:v>
                </c:pt>
                <c:pt idx="255">
                  <c:v>192.81</c:v>
                </c:pt>
                <c:pt idx="256">
                  <c:v>193.65</c:v>
                </c:pt>
                <c:pt idx="257">
                  <c:v>194.48</c:v>
                </c:pt>
                <c:pt idx="258">
                  <c:v>195.31</c:v>
                </c:pt>
                <c:pt idx="259">
                  <c:v>196.15</c:v>
                </c:pt>
                <c:pt idx="260">
                  <c:v>196.98</c:v>
                </c:pt>
                <c:pt idx="261">
                  <c:v>197.81</c:v>
                </c:pt>
                <c:pt idx="262">
                  <c:v>198.65</c:v>
                </c:pt>
                <c:pt idx="263">
                  <c:v>199.48</c:v>
                </c:pt>
                <c:pt idx="264">
                  <c:v>200.31</c:v>
                </c:pt>
                <c:pt idx="265">
                  <c:v>201.15</c:v>
                </c:pt>
                <c:pt idx="266">
                  <c:v>201.98</c:v>
                </c:pt>
                <c:pt idx="267">
                  <c:v>202.81</c:v>
                </c:pt>
                <c:pt idx="268">
                  <c:v>203.65</c:v>
                </c:pt>
                <c:pt idx="269">
                  <c:v>204.48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  <c:pt idx="365">
                  <c:v>205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205</c:v>
                </c:pt>
                <c:pt idx="436">
                  <c:v>205</c:v>
                </c:pt>
                <c:pt idx="437">
                  <c:v>205</c:v>
                </c:pt>
                <c:pt idx="438">
                  <c:v>205</c:v>
                </c:pt>
                <c:pt idx="439">
                  <c:v>205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205</c:v>
                </c:pt>
                <c:pt idx="445">
                  <c:v>205</c:v>
                </c:pt>
                <c:pt idx="446">
                  <c:v>205</c:v>
                </c:pt>
                <c:pt idx="447">
                  <c:v>205</c:v>
                </c:pt>
                <c:pt idx="448">
                  <c:v>205</c:v>
                </c:pt>
                <c:pt idx="449">
                  <c:v>205</c:v>
                </c:pt>
                <c:pt idx="450">
                  <c:v>205</c:v>
                </c:pt>
                <c:pt idx="451">
                  <c:v>205</c:v>
                </c:pt>
                <c:pt idx="452">
                  <c:v>205</c:v>
                </c:pt>
                <c:pt idx="453">
                  <c:v>205</c:v>
                </c:pt>
                <c:pt idx="454">
                  <c:v>205</c:v>
                </c:pt>
                <c:pt idx="455">
                  <c:v>205</c:v>
                </c:pt>
                <c:pt idx="456">
                  <c:v>205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205</c:v>
                </c:pt>
                <c:pt idx="462">
                  <c:v>205</c:v>
                </c:pt>
                <c:pt idx="463">
                  <c:v>205</c:v>
                </c:pt>
                <c:pt idx="464">
                  <c:v>205</c:v>
                </c:pt>
                <c:pt idx="465">
                  <c:v>205</c:v>
                </c:pt>
                <c:pt idx="466">
                  <c:v>205</c:v>
                </c:pt>
                <c:pt idx="467">
                  <c:v>205</c:v>
                </c:pt>
                <c:pt idx="468">
                  <c:v>205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205</c:v>
                </c:pt>
                <c:pt idx="473">
                  <c:v>205</c:v>
                </c:pt>
                <c:pt idx="474">
                  <c:v>205</c:v>
                </c:pt>
                <c:pt idx="475">
                  <c:v>205</c:v>
                </c:pt>
                <c:pt idx="476">
                  <c:v>205</c:v>
                </c:pt>
                <c:pt idx="477">
                  <c:v>205</c:v>
                </c:pt>
                <c:pt idx="478">
                  <c:v>205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205</c:v>
                </c:pt>
                <c:pt idx="483">
                  <c:v>205</c:v>
                </c:pt>
                <c:pt idx="484">
                  <c:v>205</c:v>
                </c:pt>
                <c:pt idx="485">
                  <c:v>205</c:v>
                </c:pt>
                <c:pt idx="486">
                  <c:v>205</c:v>
                </c:pt>
                <c:pt idx="487">
                  <c:v>205</c:v>
                </c:pt>
                <c:pt idx="488">
                  <c:v>205</c:v>
                </c:pt>
                <c:pt idx="489">
                  <c:v>205</c:v>
                </c:pt>
                <c:pt idx="490">
                  <c:v>205</c:v>
                </c:pt>
                <c:pt idx="491">
                  <c:v>205</c:v>
                </c:pt>
                <c:pt idx="492">
                  <c:v>205</c:v>
                </c:pt>
                <c:pt idx="493">
                  <c:v>205</c:v>
                </c:pt>
                <c:pt idx="494">
                  <c:v>205</c:v>
                </c:pt>
                <c:pt idx="495">
                  <c:v>205</c:v>
                </c:pt>
                <c:pt idx="496">
                  <c:v>205</c:v>
                </c:pt>
                <c:pt idx="497">
                  <c:v>205</c:v>
                </c:pt>
                <c:pt idx="498">
                  <c:v>205</c:v>
                </c:pt>
                <c:pt idx="499">
                  <c:v>205</c:v>
                </c:pt>
                <c:pt idx="500">
                  <c:v>205</c:v>
                </c:pt>
                <c:pt idx="501">
                  <c:v>205</c:v>
                </c:pt>
                <c:pt idx="502">
                  <c:v>205</c:v>
                </c:pt>
                <c:pt idx="503">
                  <c:v>205</c:v>
                </c:pt>
                <c:pt idx="504">
                  <c:v>205</c:v>
                </c:pt>
                <c:pt idx="505">
                  <c:v>205</c:v>
                </c:pt>
                <c:pt idx="506">
                  <c:v>205</c:v>
                </c:pt>
              </c:numCache>
            </c:numRef>
          </c:xVal>
          <c:yVal>
            <c:numRef>
              <c:f>'ABR-30-205'!$Q$2:$Q$508</c:f>
              <c:numCache>
                <c:formatCode>0.00</c:formatCode>
                <c:ptCount val="507"/>
                <c:pt idx="0">
                  <c:v>85.99755306278594</c:v>
                </c:pt>
                <c:pt idx="1">
                  <c:v>85.995662384027327</c:v>
                </c:pt>
                <c:pt idx="2">
                  <c:v>85.993771607840046</c:v>
                </c:pt>
                <c:pt idx="3">
                  <c:v>85.991866938766762</c:v>
                </c:pt>
                <c:pt idx="4">
                  <c:v>85.989975218708409</c:v>
                </c:pt>
                <c:pt idx="5">
                  <c:v>85.988096084466648</c:v>
                </c:pt>
                <c:pt idx="6">
                  <c:v>85.986203053288364</c:v>
                </c:pt>
                <c:pt idx="7">
                  <c:v>85.984309924267421</c:v>
                </c:pt>
                <c:pt idx="8">
                  <c:v>85.982415950873218</c:v>
                </c:pt>
                <c:pt idx="9">
                  <c:v>85.98052187947043</c:v>
                </c:pt>
                <c:pt idx="10">
                  <c:v>85.978627336659244</c:v>
                </c:pt>
                <c:pt idx="11">
                  <c:v>85.976718872811901</c:v>
                </c:pt>
                <c:pt idx="12">
                  <c:v>85.974823383307466</c:v>
                </c:pt>
                <c:pt idx="13">
                  <c:v>85.972913965691404</c:v>
                </c:pt>
                <c:pt idx="14">
                  <c:v>85.971017528783946</c:v>
                </c:pt>
                <c:pt idx="15">
                  <c:v>85.969107530653829</c:v>
                </c:pt>
                <c:pt idx="16">
                  <c:v>85.96720977166305</c:v>
                </c:pt>
                <c:pt idx="17">
                  <c:v>85.965298818520196</c:v>
                </c:pt>
                <c:pt idx="18">
                  <c:v>85.963400110517739</c:v>
                </c:pt>
                <c:pt idx="19">
                  <c:v>85.961488201645722</c:v>
                </c:pt>
                <c:pt idx="20">
                  <c:v>85.959588918356744</c:v>
                </c:pt>
                <c:pt idx="21">
                  <c:v>85.957675678601177</c:v>
                </c:pt>
                <c:pt idx="22">
                  <c:v>85.955775445063068</c:v>
                </c:pt>
                <c:pt idx="23">
                  <c:v>85.953861247955913</c:v>
                </c:pt>
                <c:pt idx="24">
                  <c:v>85.95196006345536</c:v>
                </c:pt>
                <c:pt idx="25">
                  <c:v>85.950045283184068</c:v>
                </c:pt>
                <c:pt idx="26">
                  <c:v>85.948142772100852</c:v>
                </c:pt>
                <c:pt idx="27">
                  <c:v>85.946227033227487</c:v>
                </c:pt>
                <c:pt idx="28">
                  <c:v>85.944310437993323</c:v>
                </c:pt>
                <c:pt idx="29">
                  <c:v>85.942393736498957</c:v>
                </c:pt>
                <c:pt idx="30">
                  <c:v>85.940489691640153</c:v>
                </c:pt>
                <c:pt idx="31">
                  <c:v>85.938558513251508</c:v>
                </c:pt>
                <c:pt idx="32">
                  <c:v>85.936627221713749</c:v>
                </c:pt>
                <c:pt idx="33">
                  <c:v>85.934708589590102</c:v>
                </c:pt>
                <c:pt idx="34">
                  <c:v>85.932775948018019</c:v>
                </c:pt>
                <c:pt idx="35">
                  <c:v>85.93083003824384</c:v>
                </c:pt>
                <c:pt idx="36">
                  <c:v>85.928896414708845</c:v>
                </c:pt>
                <c:pt idx="37">
                  <c:v>85.926975839016364</c:v>
                </c:pt>
                <c:pt idx="38">
                  <c:v>85.925041615572979</c:v>
                </c:pt>
                <c:pt idx="39">
                  <c:v>85.923119694163589</c:v>
                </c:pt>
                <c:pt idx="40">
                  <c:v>85.921197665528311</c:v>
                </c:pt>
                <c:pt idx="41">
                  <c:v>85.919261602211932</c:v>
                </c:pt>
                <c:pt idx="42">
                  <c:v>85.91733860289537</c:v>
                </c:pt>
                <c:pt idx="43">
                  <c:v>85.915401938297208</c:v>
                </c:pt>
                <c:pt idx="44">
                  <c:v>85.913490775641876</c:v>
                </c:pt>
                <c:pt idx="45">
                  <c:v>85.911553135941858</c:v>
                </c:pt>
                <c:pt idx="46">
                  <c:v>85.909628196470379</c:v>
                </c:pt>
                <c:pt idx="47">
                  <c:v>85.907715590015229</c:v>
                </c:pt>
                <c:pt idx="48">
                  <c:v>85.905868871659763</c:v>
                </c:pt>
                <c:pt idx="49">
                  <c:v>85.90408733496858</c:v>
                </c:pt>
                <c:pt idx="50">
                  <c:v>85.902371780148286</c:v>
                </c:pt>
                <c:pt idx="51">
                  <c:v>85.900695083600425</c:v>
                </c:pt>
                <c:pt idx="52">
                  <c:v>85.899018019576204</c:v>
                </c:pt>
                <c:pt idx="53">
                  <c:v>85.897340965456038</c:v>
                </c:pt>
                <c:pt idx="54">
                  <c:v>85.895689597031563</c:v>
                </c:pt>
                <c:pt idx="55">
                  <c:v>85.894077904561584</c:v>
                </c:pt>
                <c:pt idx="56">
                  <c:v>85.892491936839136</c:v>
                </c:pt>
                <c:pt idx="57">
                  <c:v>85.89093208777625</c:v>
                </c:pt>
                <c:pt idx="58">
                  <c:v>85.889358694563882</c:v>
                </c:pt>
                <c:pt idx="59">
                  <c:v>85.887785355978195</c:v>
                </c:pt>
                <c:pt idx="60">
                  <c:v>85.886171620661614</c:v>
                </c:pt>
                <c:pt idx="61">
                  <c:v>85.88447851528089</c:v>
                </c:pt>
                <c:pt idx="62">
                  <c:v>85.882718468672238</c:v>
                </c:pt>
                <c:pt idx="63">
                  <c:v>85.880931535890241</c:v>
                </c:pt>
                <c:pt idx="64">
                  <c:v>85.879157808616938</c:v>
                </c:pt>
                <c:pt idx="65">
                  <c:v>85.877462773885838</c:v>
                </c:pt>
                <c:pt idx="66">
                  <c:v>85.875714743305565</c:v>
                </c:pt>
                <c:pt idx="67">
                  <c:v>85.873846658050553</c:v>
                </c:pt>
                <c:pt idx="68">
                  <c:v>85.871779648172989</c:v>
                </c:pt>
                <c:pt idx="69">
                  <c:v>85.869672299896436</c:v>
                </c:pt>
                <c:pt idx="70">
                  <c:v>85.86749805200887</c:v>
                </c:pt>
                <c:pt idx="71">
                  <c:v>85.865283383769381</c:v>
                </c:pt>
                <c:pt idx="72">
                  <c:v>85.863054424868054</c:v>
                </c:pt>
                <c:pt idx="73">
                  <c:v>85.860718991426779</c:v>
                </c:pt>
                <c:pt idx="74">
                  <c:v>85.858223486607031</c:v>
                </c:pt>
                <c:pt idx="75">
                  <c:v>85.855621272932311</c:v>
                </c:pt>
                <c:pt idx="76">
                  <c:v>85.852884904098943</c:v>
                </c:pt>
                <c:pt idx="77">
                  <c:v>85.850107676916807</c:v>
                </c:pt>
                <c:pt idx="78">
                  <c:v>85.847263329316604</c:v>
                </c:pt>
                <c:pt idx="79">
                  <c:v>85.844337722819986</c:v>
                </c:pt>
                <c:pt idx="80">
                  <c:v>85.841277907588449</c:v>
                </c:pt>
                <c:pt idx="81">
                  <c:v>85.838097419315702</c:v>
                </c:pt>
                <c:pt idx="82">
                  <c:v>85.834715803436438</c:v>
                </c:pt>
                <c:pt idx="83">
                  <c:v>85.831306045370795</c:v>
                </c:pt>
                <c:pt idx="84">
                  <c:v>85.827868108646001</c:v>
                </c:pt>
                <c:pt idx="85">
                  <c:v>85.824321923504954</c:v>
                </c:pt>
                <c:pt idx="86">
                  <c:v>85.820573923991688</c:v>
                </c:pt>
                <c:pt idx="87">
                  <c:v>85.816690577152386</c:v>
                </c:pt>
                <c:pt idx="88">
                  <c:v>85.812711756580669</c:v>
                </c:pt>
                <c:pt idx="89">
                  <c:v>85.808544134177822</c:v>
                </c:pt>
                <c:pt idx="90">
                  <c:v>85.804266883268625</c:v>
                </c:pt>
                <c:pt idx="91">
                  <c:v>85.799840443540674</c:v>
                </c:pt>
                <c:pt idx="92">
                  <c:v>85.795143672119679</c:v>
                </c:pt>
                <c:pt idx="93">
                  <c:v>85.790336853306485</c:v>
                </c:pt>
                <c:pt idx="94">
                  <c:v>85.785419783780128</c:v>
                </c:pt>
                <c:pt idx="95">
                  <c:v>85.780338594364707</c:v>
                </c:pt>
                <c:pt idx="96">
                  <c:v>85.774972142861429</c:v>
                </c:pt>
                <c:pt idx="97">
                  <c:v>85.769562037647859</c:v>
                </c:pt>
                <c:pt idx="98">
                  <c:v>85.764161196587509</c:v>
                </c:pt>
                <c:pt idx="99">
                  <c:v>85.758487897052646</c:v>
                </c:pt>
                <c:pt idx="100">
                  <c:v>85.752527694048453</c:v>
                </c:pt>
                <c:pt idx="101">
                  <c:v>85.746495518701849</c:v>
                </c:pt>
                <c:pt idx="102">
                  <c:v>85.740256357874884</c:v>
                </c:pt>
                <c:pt idx="103">
                  <c:v>85.733769226737323</c:v>
                </c:pt>
                <c:pt idx="104">
                  <c:v>85.727141572045809</c:v>
                </c:pt>
                <c:pt idx="105">
                  <c:v>85.7202517465754</c:v>
                </c:pt>
                <c:pt idx="106">
                  <c:v>85.713098670864767</c:v>
                </c:pt>
                <c:pt idx="107">
                  <c:v>85.705857712756128</c:v>
                </c:pt>
                <c:pt idx="108">
                  <c:v>85.698325262614233</c:v>
                </c:pt>
                <c:pt idx="109">
                  <c:v>85.690568339911962</c:v>
                </c:pt>
                <c:pt idx="110">
                  <c:v>85.682627427398231</c:v>
                </c:pt>
                <c:pt idx="111">
                  <c:v>85.674460394445404</c:v>
                </c:pt>
                <c:pt idx="112">
                  <c:v>85.665972013600737</c:v>
                </c:pt>
                <c:pt idx="113">
                  <c:v>85.657201746513337</c:v>
                </c:pt>
                <c:pt idx="114">
                  <c:v>85.648149043898158</c:v>
                </c:pt>
                <c:pt idx="115">
                  <c:v>85.638921455426711</c:v>
                </c:pt>
                <c:pt idx="116">
                  <c:v>85.629409726718833</c:v>
                </c:pt>
                <c:pt idx="117">
                  <c:v>85.619585051694898</c:v>
                </c:pt>
                <c:pt idx="118">
                  <c:v>85.609459981741651</c:v>
                </c:pt>
                <c:pt idx="119">
                  <c:v>85.598978439376566</c:v>
                </c:pt>
                <c:pt idx="120">
                  <c:v>85.588180661025348</c:v>
                </c:pt>
                <c:pt idx="121">
                  <c:v>85.577092511542901</c:v>
                </c:pt>
                <c:pt idx="122">
                  <c:v>85.565657620149423</c:v>
                </c:pt>
                <c:pt idx="123">
                  <c:v>85.553833456700431</c:v>
                </c:pt>
                <c:pt idx="124">
                  <c:v>85.541631335804624</c:v>
                </c:pt>
                <c:pt idx="125">
                  <c:v>85.52917502504468</c:v>
                </c:pt>
                <c:pt idx="126">
                  <c:v>85.516324176374653</c:v>
                </c:pt>
                <c:pt idx="127">
                  <c:v>85.503007784296869</c:v>
                </c:pt>
                <c:pt idx="128">
                  <c:v>85.489348469782641</c:v>
                </c:pt>
                <c:pt idx="129">
                  <c:v>85.475344501141933</c:v>
                </c:pt>
                <c:pt idx="130">
                  <c:v>85.460910238639883</c:v>
                </c:pt>
                <c:pt idx="131">
                  <c:v>85.446085789958119</c:v>
                </c:pt>
                <c:pt idx="132">
                  <c:v>85.430756382146413</c:v>
                </c:pt>
                <c:pt idx="133">
                  <c:v>85.414933608078428</c:v>
                </c:pt>
                <c:pt idx="134">
                  <c:v>85.399078656122185</c:v>
                </c:pt>
                <c:pt idx="135">
                  <c:v>85.382401753780101</c:v>
                </c:pt>
                <c:pt idx="136">
                  <c:v>85.36551986474376</c:v>
                </c:pt>
                <c:pt idx="137">
                  <c:v>85.347850910859279</c:v>
                </c:pt>
                <c:pt idx="138">
                  <c:v>85.329801449257843</c:v>
                </c:pt>
                <c:pt idx="139">
                  <c:v>85.311169603354145</c:v>
                </c:pt>
                <c:pt idx="140">
                  <c:v>85.291966100456492</c:v>
                </c:pt>
                <c:pt idx="141">
                  <c:v>85.272301461760691</c:v>
                </c:pt>
                <c:pt idx="142">
                  <c:v>85.252372512358619</c:v>
                </c:pt>
                <c:pt idx="143">
                  <c:v>85.23155966024261</c:v>
                </c:pt>
                <c:pt idx="144">
                  <c:v>85.210057725700196</c:v>
                </c:pt>
                <c:pt idx="145">
                  <c:v>85.18825233638583</c:v>
                </c:pt>
                <c:pt idx="146">
                  <c:v>85.165792704374809</c:v>
                </c:pt>
                <c:pt idx="147">
                  <c:v>85.14244122459894</c:v>
                </c:pt>
                <c:pt idx="148">
                  <c:v>85.11894869761862</c:v>
                </c:pt>
                <c:pt idx="149">
                  <c:v>85.094655655723869</c:v>
                </c:pt>
                <c:pt idx="150">
                  <c:v>85.069408767246827</c:v>
                </c:pt>
                <c:pt idx="151">
                  <c:v>85.043581903970079</c:v>
                </c:pt>
                <c:pt idx="152">
                  <c:v>85.017037311842259</c:v>
                </c:pt>
                <c:pt idx="153">
                  <c:v>84.989738667977036</c:v>
                </c:pt>
                <c:pt idx="154">
                  <c:v>84.961782066843725</c:v>
                </c:pt>
                <c:pt idx="155">
                  <c:v>84.933013156909354</c:v>
                </c:pt>
                <c:pt idx="156">
                  <c:v>84.903482890421287</c:v>
                </c:pt>
                <c:pt idx="157">
                  <c:v>84.87307824629913</c:v>
                </c:pt>
                <c:pt idx="158">
                  <c:v>84.842032019240861</c:v>
                </c:pt>
                <c:pt idx="159">
                  <c:v>84.809988511415099</c:v>
                </c:pt>
                <c:pt idx="160">
                  <c:v>84.777134946834892</c:v>
                </c:pt>
                <c:pt idx="161">
                  <c:v>84.743370216989945</c:v>
                </c:pt>
                <c:pt idx="162">
                  <c:v>84.708868453052688</c:v>
                </c:pt>
                <c:pt idx="163">
                  <c:v>84.673343875236739</c:v>
                </c:pt>
                <c:pt idx="164">
                  <c:v>84.636984961049507</c:v>
                </c:pt>
                <c:pt idx="165">
                  <c:v>84.599486292328692</c:v>
                </c:pt>
                <c:pt idx="166">
                  <c:v>84.560990556470657</c:v>
                </c:pt>
                <c:pt idx="167">
                  <c:v>84.521703424539595</c:v>
                </c:pt>
                <c:pt idx="168">
                  <c:v>84.481442826254721</c:v>
                </c:pt>
                <c:pt idx="169">
                  <c:v>84.440131244601361</c:v>
                </c:pt>
                <c:pt idx="170">
                  <c:v>84.397739962422634</c:v>
                </c:pt>
                <c:pt idx="171">
                  <c:v>84.354061084194441</c:v>
                </c:pt>
                <c:pt idx="172">
                  <c:v>84.309318085577445</c:v>
                </c:pt>
                <c:pt idx="173">
                  <c:v>84.263802822877935</c:v>
                </c:pt>
                <c:pt idx="174">
                  <c:v>84.217098387626137</c:v>
                </c:pt>
                <c:pt idx="175">
                  <c:v>84.16928483169643</c:v>
                </c:pt>
                <c:pt idx="176">
                  <c:v>84.11970415263535</c:v>
                </c:pt>
                <c:pt idx="177">
                  <c:v>84.06890733113319</c:v>
                </c:pt>
                <c:pt idx="178">
                  <c:v>84.017091773838203</c:v>
                </c:pt>
                <c:pt idx="179">
                  <c:v>83.964257998629208</c:v>
                </c:pt>
                <c:pt idx="180">
                  <c:v>83.910035917220426</c:v>
                </c:pt>
                <c:pt idx="181">
                  <c:v>83.854250559661665</c:v>
                </c:pt>
                <c:pt idx="182">
                  <c:v>83.797352386622762</c:v>
                </c:pt>
                <c:pt idx="183">
                  <c:v>83.738720977630379</c:v>
                </c:pt>
                <c:pt idx="184">
                  <c:v>83.67879366692739</c:v>
                </c:pt>
                <c:pt idx="185">
                  <c:v>83.617267747213347</c:v>
                </c:pt>
                <c:pt idx="186">
                  <c:v>83.554746228861418</c:v>
                </c:pt>
                <c:pt idx="187">
                  <c:v>83.490682169501838</c:v>
                </c:pt>
                <c:pt idx="188">
                  <c:v>83.4250824192778</c:v>
                </c:pt>
                <c:pt idx="189">
                  <c:v>83.357504886250069</c:v>
                </c:pt>
                <c:pt idx="190">
                  <c:v>83.288615336852587</c:v>
                </c:pt>
                <c:pt idx="191">
                  <c:v>83.21815266920369</c:v>
                </c:pt>
                <c:pt idx="192">
                  <c:v>83.146379676300242</c:v>
                </c:pt>
                <c:pt idx="193">
                  <c:v>83.072678894646671</c:v>
                </c:pt>
                <c:pt idx="194">
                  <c:v>82.997290458874389</c:v>
                </c:pt>
                <c:pt idx="195">
                  <c:v>82.919858686282822</c:v>
                </c:pt>
                <c:pt idx="196">
                  <c:v>82.840568638371124</c:v>
                </c:pt>
                <c:pt idx="197">
                  <c:v>82.759762505772272</c:v>
                </c:pt>
                <c:pt idx="198">
                  <c:v>82.676907684675953</c:v>
                </c:pt>
                <c:pt idx="199">
                  <c:v>82.592387091893599</c:v>
                </c:pt>
                <c:pt idx="200">
                  <c:v>82.504805375281848</c:v>
                </c:pt>
                <c:pt idx="201">
                  <c:v>82.41530124828364</c:v>
                </c:pt>
                <c:pt idx="202">
                  <c:v>82.324433711213388</c:v>
                </c:pt>
                <c:pt idx="203">
                  <c:v>82.23154694143966</c:v>
                </c:pt>
                <c:pt idx="204">
                  <c:v>82.13655262682839</c:v>
                </c:pt>
                <c:pt idx="205">
                  <c:v>82.039277407644349</c:v>
                </c:pt>
                <c:pt idx="206">
                  <c:v>81.93939384828154</c:v>
                </c:pt>
                <c:pt idx="207">
                  <c:v>81.837279941004823</c:v>
                </c:pt>
                <c:pt idx="208">
                  <c:v>81.732239183825541</c:v>
                </c:pt>
                <c:pt idx="209">
                  <c:v>81.624757079544921</c:v>
                </c:pt>
                <c:pt idx="210">
                  <c:v>81.514616611228774</c:v>
                </c:pt>
                <c:pt idx="211">
                  <c:v>81.402833297787993</c:v>
                </c:pt>
                <c:pt idx="212">
                  <c:v>81.287514529534093</c:v>
                </c:pt>
                <c:pt idx="213">
                  <c:v>81.16901206470267</c:v>
                </c:pt>
                <c:pt idx="214">
                  <c:v>81.048426696804981</c:v>
                </c:pt>
                <c:pt idx="215">
                  <c:v>80.925014229089086</c:v>
                </c:pt>
                <c:pt idx="216">
                  <c:v>80.798601364530867</c:v>
                </c:pt>
                <c:pt idx="217">
                  <c:v>80.669913785853183</c:v>
                </c:pt>
                <c:pt idx="218">
                  <c:v>80.538437583324566</c:v>
                </c:pt>
                <c:pt idx="219">
                  <c:v>80.404315526847284</c:v>
                </c:pt>
                <c:pt idx="220">
                  <c:v>80.266983559293593</c:v>
                </c:pt>
                <c:pt idx="221">
                  <c:v>80.12652345067778</c:v>
                </c:pt>
                <c:pt idx="222">
                  <c:v>79.983278032045661</c:v>
                </c:pt>
                <c:pt idx="223">
                  <c:v>79.83645039602618</c:v>
                </c:pt>
                <c:pt idx="224">
                  <c:v>79.685359030373263</c:v>
                </c:pt>
                <c:pt idx="225">
                  <c:v>79.531399875746757</c:v>
                </c:pt>
                <c:pt idx="226">
                  <c:v>79.374927047618357</c:v>
                </c:pt>
                <c:pt idx="227">
                  <c:v>79.213398014151053</c:v>
                </c:pt>
                <c:pt idx="228">
                  <c:v>79.048076696467845</c:v>
                </c:pt>
                <c:pt idx="229">
                  <c:v>78.880307926307623</c:v>
                </c:pt>
                <c:pt idx="230">
                  <c:v>78.706327097148332</c:v>
                </c:pt>
                <c:pt idx="231">
                  <c:v>78.529120313540616</c:v>
                </c:pt>
                <c:pt idx="232">
                  <c:v>78.349570296235555</c:v>
                </c:pt>
                <c:pt idx="233">
                  <c:v>78.164102937720358</c:v>
                </c:pt>
                <c:pt idx="234">
                  <c:v>77.973228214767445</c:v>
                </c:pt>
                <c:pt idx="235">
                  <c:v>77.777741079733858</c:v>
                </c:pt>
                <c:pt idx="236">
                  <c:v>77.577426101460432</c:v>
                </c:pt>
                <c:pt idx="237">
                  <c:v>77.373207602592089</c:v>
                </c:pt>
                <c:pt idx="238">
                  <c:v>77.163636640801556</c:v>
                </c:pt>
                <c:pt idx="239">
                  <c:v>76.948456173514117</c:v>
                </c:pt>
                <c:pt idx="240">
                  <c:v>76.728477860450795</c:v>
                </c:pt>
                <c:pt idx="241">
                  <c:v>76.502477594153063</c:v>
                </c:pt>
                <c:pt idx="242">
                  <c:v>76.270092475151131</c:v>
                </c:pt>
                <c:pt idx="243">
                  <c:v>76.032293118146043</c:v>
                </c:pt>
                <c:pt idx="244">
                  <c:v>75.788858067903476</c:v>
                </c:pt>
                <c:pt idx="245">
                  <c:v>75.537624980900546</c:v>
                </c:pt>
                <c:pt idx="246">
                  <c:v>75.279556448550125</c:v>
                </c:pt>
                <c:pt idx="247">
                  <c:v>75.012727132860931</c:v>
                </c:pt>
                <c:pt idx="248">
                  <c:v>74.737148885852008</c:v>
                </c:pt>
                <c:pt idx="249">
                  <c:v>74.451677085991747</c:v>
                </c:pt>
                <c:pt idx="250">
                  <c:v>74.155856338774853</c:v>
                </c:pt>
                <c:pt idx="251">
                  <c:v>73.850763776471311</c:v>
                </c:pt>
                <c:pt idx="252">
                  <c:v>73.536206732080132</c:v>
                </c:pt>
                <c:pt idx="253">
                  <c:v>73.214641518000874</c:v>
                </c:pt>
                <c:pt idx="254">
                  <c:v>72.890620458546934</c:v>
                </c:pt>
                <c:pt idx="255">
                  <c:v>72.562015558999406</c:v>
                </c:pt>
                <c:pt idx="256">
                  <c:v>72.228913399546684</c:v>
                </c:pt>
                <c:pt idx="257">
                  <c:v>71.889134102911939</c:v>
                </c:pt>
                <c:pt idx="258">
                  <c:v>71.54208537650085</c:v>
                </c:pt>
                <c:pt idx="259">
                  <c:v>71.185401551685644</c:v>
                </c:pt>
                <c:pt idx="260">
                  <c:v>70.821751652567542</c:v>
                </c:pt>
                <c:pt idx="261">
                  <c:v>70.451581771299146</c:v>
                </c:pt>
                <c:pt idx="262">
                  <c:v>70.0723369402278</c:v>
                </c:pt>
                <c:pt idx="263">
                  <c:v>69.681548594518361</c:v>
                </c:pt>
                <c:pt idx="264">
                  <c:v>69.278640914920175</c:v>
                </c:pt>
                <c:pt idx="265">
                  <c:v>68.867777156646909</c:v>
                </c:pt>
                <c:pt idx="266">
                  <c:v>68.455210728844378</c:v>
                </c:pt>
                <c:pt idx="267">
                  <c:v>68.036820166405832</c:v>
                </c:pt>
                <c:pt idx="268">
                  <c:v>67.606389786901389</c:v>
                </c:pt>
                <c:pt idx="269">
                  <c:v>67.163727956005417</c:v>
                </c:pt>
                <c:pt idx="270">
                  <c:v>66.710252585319793</c:v>
                </c:pt>
                <c:pt idx="271">
                  <c:v>66.242809144909501</c:v>
                </c:pt>
                <c:pt idx="272">
                  <c:v>65.760681043147301</c:v>
                </c:pt>
                <c:pt idx="273">
                  <c:v>65.267616734067772</c:v>
                </c:pt>
                <c:pt idx="274">
                  <c:v>64.781070769274336</c:v>
                </c:pt>
                <c:pt idx="275">
                  <c:v>64.301907829749737</c:v>
                </c:pt>
                <c:pt idx="276">
                  <c:v>63.824862179355165</c:v>
                </c:pt>
                <c:pt idx="277">
                  <c:v>63.344694819156331</c:v>
                </c:pt>
                <c:pt idx="278">
                  <c:v>62.863885580661261</c:v>
                </c:pt>
                <c:pt idx="279">
                  <c:v>62.375976202165489</c:v>
                </c:pt>
                <c:pt idx="280">
                  <c:v>61.881767738572584</c:v>
                </c:pt>
                <c:pt idx="281">
                  <c:v>61.381161781196369</c:v>
                </c:pt>
                <c:pt idx="282">
                  <c:v>60.872507432939571</c:v>
                </c:pt>
                <c:pt idx="283">
                  <c:v>60.357557683855781</c:v>
                </c:pt>
                <c:pt idx="284">
                  <c:v>59.836334042948103</c:v>
                </c:pt>
                <c:pt idx="285">
                  <c:v>59.305494673876879</c:v>
                </c:pt>
                <c:pt idx="286">
                  <c:v>58.766539652286312</c:v>
                </c:pt>
                <c:pt idx="287">
                  <c:v>58.21999922554275</c:v>
                </c:pt>
                <c:pt idx="288">
                  <c:v>57.663150631930186</c:v>
                </c:pt>
                <c:pt idx="289">
                  <c:v>57.098703581746399</c:v>
                </c:pt>
                <c:pt idx="290">
                  <c:v>56.525734377731588</c:v>
                </c:pt>
                <c:pt idx="291">
                  <c:v>55.943574670617338</c:v>
                </c:pt>
                <c:pt idx="292">
                  <c:v>55.352439691383921</c:v>
                </c:pt>
                <c:pt idx="293">
                  <c:v>54.750165595528578</c:v>
                </c:pt>
                <c:pt idx="294">
                  <c:v>54.139101308384603</c:v>
                </c:pt>
                <c:pt idx="295">
                  <c:v>53.521741757878466</c:v>
                </c:pt>
                <c:pt idx="296">
                  <c:v>52.893634658644594</c:v>
                </c:pt>
                <c:pt idx="297">
                  <c:v>52.253890179439672</c:v>
                </c:pt>
                <c:pt idx="298">
                  <c:v>51.604602104547148</c:v>
                </c:pt>
                <c:pt idx="299">
                  <c:v>50.945265847203778</c:v>
                </c:pt>
                <c:pt idx="300">
                  <c:v>50.277229083178099</c:v>
                </c:pt>
                <c:pt idx="301">
                  <c:v>49.598399327774317</c:v>
                </c:pt>
                <c:pt idx="302">
                  <c:v>48.906785482830614</c:v>
                </c:pt>
                <c:pt idx="303">
                  <c:v>48.205244474208911</c:v>
                </c:pt>
                <c:pt idx="304">
                  <c:v>47.494550671682326</c:v>
                </c:pt>
                <c:pt idx="305">
                  <c:v>46.774224162581383</c:v>
                </c:pt>
                <c:pt idx="306">
                  <c:v>46.041006716228928</c:v>
                </c:pt>
                <c:pt idx="307">
                  <c:v>45.295164542843025</c:v>
                </c:pt>
                <c:pt idx="308">
                  <c:v>44.543182966512745</c:v>
                </c:pt>
                <c:pt idx="309">
                  <c:v>43.777387432681714</c:v>
                </c:pt>
                <c:pt idx="310">
                  <c:v>43.001302165608443</c:v>
                </c:pt>
                <c:pt idx="311">
                  <c:v>42.218671346189744</c:v>
                </c:pt>
                <c:pt idx="312">
                  <c:v>41.430218125339053</c:v>
                </c:pt>
                <c:pt idx="313">
                  <c:v>40.62701756671072</c:v>
                </c:pt>
                <c:pt idx="314">
                  <c:v>39.810015219182951</c:v>
                </c:pt>
                <c:pt idx="315">
                  <c:v>38.985739593543677</c:v>
                </c:pt>
                <c:pt idx="316">
                  <c:v>38.15336681214044</c:v>
                </c:pt>
                <c:pt idx="317">
                  <c:v>37.311314462580704</c:v>
                </c:pt>
                <c:pt idx="318">
                  <c:v>36.457808231022113</c:v>
                </c:pt>
                <c:pt idx="319">
                  <c:v>35.613464294861416</c:v>
                </c:pt>
                <c:pt idx="320">
                  <c:v>34.757266018073103</c:v>
                </c:pt>
                <c:pt idx="321">
                  <c:v>33.888378749617083</c:v>
                </c:pt>
                <c:pt idx="322">
                  <c:v>33.011933615286388</c:v>
                </c:pt>
                <c:pt idx="323">
                  <c:v>32.140072081403133</c:v>
                </c:pt>
                <c:pt idx="324">
                  <c:v>31.281478761382772</c:v>
                </c:pt>
                <c:pt idx="325">
                  <c:v>30.404378438256114</c:v>
                </c:pt>
                <c:pt idx="326">
                  <c:v>29.533954239886427</c:v>
                </c:pt>
                <c:pt idx="327">
                  <c:v>28.659968108548274</c:v>
                </c:pt>
                <c:pt idx="328">
                  <c:v>27.787804899322211</c:v>
                </c:pt>
                <c:pt idx="329">
                  <c:v>26.916516549380741</c:v>
                </c:pt>
                <c:pt idx="330">
                  <c:v>26.053272703939246</c:v>
                </c:pt>
                <c:pt idx="331">
                  <c:v>25.187656439797621</c:v>
                </c:pt>
                <c:pt idx="332">
                  <c:v>24.325194030830197</c:v>
                </c:pt>
                <c:pt idx="333">
                  <c:v>23.458949288077285</c:v>
                </c:pt>
                <c:pt idx="334">
                  <c:v>22.597707080672119</c:v>
                </c:pt>
                <c:pt idx="335">
                  <c:v>21.740300739975012</c:v>
                </c:pt>
                <c:pt idx="336">
                  <c:v>20.889453166233405</c:v>
                </c:pt>
                <c:pt idx="337">
                  <c:v>20.045452118268077</c:v>
                </c:pt>
                <c:pt idx="338">
                  <c:v>19.208910952689479</c:v>
                </c:pt>
                <c:pt idx="339">
                  <c:v>18.377387958813479</c:v>
                </c:pt>
                <c:pt idx="340">
                  <c:v>17.557638284566629</c:v>
                </c:pt>
                <c:pt idx="341">
                  <c:v>16.74119328301197</c:v>
                </c:pt>
                <c:pt idx="342">
                  <c:v>15.931620790473071</c:v>
                </c:pt>
                <c:pt idx="343">
                  <c:v>15.128109287826719</c:v>
                </c:pt>
                <c:pt idx="344">
                  <c:v>14.325475345509474</c:v>
                </c:pt>
                <c:pt idx="345">
                  <c:v>13.531131293818024</c:v>
                </c:pt>
                <c:pt idx="346">
                  <c:v>12.747284376636999</c:v>
                </c:pt>
                <c:pt idx="347">
                  <c:v>11.973533287433741</c:v>
                </c:pt>
                <c:pt idx="348">
                  <c:v>11.210794018001765</c:v>
                </c:pt>
                <c:pt idx="349">
                  <c:v>10.46043463664817</c:v>
                </c:pt>
                <c:pt idx="350">
                  <c:v>9.7238775554929049</c:v>
                </c:pt>
                <c:pt idx="351">
                  <c:v>9.001159481023139</c:v>
                </c:pt>
                <c:pt idx="352">
                  <c:v>8.295644206334817</c:v>
                </c:pt>
                <c:pt idx="353">
                  <c:v>7.6034482871425482</c:v>
                </c:pt>
                <c:pt idx="354">
                  <c:v>6.9279325014005435</c:v>
                </c:pt>
                <c:pt idx="355">
                  <c:v>6.274619919183313</c:v>
                </c:pt>
                <c:pt idx="356">
                  <c:v>5.6471856391792183</c:v>
                </c:pt>
                <c:pt idx="357">
                  <c:v>5.0546893241790833</c:v>
                </c:pt>
                <c:pt idx="358">
                  <c:v>4.5043744965925692</c:v>
                </c:pt>
                <c:pt idx="359">
                  <c:v>4.0020667564851342</c:v>
                </c:pt>
                <c:pt idx="360">
                  <c:v>3.5542184764994591</c:v>
                </c:pt>
                <c:pt idx="361">
                  <c:v>3.1575312786318896</c:v>
                </c:pt>
                <c:pt idx="362">
                  <c:v>2.8040232121779254</c:v>
                </c:pt>
                <c:pt idx="363">
                  <c:v>2.4902844692674941</c:v>
                </c:pt>
                <c:pt idx="364">
                  <c:v>2.2120965225369198</c:v>
                </c:pt>
                <c:pt idx="365">
                  <c:v>1.9590028242039701</c:v>
                </c:pt>
                <c:pt idx="366">
                  <c:v>1.7319586692457454</c:v>
                </c:pt>
                <c:pt idx="367">
                  <c:v>1.5341157087249988</c:v>
                </c:pt>
                <c:pt idx="368">
                  <c:v>1.3781926906848725</c:v>
                </c:pt>
                <c:pt idx="369">
                  <c:v>1.2617707399769225</c:v>
                </c:pt>
                <c:pt idx="370">
                  <c:v>1.1817593682786314</c:v>
                </c:pt>
                <c:pt idx="371">
                  <c:v>1.128153617945636</c:v>
                </c:pt>
                <c:pt idx="372">
                  <c:v>1.0914479801203159</c:v>
                </c:pt>
                <c:pt idx="373">
                  <c:v>1.0660094231649344</c:v>
                </c:pt>
                <c:pt idx="374">
                  <c:v>1.0462149393859581</c:v>
                </c:pt>
                <c:pt idx="375">
                  <c:v>1.0281264440239504</c:v>
                </c:pt>
                <c:pt idx="376">
                  <c:v>1.0134115898313349</c:v>
                </c:pt>
                <c:pt idx="377">
                  <c:v>1.0026556930681254</c:v>
                </c:pt>
                <c:pt idx="378">
                  <c:v>0.99189748668793598</c:v>
                </c:pt>
                <c:pt idx="379">
                  <c:v>0.97605526107815788</c:v>
                </c:pt>
                <c:pt idx="380">
                  <c:v>0.95735855319800711</c:v>
                </c:pt>
                <c:pt idx="381">
                  <c:v>0.93922174948885584</c:v>
                </c:pt>
                <c:pt idx="382">
                  <c:v>0.92222873678627848</c:v>
                </c:pt>
                <c:pt idx="383">
                  <c:v>0.90634826736274987</c:v>
                </c:pt>
                <c:pt idx="384">
                  <c:v>0.89216502608185444</c:v>
                </c:pt>
                <c:pt idx="385">
                  <c:v>0.87799398920844618</c:v>
                </c:pt>
                <c:pt idx="386">
                  <c:v>0.86437045460867457</c:v>
                </c:pt>
                <c:pt idx="387">
                  <c:v>0.85131109493919699</c:v>
                </c:pt>
                <c:pt idx="388">
                  <c:v>0.83881635223623918</c:v>
                </c:pt>
                <c:pt idx="389">
                  <c:v>0.82690288240105481</c:v>
                </c:pt>
                <c:pt idx="390">
                  <c:v>0.81497034729371398</c:v>
                </c:pt>
                <c:pt idx="391">
                  <c:v>0.80360339028064187</c:v>
                </c:pt>
                <c:pt idx="392">
                  <c:v>0.79166531468822399</c:v>
                </c:pt>
                <c:pt idx="393">
                  <c:v>0.78087799984198525</c:v>
                </c:pt>
                <c:pt idx="394">
                  <c:v>0.77007211580077417</c:v>
                </c:pt>
                <c:pt idx="395">
                  <c:v>0.75926390602233151</c:v>
                </c:pt>
                <c:pt idx="396">
                  <c:v>0.74902240336194692</c:v>
                </c:pt>
                <c:pt idx="397">
                  <c:v>0.7387788120235691</c:v>
                </c:pt>
                <c:pt idx="398">
                  <c:v>0.72854939600924074</c:v>
                </c:pt>
                <c:pt idx="399">
                  <c:v>0.71887100396060255</c:v>
                </c:pt>
                <c:pt idx="400">
                  <c:v>0.70919074718471775</c:v>
                </c:pt>
                <c:pt idx="401">
                  <c:v>0.69893903045248895</c:v>
                </c:pt>
                <c:pt idx="402">
                  <c:v>0.68925493283492534</c:v>
                </c:pt>
                <c:pt idx="403">
                  <c:v>0.67958524933796705</c:v>
                </c:pt>
                <c:pt idx="404">
                  <c:v>0.66932749119325863</c:v>
                </c:pt>
                <c:pt idx="405">
                  <c:v>0.66020772633882019</c:v>
                </c:pt>
                <c:pt idx="406">
                  <c:v>0.6505161631166918</c:v>
                </c:pt>
                <c:pt idx="407">
                  <c:v>0.64139298496123298</c:v>
                </c:pt>
                <c:pt idx="408">
                  <c:v>0.63226815118213331</c:v>
                </c:pt>
                <c:pt idx="409">
                  <c:v>0.62258749968011506</c:v>
                </c:pt>
                <c:pt idx="410">
                  <c:v>0.6140298166879512</c:v>
                </c:pt>
                <c:pt idx="411">
                  <c:v>0.60490001629217882</c:v>
                </c:pt>
                <c:pt idx="412">
                  <c:v>0.5963393231495524</c:v>
                </c:pt>
                <c:pt idx="413">
                  <c:v>0.58777717291232479</c:v>
                </c:pt>
                <c:pt idx="414">
                  <c:v>0.57921356520843748</c:v>
                </c:pt>
                <c:pt idx="415">
                  <c:v>0.57066481546227354</c:v>
                </c:pt>
                <c:pt idx="416">
                  <c:v>0.56209829448632553</c:v>
                </c:pt>
                <c:pt idx="417">
                  <c:v>0.55410155895038138</c:v>
                </c:pt>
                <c:pt idx="418">
                  <c:v>0.54553221771148053</c:v>
                </c:pt>
                <c:pt idx="419">
                  <c:v>0.53696141716934109</c:v>
                </c:pt>
                <c:pt idx="420">
                  <c:v>0.5289606863853511</c:v>
                </c:pt>
                <c:pt idx="421">
                  <c:v>0.52040339556487325</c:v>
                </c:pt>
                <c:pt idx="422">
                  <c:v>0.51240003250855326</c:v>
                </c:pt>
                <c:pt idx="423">
                  <c:v>0.50439539698129843</c:v>
                </c:pt>
                <c:pt idx="424">
                  <c:v>0.49696138148842778</c:v>
                </c:pt>
                <c:pt idx="425">
                  <c:v>0.48895429105294114</c:v>
                </c:pt>
                <c:pt idx="426">
                  <c:v>0.48094592725744517</c:v>
                </c:pt>
                <c:pt idx="427">
                  <c:v>0.47295263729427373</c:v>
                </c:pt>
                <c:pt idx="428">
                  <c:v>0.46551397849629328</c:v>
                </c:pt>
                <c:pt idx="429">
                  <c:v>0.45864654903599777</c:v>
                </c:pt>
                <c:pt idx="430">
                  <c:v>0.45120577710859516</c:v>
                </c:pt>
                <c:pt idx="431">
                  <c:v>0.44376390599801829</c:v>
                </c:pt>
                <c:pt idx="432">
                  <c:v>0.43689351069430504</c:v>
                </c:pt>
                <c:pt idx="433">
                  <c:v>0.42944952508523027</c:v>
                </c:pt>
                <c:pt idx="434">
                  <c:v>0.42202080361226862</c:v>
                </c:pt>
                <c:pt idx="435">
                  <c:v>0.41514744277555493</c:v>
                </c:pt>
                <c:pt idx="436">
                  <c:v>0.4082731443507982</c:v>
                </c:pt>
                <c:pt idx="437">
                  <c:v>0.40082492945940329</c:v>
                </c:pt>
                <c:pt idx="438">
                  <c:v>0.39394867710995785</c:v>
                </c:pt>
                <c:pt idx="439">
                  <c:v>0.38707148658074442</c:v>
                </c:pt>
                <c:pt idx="440">
                  <c:v>0.37962013790824151</c:v>
                </c:pt>
                <c:pt idx="441">
                  <c:v>0.37274099222106072</c:v>
                </c:pt>
                <c:pt idx="442">
                  <c:v>0.36587729003044245</c:v>
                </c:pt>
                <c:pt idx="443">
                  <c:v>0.35899626884297275</c:v>
                </c:pt>
                <c:pt idx="444">
                  <c:v>0.35268784107005408</c:v>
                </c:pt>
                <c:pt idx="445">
                  <c:v>0.34580501966476201</c:v>
                </c:pt>
                <c:pt idx="446">
                  <c:v>0.33949494136840652</c:v>
                </c:pt>
                <c:pt idx="447">
                  <c:v>0.33318407346226542</c:v>
                </c:pt>
                <c:pt idx="448">
                  <c:v>0.3262985895710877</c:v>
                </c:pt>
                <c:pt idx="449">
                  <c:v>0.31941216561016322</c:v>
                </c:pt>
                <c:pt idx="450">
                  <c:v>0.31311518373951841</c:v>
                </c:pt>
                <c:pt idx="451">
                  <c:v>0.30680101427527701</c:v>
                </c:pt>
                <c:pt idx="452">
                  <c:v>0.30048605443318077</c:v>
                </c:pt>
                <c:pt idx="453">
                  <c:v>0.29417030406484579</c:v>
                </c:pt>
                <c:pt idx="454">
                  <c:v>0.28842802670212625</c:v>
                </c:pt>
                <c:pt idx="455">
                  <c:v>0.28153643115556415</c:v>
                </c:pt>
                <c:pt idx="456">
                  <c:v>0.27521830831762029</c:v>
                </c:pt>
                <c:pt idx="457">
                  <c:v>0.2688993943593852</c:v>
                </c:pt>
                <c:pt idx="458">
                  <c:v>0.26259610497614416</c:v>
                </c:pt>
                <c:pt idx="459">
                  <c:v>0.25685023351161101</c:v>
                </c:pt>
                <c:pt idx="460">
                  <c:v>0.25052901932368438</c:v>
                </c:pt>
                <c:pt idx="461">
                  <c:v>0.24478177396168721</c:v>
                </c:pt>
                <c:pt idx="462">
                  <c:v>0.23903387418960043</c:v>
                </c:pt>
                <c:pt idx="463">
                  <c:v>0.23271042846325105</c:v>
                </c:pt>
                <c:pt idx="464">
                  <c:v>0.22696115406610851</c:v>
                </c:pt>
                <c:pt idx="465">
                  <c:v>0.22063619598098252</c:v>
                </c:pt>
                <c:pt idx="466">
                  <c:v>0.21490197782577217</c:v>
                </c:pt>
                <c:pt idx="467">
                  <c:v>0.20915067519034808</c:v>
                </c:pt>
                <c:pt idx="468">
                  <c:v>0.20339871745172017</c:v>
                </c:pt>
                <c:pt idx="469">
                  <c:v>0.19764610449795267</c:v>
                </c:pt>
                <c:pt idx="470">
                  <c:v>0.19189283621708425</c:v>
                </c:pt>
                <c:pt idx="471">
                  <c:v>0.1855634840716775</c:v>
                </c:pt>
                <c:pt idx="472">
                  <c:v>0.17980883923934926</c:v>
                </c:pt>
                <c:pt idx="473">
                  <c:v>0.17405353873267773</c:v>
                </c:pt>
                <c:pt idx="474">
                  <c:v>0.16829758243959683</c:v>
                </c:pt>
                <c:pt idx="475">
                  <c:v>0.16255741864584897</c:v>
                </c:pt>
                <c:pt idx="476">
                  <c:v>0.15680015231812502</c:v>
                </c:pt>
                <c:pt idx="477">
                  <c:v>0.15104222986796095</c:v>
                </c:pt>
                <c:pt idx="478">
                  <c:v>0.14585953858541326</c:v>
                </c:pt>
                <c:pt idx="479">
                  <c:v>0.14010036919358324</c:v>
                </c:pt>
                <c:pt idx="480">
                  <c:v>0.13491655548124698</c:v>
                </c:pt>
                <c:pt idx="481">
                  <c:v>0.1297322099643855</c:v>
                </c:pt>
                <c:pt idx="482">
                  <c:v>0.12397120223583818</c:v>
                </c:pt>
                <c:pt idx="483">
                  <c:v>0.11878573375170842</c:v>
                </c:pt>
                <c:pt idx="484">
                  <c:v>0.11302347807906535</c:v>
                </c:pt>
                <c:pt idx="485">
                  <c:v>0.1072770318315357</c:v>
                </c:pt>
                <c:pt idx="486">
                  <c:v>0.10208985033097437</c:v>
                </c:pt>
                <c:pt idx="487">
                  <c:v>9.6902136507511769E-2</c:v>
                </c:pt>
                <c:pt idx="488">
                  <c:v>9.1137385608038329E-2</c:v>
                </c:pt>
                <c:pt idx="489">
                  <c:v>8.5948547722685176E-2</c:v>
                </c:pt>
                <c:pt idx="490">
                  <c:v>8.075917725945897E-2</c:v>
                </c:pt>
                <c:pt idx="491">
                  <c:v>7.5569274136331244E-2</c:v>
                </c:pt>
                <c:pt idx="492">
                  <c:v>7.0378838271315206E-2</c:v>
                </c:pt>
                <c:pt idx="493">
                  <c:v>6.5187869582348693E-2</c:v>
                </c:pt>
                <c:pt idx="494">
                  <c:v>5.9996367987411245E-2</c:v>
                </c:pt>
                <c:pt idx="495">
                  <c:v>5.4820816897292603E-2</c:v>
                </c:pt>
                <c:pt idx="496">
                  <c:v>4.9628250936583469E-2</c:v>
                </c:pt>
                <c:pt idx="497">
                  <c:v>4.5012189167458805E-2</c:v>
                </c:pt>
                <c:pt idx="498">
                  <c:v>3.9818616072970318E-2</c:v>
                </c:pt>
                <c:pt idx="499">
                  <c:v>3.5201658943592819E-2</c:v>
                </c:pt>
                <c:pt idx="500">
                  <c:v>3.0007078422271169E-2</c:v>
                </c:pt>
                <c:pt idx="501">
                  <c:v>2.481196443868032E-2</c:v>
                </c:pt>
                <c:pt idx="502">
                  <c:v>1.9616316910610141E-2</c:v>
                </c:pt>
                <c:pt idx="503">
                  <c:v>1.4420135755892224E-2</c:v>
                </c:pt>
                <c:pt idx="504">
                  <c:v>9.800860013463062E-3</c:v>
                </c:pt>
                <c:pt idx="505">
                  <c:v>4.6201705313811299E-3</c:v>
                </c:pt>
                <c:pt idx="5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B-4B88-8456-0F53366BBE61}"/>
            </c:ext>
          </c:extLst>
        </c:ser>
        <c:ser>
          <c:idx val="2"/>
          <c:order val="2"/>
          <c:tx>
            <c:v>100C/min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'ABR-30-205'!$X$2:$X$346</c:f>
              <c:numCache>
                <c:formatCode>0.00</c:formatCode>
                <c:ptCount val="34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31.25</c:v>
                </c:pt>
                <c:pt idx="61">
                  <c:v>32.92</c:v>
                </c:pt>
                <c:pt idx="62">
                  <c:v>34.58</c:v>
                </c:pt>
                <c:pt idx="63">
                  <c:v>36.25</c:v>
                </c:pt>
                <c:pt idx="64">
                  <c:v>37.92</c:v>
                </c:pt>
                <c:pt idx="65">
                  <c:v>39.58</c:v>
                </c:pt>
                <c:pt idx="66">
                  <c:v>41.25</c:v>
                </c:pt>
                <c:pt idx="67">
                  <c:v>42.92</c:v>
                </c:pt>
                <c:pt idx="68">
                  <c:v>44.58</c:v>
                </c:pt>
                <c:pt idx="69">
                  <c:v>46.25</c:v>
                </c:pt>
                <c:pt idx="70">
                  <c:v>47.92</c:v>
                </c:pt>
                <c:pt idx="71">
                  <c:v>49.58</c:v>
                </c:pt>
                <c:pt idx="72">
                  <c:v>51.25</c:v>
                </c:pt>
                <c:pt idx="73">
                  <c:v>52.92</c:v>
                </c:pt>
                <c:pt idx="74">
                  <c:v>54.58</c:v>
                </c:pt>
                <c:pt idx="75">
                  <c:v>56.25</c:v>
                </c:pt>
                <c:pt idx="76">
                  <c:v>57.92</c:v>
                </c:pt>
                <c:pt idx="77">
                  <c:v>59.58</c:v>
                </c:pt>
                <c:pt idx="78">
                  <c:v>61.25</c:v>
                </c:pt>
                <c:pt idx="79">
                  <c:v>62.92</c:v>
                </c:pt>
                <c:pt idx="80">
                  <c:v>64.58</c:v>
                </c:pt>
                <c:pt idx="81">
                  <c:v>66.25</c:v>
                </c:pt>
                <c:pt idx="82">
                  <c:v>67.92</c:v>
                </c:pt>
                <c:pt idx="83">
                  <c:v>69.58</c:v>
                </c:pt>
                <c:pt idx="84">
                  <c:v>71.25</c:v>
                </c:pt>
                <c:pt idx="85">
                  <c:v>72.92</c:v>
                </c:pt>
                <c:pt idx="86">
                  <c:v>74.58</c:v>
                </c:pt>
                <c:pt idx="87">
                  <c:v>76.25</c:v>
                </c:pt>
                <c:pt idx="88">
                  <c:v>77.92</c:v>
                </c:pt>
                <c:pt idx="89">
                  <c:v>79.58</c:v>
                </c:pt>
                <c:pt idx="90">
                  <c:v>81.25</c:v>
                </c:pt>
                <c:pt idx="91">
                  <c:v>82.92</c:v>
                </c:pt>
                <c:pt idx="92">
                  <c:v>84.58</c:v>
                </c:pt>
                <c:pt idx="93">
                  <c:v>86.25</c:v>
                </c:pt>
                <c:pt idx="94">
                  <c:v>87.92</c:v>
                </c:pt>
                <c:pt idx="95">
                  <c:v>89.58</c:v>
                </c:pt>
                <c:pt idx="96">
                  <c:v>91.25</c:v>
                </c:pt>
                <c:pt idx="97">
                  <c:v>92.92</c:v>
                </c:pt>
                <c:pt idx="98">
                  <c:v>94.58</c:v>
                </c:pt>
                <c:pt idx="99">
                  <c:v>96.25</c:v>
                </c:pt>
                <c:pt idx="100">
                  <c:v>97.92</c:v>
                </c:pt>
                <c:pt idx="101">
                  <c:v>99.58</c:v>
                </c:pt>
                <c:pt idx="102">
                  <c:v>101.25</c:v>
                </c:pt>
                <c:pt idx="103">
                  <c:v>102.92</c:v>
                </c:pt>
                <c:pt idx="104">
                  <c:v>104.58</c:v>
                </c:pt>
                <c:pt idx="105">
                  <c:v>106.25</c:v>
                </c:pt>
                <c:pt idx="106">
                  <c:v>107.92</c:v>
                </c:pt>
                <c:pt idx="107">
                  <c:v>109.58</c:v>
                </c:pt>
                <c:pt idx="108">
                  <c:v>111.25</c:v>
                </c:pt>
                <c:pt idx="109">
                  <c:v>112.92</c:v>
                </c:pt>
                <c:pt idx="110">
                  <c:v>114.58</c:v>
                </c:pt>
                <c:pt idx="111">
                  <c:v>116.25</c:v>
                </c:pt>
                <c:pt idx="112">
                  <c:v>117.92</c:v>
                </c:pt>
                <c:pt idx="113">
                  <c:v>119.58</c:v>
                </c:pt>
                <c:pt idx="114">
                  <c:v>121.25</c:v>
                </c:pt>
                <c:pt idx="115">
                  <c:v>122.92</c:v>
                </c:pt>
                <c:pt idx="116">
                  <c:v>124.58</c:v>
                </c:pt>
                <c:pt idx="117">
                  <c:v>126.25</c:v>
                </c:pt>
                <c:pt idx="118">
                  <c:v>127.92</c:v>
                </c:pt>
                <c:pt idx="119">
                  <c:v>129.58000000000001</c:v>
                </c:pt>
                <c:pt idx="120">
                  <c:v>131.25</c:v>
                </c:pt>
                <c:pt idx="121">
                  <c:v>132.91999999999999</c:v>
                </c:pt>
                <c:pt idx="122">
                  <c:v>134.58000000000001</c:v>
                </c:pt>
                <c:pt idx="123">
                  <c:v>136.25</c:v>
                </c:pt>
                <c:pt idx="124">
                  <c:v>137.91999999999999</c:v>
                </c:pt>
                <c:pt idx="125">
                  <c:v>139.58000000000001</c:v>
                </c:pt>
                <c:pt idx="126">
                  <c:v>141.25</c:v>
                </c:pt>
                <c:pt idx="127">
                  <c:v>142.91999999999999</c:v>
                </c:pt>
                <c:pt idx="128">
                  <c:v>144.58000000000001</c:v>
                </c:pt>
                <c:pt idx="129">
                  <c:v>146.25</c:v>
                </c:pt>
                <c:pt idx="130">
                  <c:v>147.91999999999999</c:v>
                </c:pt>
                <c:pt idx="131">
                  <c:v>149.58000000000001</c:v>
                </c:pt>
                <c:pt idx="132">
                  <c:v>151.25</c:v>
                </c:pt>
                <c:pt idx="133">
                  <c:v>152.91999999999999</c:v>
                </c:pt>
                <c:pt idx="134">
                  <c:v>154.58000000000001</c:v>
                </c:pt>
                <c:pt idx="135">
                  <c:v>156.25</c:v>
                </c:pt>
                <c:pt idx="136">
                  <c:v>157.91999999999999</c:v>
                </c:pt>
                <c:pt idx="137">
                  <c:v>159.58000000000001</c:v>
                </c:pt>
                <c:pt idx="138">
                  <c:v>161.25</c:v>
                </c:pt>
                <c:pt idx="139">
                  <c:v>162.91999999999999</c:v>
                </c:pt>
                <c:pt idx="140">
                  <c:v>164.58</c:v>
                </c:pt>
                <c:pt idx="141">
                  <c:v>166.25</c:v>
                </c:pt>
                <c:pt idx="142">
                  <c:v>167.92</c:v>
                </c:pt>
                <c:pt idx="143">
                  <c:v>169.58</c:v>
                </c:pt>
                <c:pt idx="144">
                  <c:v>171.25</c:v>
                </c:pt>
                <c:pt idx="145">
                  <c:v>172.92</c:v>
                </c:pt>
                <c:pt idx="146">
                  <c:v>174.58</c:v>
                </c:pt>
                <c:pt idx="147">
                  <c:v>176.25</c:v>
                </c:pt>
                <c:pt idx="148">
                  <c:v>177.92</c:v>
                </c:pt>
                <c:pt idx="149">
                  <c:v>179.58</c:v>
                </c:pt>
                <c:pt idx="150">
                  <c:v>181.25</c:v>
                </c:pt>
                <c:pt idx="151">
                  <c:v>182.92</c:v>
                </c:pt>
                <c:pt idx="152">
                  <c:v>184.58</c:v>
                </c:pt>
                <c:pt idx="153">
                  <c:v>186.25</c:v>
                </c:pt>
                <c:pt idx="154">
                  <c:v>187.92</c:v>
                </c:pt>
                <c:pt idx="155">
                  <c:v>189.58</c:v>
                </c:pt>
                <c:pt idx="156">
                  <c:v>191.25</c:v>
                </c:pt>
                <c:pt idx="157">
                  <c:v>192.92</c:v>
                </c:pt>
                <c:pt idx="158">
                  <c:v>194.58</c:v>
                </c:pt>
                <c:pt idx="159">
                  <c:v>196.25</c:v>
                </c:pt>
                <c:pt idx="160">
                  <c:v>197.92</c:v>
                </c:pt>
                <c:pt idx="161">
                  <c:v>199.58</c:v>
                </c:pt>
                <c:pt idx="162">
                  <c:v>201.25</c:v>
                </c:pt>
                <c:pt idx="163">
                  <c:v>202.92</c:v>
                </c:pt>
                <c:pt idx="164">
                  <c:v>204.58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205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205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205</c:v>
                </c:pt>
                <c:pt idx="249">
                  <c:v>205</c:v>
                </c:pt>
                <c:pt idx="250">
                  <c:v>205</c:v>
                </c:pt>
                <c:pt idx="251">
                  <c:v>205</c:v>
                </c:pt>
                <c:pt idx="252">
                  <c:v>205</c:v>
                </c:pt>
                <c:pt idx="253">
                  <c:v>205</c:v>
                </c:pt>
                <c:pt idx="254">
                  <c:v>205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</c:numCache>
            </c:numRef>
          </c:xVal>
          <c:yVal>
            <c:numRef>
              <c:f>'ABR-30-205'!$AB$2:$AB$346</c:f>
              <c:numCache>
                <c:formatCode>0.00</c:formatCode>
                <c:ptCount val="345"/>
                <c:pt idx="0">
                  <c:v>85.99755306278594</c:v>
                </c:pt>
                <c:pt idx="1">
                  <c:v>85.995572497134106</c:v>
                </c:pt>
                <c:pt idx="2">
                  <c:v>85.993579058633415</c:v>
                </c:pt>
                <c:pt idx="3">
                  <c:v>85.991597787676454</c:v>
                </c:pt>
                <c:pt idx="4">
                  <c:v>85.989603273828038</c:v>
                </c:pt>
                <c:pt idx="5">
                  <c:v>85.987607857011199</c:v>
                </c:pt>
                <c:pt idx="6">
                  <c:v>85.985624980530289</c:v>
                </c:pt>
                <c:pt idx="7">
                  <c:v>85.983628850208504</c:v>
                </c:pt>
                <c:pt idx="8">
                  <c:v>85.981631815967503</c:v>
                </c:pt>
                <c:pt idx="9">
                  <c:v>85.979634604575153</c:v>
                </c:pt>
                <c:pt idx="10">
                  <c:v>85.977636852367397</c:v>
                </c:pt>
                <c:pt idx="11">
                  <c:v>85.975638559124548</c:v>
                </c:pt>
                <c:pt idx="12">
                  <c:v>85.973652098469827</c:v>
                </c:pt>
                <c:pt idx="13">
                  <c:v>85.971652725849452</c:v>
                </c:pt>
                <c:pt idx="14">
                  <c:v>85.969652811535553</c:v>
                </c:pt>
                <c:pt idx="15">
                  <c:v>85.967652355307919</c:v>
                </c:pt>
                <c:pt idx="16">
                  <c:v>85.965650992615409</c:v>
                </c:pt>
                <c:pt idx="17">
                  <c:v>85.963649451800592</c:v>
                </c:pt>
                <c:pt idx="18">
                  <c:v>85.961647368410794</c:v>
                </c:pt>
                <c:pt idx="19">
                  <c:v>85.95964474222535</c:v>
                </c:pt>
                <c:pt idx="20">
                  <c:v>85.957641208297332</c:v>
                </c:pt>
                <c:pt idx="21">
                  <c:v>85.955637495759262</c:v>
                </c:pt>
                <c:pt idx="22">
                  <c:v>85.953633239762837</c:v>
                </c:pt>
                <c:pt idx="23">
                  <c:v>85.951628075063894</c:v>
                </c:pt>
                <c:pt idx="24">
                  <c:v>85.949622731388217</c:v>
                </c:pt>
                <c:pt idx="25">
                  <c:v>85.94761684359041</c:v>
                </c:pt>
                <c:pt idx="26">
                  <c:v>85.945610411448982</c:v>
                </c:pt>
                <c:pt idx="27">
                  <c:v>85.943603069322833</c:v>
                </c:pt>
                <c:pt idx="28">
                  <c:v>85.941595547729975</c:v>
                </c:pt>
                <c:pt idx="29">
                  <c:v>85.939587481128257</c:v>
                </c:pt>
                <c:pt idx="30">
                  <c:v>85.93757886929572</c:v>
                </c:pt>
                <c:pt idx="31">
                  <c:v>85.935569346193716</c:v>
                </c:pt>
                <c:pt idx="32">
                  <c:v>85.933559643133762</c:v>
                </c:pt>
                <c:pt idx="33">
                  <c:v>85.931562204700271</c:v>
                </c:pt>
                <c:pt idx="34">
                  <c:v>85.929551046989161</c:v>
                </c:pt>
                <c:pt idx="35">
                  <c:v>85.927539708951556</c:v>
                </c:pt>
                <c:pt idx="36">
                  <c:v>85.925527824350084</c:v>
                </c:pt>
                <c:pt idx="37">
                  <c:v>85.923515392961917</c:v>
                </c:pt>
                <c:pt idx="38">
                  <c:v>85.921502048051863</c:v>
                </c:pt>
                <c:pt idx="39">
                  <c:v>85.919488522321785</c:v>
                </c:pt>
                <c:pt idx="40">
                  <c:v>85.917487284031765</c:v>
                </c:pt>
                <c:pt idx="41">
                  <c:v>85.915459828270642</c:v>
                </c:pt>
                <c:pt idx="42">
                  <c:v>85.91344429259172</c:v>
                </c:pt>
                <c:pt idx="43">
                  <c:v>85.911428575597967</c:v>
                </c:pt>
                <c:pt idx="44">
                  <c:v>85.909425159121028</c:v>
                </c:pt>
                <c:pt idx="45">
                  <c:v>85.907408348699832</c:v>
                </c:pt>
                <c:pt idx="46">
                  <c:v>85.90540347801111</c:v>
                </c:pt>
                <c:pt idx="47">
                  <c:v>85.903488447070032</c:v>
                </c:pt>
                <c:pt idx="48">
                  <c:v>85.901714039789567</c:v>
                </c:pt>
                <c:pt idx="49">
                  <c:v>85.900016766877371</c:v>
                </c:pt>
                <c:pt idx="50">
                  <c:v>85.898241528756202</c:v>
                </c:pt>
                <c:pt idx="51">
                  <c:v>85.896414747973608</c:v>
                </c:pt>
                <c:pt idx="52">
                  <c:v>85.894548893423959</c:v>
                </c:pt>
                <c:pt idx="53">
                  <c:v>85.892566299689037</c:v>
                </c:pt>
                <c:pt idx="54">
                  <c:v>85.890557781082777</c:v>
                </c:pt>
                <c:pt idx="55">
                  <c:v>85.88867756835586</c:v>
                </c:pt>
                <c:pt idx="56">
                  <c:v>85.887389340369538</c:v>
                </c:pt>
                <c:pt idx="57">
                  <c:v>85.887041381063199</c:v>
                </c:pt>
                <c:pt idx="58">
                  <c:v>85.886397337160744</c:v>
                </c:pt>
                <c:pt idx="59">
                  <c:v>85.885791538761268</c:v>
                </c:pt>
                <c:pt idx="60">
                  <c:v>85.884721972166602</c:v>
                </c:pt>
                <c:pt idx="61">
                  <c:v>85.88323964584761</c:v>
                </c:pt>
                <c:pt idx="62">
                  <c:v>85.881783185724132</c:v>
                </c:pt>
                <c:pt idx="63">
                  <c:v>85.880725571722579</c:v>
                </c:pt>
                <c:pt idx="64">
                  <c:v>85.879384728153767</c:v>
                </c:pt>
                <c:pt idx="65">
                  <c:v>85.877604548371167</c:v>
                </c:pt>
                <c:pt idx="66">
                  <c:v>85.875385454142787</c:v>
                </c:pt>
                <c:pt idx="67">
                  <c:v>85.872804158213157</c:v>
                </c:pt>
                <c:pt idx="68">
                  <c:v>85.870054412804421</c:v>
                </c:pt>
                <c:pt idx="69">
                  <c:v>85.86730328050605</c:v>
                </c:pt>
                <c:pt idx="70">
                  <c:v>85.86433137158528</c:v>
                </c:pt>
                <c:pt idx="71">
                  <c:v>85.861048261963205</c:v>
                </c:pt>
                <c:pt idx="72">
                  <c:v>85.857323778323959</c:v>
                </c:pt>
                <c:pt idx="73">
                  <c:v>85.853131735223897</c:v>
                </c:pt>
                <c:pt idx="74">
                  <c:v>85.848600519641934</c:v>
                </c:pt>
                <c:pt idx="75">
                  <c:v>85.843859142676507</c:v>
                </c:pt>
                <c:pt idx="76">
                  <c:v>85.838972061876433</c:v>
                </c:pt>
                <c:pt idx="77">
                  <c:v>85.833783231235159</c:v>
                </c:pt>
                <c:pt idx="78">
                  <c:v>85.828201464791292</c:v>
                </c:pt>
                <c:pt idx="79">
                  <c:v>85.822147508741068</c:v>
                </c:pt>
                <c:pt idx="80">
                  <c:v>85.815646612946736</c:v>
                </c:pt>
                <c:pt idx="81">
                  <c:v>85.808840505539578</c:v>
                </c:pt>
                <c:pt idx="82">
                  <c:v>85.801767467172255</c:v>
                </c:pt>
                <c:pt idx="83">
                  <c:v>85.794309305956972</c:v>
                </c:pt>
                <c:pt idx="84">
                  <c:v>85.786360747060414</c:v>
                </c:pt>
                <c:pt idx="85">
                  <c:v>85.777919862851519</c:v>
                </c:pt>
                <c:pt idx="86">
                  <c:v>85.769089745915579</c:v>
                </c:pt>
                <c:pt idx="87">
                  <c:v>85.759764532597814</c:v>
                </c:pt>
                <c:pt idx="88">
                  <c:v>85.74991576209878</c:v>
                </c:pt>
                <c:pt idx="89">
                  <c:v>85.73950233103028</c:v>
                </c:pt>
                <c:pt idx="90">
                  <c:v>85.728547863595367</c:v>
                </c:pt>
                <c:pt idx="91">
                  <c:v>85.71714268654307</c:v>
                </c:pt>
                <c:pt idx="92">
                  <c:v>85.705046706670231</c:v>
                </c:pt>
                <c:pt idx="93">
                  <c:v>85.692323143764071</c:v>
                </c:pt>
                <c:pt idx="94">
                  <c:v>85.678849215755847</c:v>
                </c:pt>
                <c:pt idx="95">
                  <c:v>85.664727537884403</c:v>
                </c:pt>
                <c:pt idx="96">
                  <c:v>85.649807821397758</c:v>
                </c:pt>
                <c:pt idx="97">
                  <c:v>85.634272408131608</c:v>
                </c:pt>
                <c:pt idx="98">
                  <c:v>85.617916817146309</c:v>
                </c:pt>
                <c:pt idx="99">
                  <c:v>85.600616077910686</c:v>
                </c:pt>
                <c:pt idx="100">
                  <c:v>85.582389894834222</c:v>
                </c:pt>
                <c:pt idx="101">
                  <c:v>85.563110999548414</c:v>
                </c:pt>
                <c:pt idx="102">
                  <c:v>85.543000496927263</c:v>
                </c:pt>
                <c:pt idx="103">
                  <c:v>85.521903528744105</c:v>
                </c:pt>
                <c:pt idx="104">
                  <c:v>85.500097028195057</c:v>
                </c:pt>
                <c:pt idx="105">
                  <c:v>85.476676939524765</c:v>
                </c:pt>
                <c:pt idx="106">
                  <c:v>85.452024628550788</c:v>
                </c:pt>
                <c:pt idx="107">
                  <c:v>85.426142188830568</c:v>
                </c:pt>
                <c:pt idx="108">
                  <c:v>85.398838777514513</c:v>
                </c:pt>
                <c:pt idx="109">
                  <c:v>85.37048605285058</c:v>
                </c:pt>
                <c:pt idx="110">
                  <c:v>85.340864712562819</c:v>
                </c:pt>
                <c:pt idx="111">
                  <c:v>85.309585917783465</c:v>
                </c:pt>
                <c:pt idx="112">
                  <c:v>85.276615767826726</c:v>
                </c:pt>
                <c:pt idx="113">
                  <c:v>85.242199963785836</c:v>
                </c:pt>
                <c:pt idx="114">
                  <c:v>85.206306420075578</c:v>
                </c:pt>
                <c:pt idx="115">
                  <c:v>85.168688191718147</c:v>
                </c:pt>
                <c:pt idx="116">
                  <c:v>85.129080174929712</c:v>
                </c:pt>
                <c:pt idx="117">
                  <c:v>85.087753503360204</c:v>
                </c:pt>
                <c:pt idx="118">
                  <c:v>85.044509735213992</c:v>
                </c:pt>
                <c:pt idx="119">
                  <c:v>84.999174515740023</c:v>
                </c:pt>
                <c:pt idx="120">
                  <c:v>84.952120514201795</c:v>
                </c:pt>
                <c:pt idx="121">
                  <c:v>84.903188168149896</c:v>
                </c:pt>
                <c:pt idx="122">
                  <c:v>84.851681483479965</c:v>
                </c:pt>
                <c:pt idx="123">
                  <c:v>84.797938711166992</c:v>
                </c:pt>
                <c:pt idx="124">
                  <c:v>84.741843448897669</c:v>
                </c:pt>
                <c:pt idx="125">
                  <c:v>84.683289093255411</c:v>
                </c:pt>
                <c:pt idx="126">
                  <c:v>84.622878447529303</c:v>
                </c:pt>
                <c:pt idx="127">
                  <c:v>84.559152409285687</c:v>
                </c:pt>
                <c:pt idx="128">
                  <c:v>84.492453954297375</c:v>
                </c:pt>
                <c:pt idx="129">
                  <c:v>84.423259601561966</c:v>
                </c:pt>
                <c:pt idx="130">
                  <c:v>84.35086955263958</c:v>
                </c:pt>
                <c:pt idx="131">
                  <c:v>84.275729014096271</c:v>
                </c:pt>
                <c:pt idx="132">
                  <c:v>84.197786522629414</c:v>
                </c:pt>
                <c:pt idx="133">
                  <c:v>84.116423659775919</c:v>
                </c:pt>
                <c:pt idx="134">
                  <c:v>84.032234658577536</c:v>
                </c:pt>
                <c:pt idx="135">
                  <c:v>83.944486888704191</c:v>
                </c:pt>
                <c:pt idx="136">
                  <c:v>83.85314800708781</c:v>
                </c:pt>
                <c:pt idx="137">
                  <c:v>83.758503085818006</c:v>
                </c:pt>
                <c:pt idx="138">
                  <c:v>83.660422815986252</c:v>
                </c:pt>
                <c:pt idx="139">
                  <c:v>83.558306084765135</c:v>
                </c:pt>
                <c:pt idx="140">
                  <c:v>83.452953935849123</c:v>
                </c:pt>
                <c:pt idx="141">
                  <c:v>83.342819662533984</c:v>
                </c:pt>
                <c:pt idx="142">
                  <c:v>83.22837172911693</c:v>
                </c:pt>
                <c:pt idx="143">
                  <c:v>83.108940959245444</c:v>
                </c:pt>
                <c:pt idx="144">
                  <c:v>82.984684159276966</c:v>
                </c:pt>
                <c:pt idx="145">
                  <c:v>82.855151340535812</c:v>
                </c:pt>
                <c:pt idx="146">
                  <c:v>82.721097199359676</c:v>
                </c:pt>
                <c:pt idx="147">
                  <c:v>82.581956945366528</c:v>
                </c:pt>
                <c:pt idx="148">
                  <c:v>82.437578855223123</c:v>
                </c:pt>
                <c:pt idx="149">
                  <c:v>82.287366304976558</c:v>
                </c:pt>
                <c:pt idx="150">
                  <c:v>82.132442570537663</c:v>
                </c:pt>
                <c:pt idx="151">
                  <c:v>81.972303200539756</c:v>
                </c:pt>
                <c:pt idx="152">
                  <c:v>81.80362415840942</c:v>
                </c:pt>
                <c:pt idx="153">
                  <c:v>81.625976070929241</c:v>
                </c:pt>
                <c:pt idx="154">
                  <c:v>81.441243204967918</c:v>
                </c:pt>
                <c:pt idx="155">
                  <c:v>81.248954115214673</c:v>
                </c:pt>
                <c:pt idx="156">
                  <c:v>81.046271955861926</c:v>
                </c:pt>
                <c:pt idx="157">
                  <c:v>80.835141228664781</c:v>
                </c:pt>
                <c:pt idx="158">
                  <c:v>80.614821031398492</c:v>
                </c:pt>
                <c:pt idx="159">
                  <c:v>80.386034852292866</c:v>
                </c:pt>
                <c:pt idx="160">
                  <c:v>80.147281202041611</c:v>
                </c:pt>
                <c:pt idx="161">
                  <c:v>79.899459092195627</c:v>
                </c:pt>
                <c:pt idx="162">
                  <c:v>79.639410433971307</c:v>
                </c:pt>
                <c:pt idx="163">
                  <c:v>79.370653987669272</c:v>
                </c:pt>
                <c:pt idx="164">
                  <c:v>79.091102209522845</c:v>
                </c:pt>
                <c:pt idx="165">
                  <c:v>78.805065334024519</c:v>
                </c:pt>
                <c:pt idx="166">
                  <c:v>78.512578597790323</c:v>
                </c:pt>
                <c:pt idx="167">
                  <c:v>78.212837597226226</c:v>
                </c:pt>
                <c:pt idx="168">
                  <c:v>77.908857732533662</c:v>
                </c:pt>
                <c:pt idx="169">
                  <c:v>77.601377917301818</c:v>
                </c:pt>
                <c:pt idx="170">
                  <c:v>77.28566185052027</c:v>
                </c:pt>
                <c:pt idx="171">
                  <c:v>76.964808913674389</c:v>
                </c:pt>
                <c:pt idx="172">
                  <c:v>76.640109755958221</c:v>
                </c:pt>
                <c:pt idx="173">
                  <c:v>76.314504652044562</c:v>
                </c:pt>
                <c:pt idx="174">
                  <c:v>75.985851532307819</c:v>
                </c:pt>
                <c:pt idx="175">
                  <c:v>75.655254492781125</c:v>
                </c:pt>
                <c:pt idx="176">
                  <c:v>75.318611620841082</c:v>
                </c:pt>
                <c:pt idx="177">
                  <c:v>74.978935825871815</c:v>
                </c:pt>
                <c:pt idx="178">
                  <c:v>74.632089397425275</c:v>
                </c:pt>
                <c:pt idx="179">
                  <c:v>74.279781524938883</c:v>
                </c:pt>
                <c:pt idx="180">
                  <c:v>73.920187455514863</c:v>
                </c:pt>
                <c:pt idx="181">
                  <c:v>73.555043037319734</c:v>
                </c:pt>
                <c:pt idx="182">
                  <c:v>73.182879081042472</c:v>
                </c:pt>
                <c:pt idx="183">
                  <c:v>72.80562552258759</c:v>
                </c:pt>
                <c:pt idx="184">
                  <c:v>72.419442972215037</c:v>
                </c:pt>
                <c:pt idx="185">
                  <c:v>72.024647792064883</c:v>
                </c:pt>
                <c:pt idx="186">
                  <c:v>71.619974928524115</c:v>
                </c:pt>
                <c:pt idx="187">
                  <c:v>71.206280019753819</c:v>
                </c:pt>
                <c:pt idx="188">
                  <c:v>70.784433830446275</c:v>
                </c:pt>
                <c:pt idx="189">
                  <c:v>70.354945173632359</c:v>
                </c:pt>
                <c:pt idx="190">
                  <c:v>69.915347424825711</c:v>
                </c:pt>
                <c:pt idx="191">
                  <c:v>69.467240687995769</c:v>
                </c:pt>
                <c:pt idx="192">
                  <c:v>69.010616790411362</c:v>
                </c:pt>
                <c:pt idx="193">
                  <c:v>68.543122485772273</c:v>
                </c:pt>
                <c:pt idx="194">
                  <c:v>68.069066903148027</c:v>
                </c:pt>
                <c:pt idx="195">
                  <c:v>67.585530874114355</c:v>
                </c:pt>
                <c:pt idx="196">
                  <c:v>67.091232942551855</c:v>
                </c:pt>
                <c:pt idx="197">
                  <c:v>66.585379711393998</c:v>
                </c:pt>
                <c:pt idx="198">
                  <c:v>66.07223014504666</c:v>
                </c:pt>
                <c:pt idx="199">
                  <c:v>65.549501822231406</c:v>
                </c:pt>
                <c:pt idx="200">
                  <c:v>65.029401414936231</c:v>
                </c:pt>
                <c:pt idx="201">
                  <c:v>64.507812149688846</c:v>
                </c:pt>
                <c:pt idx="202">
                  <c:v>63.982367052097935</c:v>
                </c:pt>
                <c:pt idx="203">
                  <c:v>63.450960806760413</c:v>
                </c:pt>
                <c:pt idx="204">
                  <c:v>62.918344312453598</c:v>
                </c:pt>
                <c:pt idx="205">
                  <c:v>62.383270520735863</c:v>
                </c:pt>
                <c:pt idx="206">
                  <c:v>61.84442119025816</c:v>
                </c:pt>
                <c:pt idx="207">
                  <c:v>61.298398374551248</c:v>
                </c:pt>
                <c:pt idx="208">
                  <c:v>60.74607633942037</c:v>
                </c:pt>
                <c:pt idx="209">
                  <c:v>60.186424708622241</c:v>
                </c:pt>
                <c:pt idx="210">
                  <c:v>59.618889465022114</c:v>
                </c:pt>
                <c:pt idx="211">
                  <c:v>59.040933418874644</c:v>
                </c:pt>
                <c:pt idx="212">
                  <c:v>58.456841514482292</c:v>
                </c:pt>
                <c:pt idx="213">
                  <c:v>57.861199913903903</c:v>
                </c:pt>
                <c:pt idx="214">
                  <c:v>57.256379264716394</c:v>
                </c:pt>
                <c:pt idx="215">
                  <c:v>56.642090235592377</c:v>
                </c:pt>
                <c:pt idx="216">
                  <c:v>56.018144533463193</c:v>
                </c:pt>
                <c:pt idx="217">
                  <c:v>55.384340184488821</c:v>
                </c:pt>
                <c:pt idx="218">
                  <c:v>54.737382374940445</c:v>
                </c:pt>
                <c:pt idx="219">
                  <c:v>54.078186091297688</c:v>
                </c:pt>
                <c:pt idx="220">
                  <c:v>53.410162672668918</c:v>
                </c:pt>
                <c:pt idx="221">
                  <c:v>52.728117887182634</c:v>
                </c:pt>
                <c:pt idx="222">
                  <c:v>52.03334140145359</c:v>
                </c:pt>
                <c:pt idx="223">
                  <c:v>51.328427512682843</c:v>
                </c:pt>
                <c:pt idx="224">
                  <c:v>50.610887124939886</c:v>
                </c:pt>
                <c:pt idx="225">
                  <c:v>49.882928564250676</c:v>
                </c:pt>
                <c:pt idx="226">
                  <c:v>49.144403176147073</c:v>
                </c:pt>
                <c:pt idx="227">
                  <c:v>48.392595648846431</c:v>
                </c:pt>
                <c:pt idx="228">
                  <c:v>47.629435772667904</c:v>
                </c:pt>
                <c:pt idx="229">
                  <c:v>46.859472578498355</c:v>
                </c:pt>
                <c:pt idx="230">
                  <c:v>46.077678698022744</c:v>
                </c:pt>
                <c:pt idx="231">
                  <c:v>45.283288907619976</c:v>
                </c:pt>
                <c:pt idx="232">
                  <c:v>44.481000228541433</c:v>
                </c:pt>
                <c:pt idx="233">
                  <c:v>43.667913478370146</c:v>
                </c:pt>
                <c:pt idx="234">
                  <c:v>42.844492988204131</c:v>
                </c:pt>
                <c:pt idx="235">
                  <c:v>42.013893659763241</c:v>
                </c:pt>
                <c:pt idx="236">
                  <c:v>41.17363328169909</c:v>
                </c:pt>
                <c:pt idx="237">
                  <c:v>40.321341938846672</c:v>
                </c:pt>
                <c:pt idx="238">
                  <c:v>39.458356063052044</c:v>
                </c:pt>
                <c:pt idx="239">
                  <c:v>38.586167609143295</c:v>
                </c:pt>
                <c:pt idx="240">
                  <c:v>37.708058652039149</c:v>
                </c:pt>
                <c:pt idx="241">
                  <c:v>36.822210030981843</c:v>
                </c:pt>
                <c:pt idx="242">
                  <c:v>35.929523555391107</c:v>
                </c:pt>
                <c:pt idx="243">
                  <c:v>35.024920398187689</c:v>
                </c:pt>
                <c:pt idx="244">
                  <c:v>34.112094726733403</c:v>
                </c:pt>
                <c:pt idx="245">
                  <c:v>33.191675046205006</c:v>
                </c:pt>
                <c:pt idx="246">
                  <c:v>32.267945630413578</c:v>
                </c:pt>
                <c:pt idx="247">
                  <c:v>31.338304431582543</c:v>
                </c:pt>
                <c:pt idx="248">
                  <c:v>30.402731391681186</c:v>
                </c:pt>
                <c:pt idx="249">
                  <c:v>29.460598886368409</c:v>
                </c:pt>
                <c:pt idx="250">
                  <c:v>28.512691026052124</c:v>
                </c:pt>
                <c:pt idx="251">
                  <c:v>27.563338328745552</c:v>
                </c:pt>
                <c:pt idx="252">
                  <c:v>26.615993415120457</c:v>
                </c:pt>
                <c:pt idx="253">
                  <c:v>25.671136175982276</c:v>
                </c:pt>
                <c:pt idx="254">
                  <c:v>24.727891307424539</c:v>
                </c:pt>
                <c:pt idx="255">
                  <c:v>23.783126911081077</c:v>
                </c:pt>
                <c:pt idx="256">
                  <c:v>22.83657990475648</c:v>
                </c:pt>
                <c:pt idx="257">
                  <c:v>21.894435703657702</c:v>
                </c:pt>
                <c:pt idx="258">
                  <c:v>20.953405679488277</c:v>
                </c:pt>
                <c:pt idx="259">
                  <c:v>20.014406604623471</c:v>
                </c:pt>
                <c:pt idx="260">
                  <c:v>19.074475861768203</c:v>
                </c:pt>
                <c:pt idx="261">
                  <c:v>18.139912598432616</c:v>
                </c:pt>
                <c:pt idx="262">
                  <c:v>17.211439532468471</c:v>
                </c:pt>
                <c:pt idx="263">
                  <c:v>16.296046518000995</c:v>
                </c:pt>
                <c:pt idx="264">
                  <c:v>15.391861197992602</c:v>
                </c:pt>
                <c:pt idx="265">
                  <c:v>14.505499684842455</c:v>
                </c:pt>
                <c:pt idx="266">
                  <c:v>13.632022285325252</c:v>
                </c:pt>
                <c:pt idx="267">
                  <c:v>12.778660390513922</c:v>
                </c:pt>
                <c:pt idx="268">
                  <c:v>11.943439709471907</c:v>
                </c:pt>
                <c:pt idx="269">
                  <c:v>11.130708594043956</c:v>
                </c:pt>
                <c:pt idx="270">
                  <c:v>10.336864704851044</c:v>
                </c:pt>
                <c:pt idx="271">
                  <c:v>9.5691732654348662</c:v>
                </c:pt>
                <c:pt idx="272">
                  <c:v>8.8199361357843973</c:v>
                </c:pt>
                <c:pt idx="273">
                  <c:v>8.1039216011917645</c:v>
                </c:pt>
                <c:pt idx="274">
                  <c:v>7.4168980121065626</c:v>
                </c:pt>
                <c:pt idx="275">
                  <c:v>6.7655570209899851</c:v>
                </c:pt>
                <c:pt idx="276">
                  <c:v>6.1495349621931084</c:v>
                </c:pt>
                <c:pt idx="277">
                  <c:v>5.5767269215540134</c:v>
                </c:pt>
                <c:pt idx="278">
                  <c:v>5.0451227048749647</c:v>
                </c:pt>
                <c:pt idx="279">
                  <c:v>4.5708060450312953</c:v>
                </c:pt>
                <c:pt idx="280">
                  <c:v>4.1626912300230696</c:v>
                </c:pt>
                <c:pt idx="281">
                  <c:v>3.8159054815617552</c:v>
                </c:pt>
                <c:pt idx="282">
                  <c:v>3.5152513649808999</c:v>
                </c:pt>
                <c:pt idx="283">
                  <c:v>3.2416123329920459</c:v>
                </c:pt>
                <c:pt idx="284">
                  <c:v>2.9893334208289186</c:v>
                </c:pt>
                <c:pt idx="285">
                  <c:v>2.7537078424266301</c:v>
                </c:pt>
                <c:pt idx="286">
                  <c:v>2.52707720804352</c:v>
                </c:pt>
                <c:pt idx="287">
                  <c:v>2.307891568149806</c:v>
                </c:pt>
                <c:pt idx="288">
                  <c:v>2.0979803052053265</c:v>
                </c:pt>
                <c:pt idx="289">
                  <c:v>1.8957062783053777</c:v>
                </c:pt>
                <c:pt idx="290">
                  <c:v>1.7023648752575244</c:v>
                </c:pt>
                <c:pt idx="291">
                  <c:v>1.5186249203966022</c:v>
                </c:pt>
                <c:pt idx="292">
                  <c:v>1.3445810988808045</c:v>
                </c:pt>
                <c:pt idx="293">
                  <c:v>1.1820938215741188</c:v>
                </c:pt>
                <c:pt idx="294">
                  <c:v>1.0336039656612122</c:v>
                </c:pt>
                <c:pt idx="295">
                  <c:v>0.90446631533092514</c:v>
                </c:pt>
                <c:pt idx="296">
                  <c:v>0.79545028766183545</c:v>
                </c:pt>
                <c:pt idx="297">
                  <c:v>0.70839343066278115</c:v>
                </c:pt>
                <c:pt idx="298">
                  <c:v>0.6428589575520679</c:v>
                </c:pt>
                <c:pt idx="299">
                  <c:v>0.59306966718028009</c:v>
                </c:pt>
                <c:pt idx="300">
                  <c:v>0.55555270042839533</c:v>
                </c:pt>
                <c:pt idx="301">
                  <c:v>0.52681369820901158</c:v>
                </c:pt>
                <c:pt idx="302">
                  <c:v>0.50332736323283489</c:v>
                </c:pt>
                <c:pt idx="303">
                  <c:v>0.48570538590922729</c:v>
                </c:pt>
                <c:pt idx="304">
                  <c:v>0.47162013256878493</c:v>
                </c:pt>
                <c:pt idx="305">
                  <c:v>0.45986540224143524</c:v>
                </c:pt>
                <c:pt idx="306">
                  <c:v>0.44399214355737099</c:v>
                </c:pt>
                <c:pt idx="307">
                  <c:v>0.42634929445586972</c:v>
                </c:pt>
                <c:pt idx="308">
                  <c:v>0.40812863981518083</c:v>
                </c:pt>
                <c:pt idx="309">
                  <c:v>0.39047316936415633</c:v>
                </c:pt>
                <c:pt idx="310">
                  <c:v>0.37398912293938413</c:v>
                </c:pt>
                <c:pt idx="311">
                  <c:v>0.35810549104917033</c:v>
                </c:pt>
                <c:pt idx="312">
                  <c:v>0.34337835445547937</c:v>
                </c:pt>
                <c:pt idx="313">
                  <c:v>0.32923623709638183</c:v>
                </c:pt>
                <c:pt idx="314">
                  <c:v>0.3156964780677648</c:v>
                </c:pt>
                <c:pt idx="315">
                  <c:v>0.30213621954468883</c:v>
                </c:pt>
                <c:pt idx="316">
                  <c:v>0.28975191512199</c:v>
                </c:pt>
                <c:pt idx="317">
                  <c:v>0.2773645561197674</c:v>
                </c:pt>
                <c:pt idx="318">
                  <c:v>0.264974141407752</c:v>
                </c:pt>
                <c:pt idx="319">
                  <c:v>0.25318776824507067</c:v>
                </c:pt>
                <c:pt idx="320">
                  <c:v>0.24138176167845082</c:v>
                </c:pt>
                <c:pt idx="321">
                  <c:v>0.23016348548365814</c:v>
                </c:pt>
                <c:pt idx="322">
                  <c:v>0.21894270437529836</c:v>
                </c:pt>
                <c:pt idx="323">
                  <c:v>0.20832705811295291</c:v>
                </c:pt>
                <c:pt idx="324">
                  <c:v>0.19710140037654827</c:v>
                </c:pt>
                <c:pt idx="325">
                  <c:v>0.18646425383740023</c:v>
                </c:pt>
                <c:pt idx="326">
                  <c:v>0.17582485618718521</c:v>
                </c:pt>
                <c:pt idx="327">
                  <c:v>0.16518320671123263</c:v>
                </c:pt>
                <c:pt idx="328">
                  <c:v>0.15514758836012585</c:v>
                </c:pt>
                <c:pt idx="329">
                  <c:v>0.14450156186423485</c:v>
                </c:pt>
                <c:pt idx="330">
                  <c:v>0.13444491171554643</c:v>
                </c:pt>
                <c:pt idx="331">
                  <c:v>0.12379450191939829</c:v>
                </c:pt>
                <c:pt idx="332">
                  <c:v>0.1137337107087637</c:v>
                </c:pt>
                <c:pt idx="333">
                  <c:v>0.1042628925347833</c:v>
                </c:pt>
                <c:pt idx="334">
                  <c:v>9.4215111698950735E-2</c:v>
                </c:pt>
                <c:pt idx="335">
                  <c:v>8.4148403631640195E-2</c:v>
                </c:pt>
                <c:pt idx="336">
                  <c:v>7.4672015029468491E-2</c:v>
                </c:pt>
                <c:pt idx="337">
                  <c:v>6.5193841832368579E-2</c:v>
                </c:pt>
                <c:pt idx="338">
                  <c:v>5.5713883536195233E-2</c:v>
                </c:pt>
                <c:pt idx="339">
                  <c:v>4.6249072913876997E-2</c:v>
                </c:pt>
                <c:pt idx="340">
                  <c:v>3.6765546096244613E-2</c:v>
                </c:pt>
                <c:pt idx="341">
                  <c:v>2.7280232666819667E-2</c:v>
                </c:pt>
                <c:pt idx="342">
                  <c:v>1.8386128271314278E-2</c:v>
                </c:pt>
                <c:pt idx="343">
                  <c:v>9.4904527515540082E-3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B-4B88-8456-0F53366B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310047"/>
        <c:axId val="1704312543"/>
      </c:scatterChart>
      <c:valAx>
        <c:axId val="1704310047"/>
        <c:scaling>
          <c:orientation val="minMax"/>
          <c:max val="2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0" baseline="0">
                    <a:solidFill>
                      <a:sysClr val="windowText" lastClr="000000"/>
                    </a:solidFill>
                  </a:rPr>
                  <a:t>Temperature (ºC)</a:t>
                </a:r>
                <a:endParaRPr lang="en-ZA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12543"/>
        <c:crosses val="autoZero"/>
        <c:crossBetween val="midCat"/>
        <c:majorUnit val="50"/>
      </c:valAx>
      <c:valAx>
        <c:axId val="17043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0" baseline="0">
                    <a:solidFill>
                      <a:sysClr val="windowText" lastClr="000000"/>
                    </a:solidFill>
                  </a:rPr>
                  <a:t>Moisture content (%wt.)</a:t>
                </a:r>
                <a:endParaRPr lang="en-ZA" b="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310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7396883744086764"/>
          <c:y val="0.47685185185185186"/>
          <c:w val="0.18530187377306109"/>
          <c:h val="0.166052844176210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10C/min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'ABR-30-205'!$B$2:$B$1113</c:f>
              <c:numCache>
                <c:formatCode>0.00</c:formatCode>
                <c:ptCount val="111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30.02</c:v>
                </c:pt>
                <c:pt idx="61">
                  <c:v>30.19</c:v>
                </c:pt>
                <c:pt idx="62">
                  <c:v>30.35</c:v>
                </c:pt>
                <c:pt idx="63">
                  <c:v>30.52</c:v>
                </c:pt>
                <c:pt idx="64">
                  <c:v>30.69</c:v>
                </c:pt>
                <c:pt idx="65">
                  <c:v>30.85</c:v>
                </c:pt>
                <c:pt idx="66">
                  <c:v>31.02</c:v>
                </c:pt>
                <c:pt idx="67">
                  <c:v>31.19</c:v>
                </c:pt>
                <c:pt idx="68">
                  <c:v>31.35</c:v>
                </c:pt>
                <c:pt idx="69">
                  <c:v>31.52</c:v>
                </c:pt>
                <c:pt idx="70">
                  <c:v>31.69</c:v>
                </c:pt>
                <c:pt idx="71">
                  <c:v>31.85</c:v>
                </c:pt>
                <c:pt idx="72">
                  <c:v>32.020000000000003</c:v>
                </c:pt>
                <c:pt idx="73">
                  <c:v>32.19</c:v>
                </c:pt>
                <c:pt idx="74">
                  <c:v>32.35</c:v>
                </c:pt>
                <c:pt idx="75">
                  <c:v>32.520000000000003</c:v>
                </c:pt>
                <c:pt idx="76">
                  <c:v>32.69</c:v>
                </c:pt>
                <c:pt idx="77">
                  <c:v>32.85</c:v>
                </c:pt>
                <c:pt idx="78">
                  <c:v>33.020000000000003</c:v>
                </c:pt>
                <c:pt idx="79">
                  <c:v>33.19</c:v>
                </c:pt>
                <c:pt idx="80">
                  <c:v>33.35</c:v>
                </c:pt>
                <c:pt idx="81">
                  <c:v>33.520000000000003</c:v>
                </c:pt>
                <c:pt idx="82">
                  <c:v>33.69</c:v>
                </c:pt>
                <c:pt idx="83">
                  <c:v>33.85</c:v>
                </c:pt>
                <c:pt idx="84">
                  <c:v>34.020000000000003</c:v>
                </c:pt>
                <c:pt idx="85">
                  <c:v>34.19</c:v>
                </c:pt>
                <c:pt idx="86">
                  <c:v>34.35</c:v>
                </c:pt>
                <c:pt idx="87">
                  <c:v>34.520000000000003</c:v>
                </c:pt>
                <c:pt idx="88">
                  <c:v>34.69</c:v>
                </c:pt>
                <c:pt idx="89">
                  <c:v>34.85</c:v>
                </c:pt>
                <c:pt idx="90">
                  <c:v>35.020000000000003</c:v>
                </c:pt>
                <c:pt idx="91">
                  <c:v>35.19</c:v>
                </c:pt>
                <c:pt idx="92">
                  <c:v>35.35</c:v>
                </c:pt>
                <c:pt idx="93">
                  <c:v>35.520000000000003</c:v>
                </c:pt>
                <c:pt idx="94">
                  <c:v>35.69</c:v>
                </c:pt>
                <c:pt idx="95">
                  <c:v>35.85</c:v>
                </c:pt>
                <c:pt idx="96">
                  <c:v>36.020000000000003</c:v>
                </c:pt>
                <c:pt idx="97">
                  <c:v>36.19</c:v>
                </c:pt>
                <c:pt idx="98">
                  <c:v>36.35</c:v>
                </c:pt>
                <c:pt idx="99">
                  <c:v>36.520000000000003</c:v>
                </c:pt>
                <c:pt idx="100">
                  <c:v>36.69</c:v>
                </c:pt>
                <c:pt idx="101">
                  <c:v>36.85</c:v>
                </c:pt>
                <c:pt idx="102">
                  <c:v>37.020000000000003</c:v>
                </c:pt>
                <c:pt idx="103">
                  <c:v>37.19</c:v>
                </c:pt>
                <c:pt idx="104">
                  <c:v>37.35</c:v>
                </c:pt>
                <c:pt idx="105">
                  <c:v>37.520000000000003</c:v>
                </c:pt>
                <c:pt idx="106">
                  <c:v>37.69</c:v>
                </c:pt>
                <c:pt idx="107">
                  <c:v>37.85</c:v>
                </c:pt>
                <c:pt idx="108">
                  <c:v>38.020000000000003</c:v>
                </c:pt>
                <c:pt idx="109">
                  <c:v>38.19</c:v>
                </c:pt>
                <c:pt idx="110">
                  <c:v>38.35</c:v>
                </c:pt>
                <c:pt idx="111">
                  <c:v>38.520000000000003</c:v>
                </c:pt>
                <c:pt idx="112">
                  <c:v>38.69</c:v>
                </c:pt>
                <c:pt idx="113">
                  <c:v>38.85</c:v>
                </c:pt>
                <c:pt idx="114">
                  <c:v>39.020000000000003</c:v>
                </c:pt>
                <c:pt idx="115">
                  <c:v>39.19</c:v>
                </c:pt>
                <c:pt idx="116">
                  <c:v>39.35</c:v>
                </c:pt>
                <c:pt idx="117">
                  <c:v>39.520000000000003</c:v>
                </c:pt>
                <c:pt idx="118">
                  <c:v>39.69</c:v>
                </c:pt>
                <c:pt idx="119">
                  <c:v>39.85</c:v>
                </c:pt>
                <c:pt idx="120">
                  <c:v>40.020000000000003</c:v>
                </c:pt>
                <c:pt idx="121">
                  <c:v>40.19</c:v>
                </c:pt>
                <c:pt idx="122">
                  <c:v>40.35</c:v>
                </c:pt>
                <c:pt idx="123">
                  <c:v>40.520000000000003</c:v>
                </c:pt>
                <c:pt idx="124">
                  <c:v>40.69</c:v>
                </c:pt>
                <c:pt idx="125">
                  <c:v>40.85</c:v>
                </c:pt>
                <c:pt idx="126">
                  <c:v>41.02</c:v>
                </c:pt>
                <c:pt idx="127">
                  <c:v>41.19</c:v>
                </c:pt>
                <c:pt idx="128">
                  <c:v>41.35</c:v>
                </c:pt>
                <c:pt idx="129">
                  <c:v>41.52</c:v>
                </c:pt>
                <c:pt idx="130">
                  <c:v>41.69</c:v>
                </c:pt>
                <c:pt idx="131">
                  <c:v>41.85</c:v>
                </c:pt>
                <c:pt idx="132">
                  <c:v>42.02</c:v>
                </c:pt>
                <c:pt idx="133">
                  <c:v>42.19</c:v>
                </c:pt>
                <c:pt idx="134">
                  <c:v>42.35</c:v>
                </c:pt>
                <c:pt idx="135">
                  <c:v>42.52</c:v>
                </c:pt>
                <c:pt idx="136">
                  <c:v>42.69</c:v>
                </c:pt>
                <c:pt idx="137">
                  <c:v>42.85</c:v>
                </c:pt>
                <c:pt idx="138">
                  <c:v>43.02</c:v>
                </c:pt>
                <c:pt idx="139">
                  <c:v>43.19</c:v>
                </c:pt>
                <c:pt idx="140">
                  <c:v>43.35</c:v>
                </c:pt>
                <c:pt idx="141">
                  <c:v>43.52</c:v>
                </c:pt>
                <c:pt idx="142">
                  <c:v>43.69</c:v>
                </c:pt>
                <c:pt idx="143">
                  <c:v>43.85</c:v>
                </c:pt>
                <c:pt idx="144">
                  <c:v>44.02</c:v>
                </c:pt>
                <c:pt idx="145">
                  <c:v>44.19</c:v>
                </c:pt>
                <c:pt idx="146">
                  <c:v>44.35</c:v>
                </c:pt>
                <c:pt idx="147">
                  <c:v>44.52</c:v>
                </c:pt>
                <c:pt idx="148">
                  <c:v>44.69</c:v>
                </c:pt>
                <c:pt idx="149">
                  <c:v>44.85</c:v>
                </c:pt>
                <c:pt idx="150">
                  <c:v>45.02</c:v>
                </c:pt>
                <c:pt idx="151">
                  <c:v>45.19</c:v>
                </c:pt>
                <c:pt idx="152">
                  <c:v>45.35</c:v>
                </c:pt>
                <c:pt idx="153">
                  <c:v>45.52</c:v>
                </c:pt>
                <c:pt idx="154">
                  <c:v>45.69</c:v>
                </c:pt>
                <c:pt idx="155">
                  <c:v>45.85</c:v>
                </c:pt>
                <c:pt idx="156">
                  <c:v>46.02</c:v>
                </c:pt>
                <c:pt idx="157">
                  <c:v>46.19</c:v>
                </c:pt>
                <c:pt idx="158">
                  <c:v>46.35</c:v>
                </c:pt>
                <c:pt idx="159">
                  <c:v>46.52</c:v>
                </c:pt>
                <c:pt idx="160">
                  <c:v>46.69</c:v>
                </c:pt>
                <c:pt idx="161">
                  <c:v>46.85</c:v>
                </c:pt>
                <c:pt idx="162">
                  <c:v>47.02</c:v>
                </c:pt>
                <c:pt idx="163">
                  <c:v>47.19</c:v>
                </c:pt>
                <c:pt idx="164">
                  <c:v>47.35</c:v>
                </c:pt>
                <c:pt idx="165">
                  <c:v>47.52</c:v>
                </c:pt>
                <c:pt idx="166">
                  <c:v>47.69</c:v>
                </c:pt>
                <c:pt idx="167">
                  <c:v>47.85</c:v>
                </c:pt>
                <c:pt idx="168">
                  <c:v>48.02</c:v>
                </c:pt>
                <c:pt idx="169">
                  <c:v>48.19</c:v>
                </c:pt>
                <c:pt idx="170">
                  <c:v>48.35</c:v>
                </c:pt>
                <c:pt idx="171">
                  <c:v>48.52</c:v>
                </c:pt>
                <c:pt idx="172">
                  <c:v>48.69</c:v>
                </c:pt>
                <c:pt idx="173">
                  <c:v>48.85</c:v>
                </c:pt>
                <c:pt idx="174">
                  <c:v>49.02</c:v>
                </c:pt>
                <c:pt idx="175">
                  <c:v>49.19</c:v>
                </c:pt>
                <c:pt idx="176">
                  <c:v>49.35</c:v>
                </c:pt>
                <c:pt idx="177">
                  <c:v>49.52</c:v>
                </c:pt>
                <c:pt idx="178">
                  <c:v>49.69</c:v>
                </c:pt>
                <c:pt idx="179">
                  <c:v>49.85</c:v>
                </c:pt>
                <c:pt idx="180">
                  <c:v>50.02</c:v>
                </c:pt>
                <c:pt idx="181">
                  <c:v>50.19</c:v>
                </c:pt>
                <c:pt idx="182">
                  <c:v>50.35</c:v>
                </c:pt>
                <c:pt idx="183">
                  <c:v>50.52</c:v>
                </c:pt>
                <c:pt idx="184">
                  <c:v>50.69</c:v>
                </c:pt>
                <c:pt idx="185">
                  <c:v>50.85</c:v>
                </c:pt>
                <c:pt idx="186">
                  <c:v>51.02</c:v>
                </c:pt>
                <c:pt idx="187">
                  <c:v>51.19</c:v>
                </c:pt>
                <c:pt idx="188">
                  <c:v>51.35</c:v>
                </c:pt>
                <c:pt idx="189">
                  <c:v>51.52</c:v>
                </c:pt>
                <c:pt idx="190">
                  <c:v>51.69</c:v>
                </c:pt>
                <c:pt idx="191">
                  <c:v>51.85</c:v>
                </c:pt>
                <c:pt idx="192">
                  <c:v>52.02</c:v>
                </c:pt>
                <c:pt idx="193">
                  <c:v>52.19</c:v>
                </c:pt>
                <c:pt idx="194">
                  <c:v>52.35</c:v>
                </c:pt>
                <c:pt idx="195">
                  <c:v>52.52</c:v>
                </c:pt>
                <c:pt idx="196">
                  <c:v>52.69</c:v>
                </c:pt>
                <c:pt idx="197">
                  <c:v>52.85</c:v>
                </c:pt>
                <c:pt idx="198">
                  <c:v>53.02</c:v>
                </c:pt>
                <c:pt idx="199">
                  <c:v>53.19</c:v>
                </c:pt>
                <c:pt idx="200">
                  <c:v>53.35</c:v>
                </c:pt>
                <c:pt idx="201">
                  <c:v>53.52</c:v>
                </c:pt>
                <c:pt idx="202">
                  <c:v>53.69</c:v>
                </c:pt>
                <c:pt idx="203">
                  <c:v>53.85</c:v>
                </c:pt>
                <c:pt idx="204">
                  <c:v>54.02</c:v>
                </c:pt>
                <c:pt idx="205">
                  <c:v>54.19</c:v>
                </c:pt>
                <c:pt idx="206">
                  <c:v>54.35</c:v>
                </c:pt>
                <c:pt idx="207">
                  <c:v>54.52</c:v>
                </c:pt>
                <c:pt idx="208">
                  <c:v>54.69</c:v>
                </c:pt>
                <c:pt idx="209">
                  <c:v>54.85</c:v>
                </c:pt>
                <c:pt idx="210">
                  <c:v>55.02</c:v>
                </c:pt>
                <c:pt idx="211">
                  <c:v>55.19</c:v>
                </c:pt>
                <c:pt idx="212">
                  <c:v>55.35</c:v>
                </c:pt>
                <c:pt idx="213">
                  <c:v>55.52</c:v>
                </c:pt>
                <c:pt idx="214">
                  <c:v>55.69</c:v>
                </c:pt>
                <c:pt idx="215">
                  <c:v>55.85</c:v>
                </c:pt>
                <c:pt idx="216">
                  <c:v>56.02</c:v>
                </c:pt>
                <c:pt idx="217">
                  <c:v>56.19</c:v>
                </c:pt>
                <c:pt idx="218">
                  <c:v>56.35</c:v>
                </c:pt>
                <c:pt idx="219">
                  <c:v>56.52</c:v>
                </c:pt>
                <c:pt idx="220">
                  <c:v>56.69</c:v>
                </c:pt>
                <c:pt idx="221">
                  <c:v>56.85</c:v>
                </c:pt>
                <c:pt idx="222">
                  <c:v>57.02</c:v>
                </c:pt>
                <c:pt idx="223">
                  <c:v>57.19</c:v>
                </c:pt>
                <c:pt idx="224">
                  <c:v>57.35</c:v>
                </c:pt>
                <c:pt idx="225">
                  <c:v>57.52</c:v>
                </c:pt>
                <c:pt idx="226">
                  <c:v>57.69</c:v>
                </c:pt>
                <c:pt idx="227">
                  <c:v>57.85</c:v>
                </c:pt>
                <c:pt idx="228">
                  <c:v>58.02</c:v>
                </c:pt>
                <c:pt idx="229">
                  <c:v>58.19</c:v>
                </c:pt>
                <c:pt idx="230">
                  <c:v>58.35</c:v>
                </c:pt>
                <c:pt idx="231">
                  <c:v>58.52</c:v>
                </c:pt>
                <c:pt idx="232">
                  <c:v>58.69</c:v>
                </c:pt>
                <c:pt idx="233">
                  <c:v>58.85</c:v>
                </c:pt>
                <c:pt idx="234">
                  <c:v>59.02</c:v>
                </c:pt>
                <c:pt idx="235">
                  <c:v>59.19</c:v>
                </c:pt>
                <c:pt idx="236">
                  <c:v>59.35</c:v>
                </c:pt>
                <c:pt idx="237">
                  <c:v>59.52</c:v>
                </c:pt>
                <c:pt idx="238">
                  <c:v>59.69</c:v>
                </c:pt>
                <c:pt idx="239">
                  <c:v>59.85</c:v>
                </c:pt>
                <c:pt idx="240">
                  <c:v>60.02</c:v>
                </c:pt>
                <c:pt idx="241">
                  <c:v>60.19</c:v>
                </c:pt>
                <c:pt idx="242">
                  <c:v>60.35</c:v>
                </c:pt>
                <c:pt idx="243">
                  <c:v>60.52</c:v>
                </c:pt>
                <c:pt idx="244">
                  <c:v>60.69</c:v>
                </c:pt>
                <c:pt idx="245">
                  <c:v>60.85</c:v>
                </c:pt>
                <c:pt idx="246">
                  <c:v>61.02</c:v>
                </c:pt>
                <c:pt idx="247">
                  <c:v>61.19</c:v>
                </c:pt>
                <c:pt idx="248">
                  <c:v>61.35</c:v>
                </c:pt>
                <c:pt idx="249">
                  <c:v>61.52</c:v>
                </c:pt>
                <c:pt idx="250">
                  <c:v>61.69</c:v>
                </c:pt>
                <c:pt idx="251">
                  <c:v>61.85</c:v>
                </c:pt>
                <c:pt idx="252">
                  <c:v>62.02</c:v>
                </c:pt>
                <c:pt idx="253">
                  <c:v>62.19</c:v>
                </c:pt>
                <c:pt idx="254">
                  <c:v>62.35</c:v>
                </c:pt>
                <c:pt idx="255">
                  <c:v>62.52</c:v>
                </c:pt>
                <c:pt idx="256">
                  <c:v>62.69</c:v>
                </c:pt>
                <c:pt idx="257">
                  <c:v>62.85</c:v>
                </c:pt>
                <c:pt idx="258">
                  <c:v>63.02</c:v>
                </c:pt>
                <c:pt idx="259">
                  <c:v>63.19</c:v>
                </c:pt>
                <c:pt idx="260">
                  <c:v>63.35</c:v>
                </c:pt>
                <c:pt idx="261">
                  <c:v>63.52</c:v>
                </c:pt>
                <c:pt idx="262">
                  <c:v>63.69</c:v>
                </c:pt>
                <c:pt idx="263">
                  <c:v>63.85</c:v>
                </c:pt>
                <c:pt idx="264">
                  <c:v>64.02</c:v>
                </c:pt>
                <c:pt idx="265">
                  <c:v>64.19</c:v>
                </c:pt>
                <c:pt idx="266">
                  <c:v>64.349999999999994</c:v>
                </c:pt>
                <c:pt idx="267">
                  <c:v>64.52</c:v>
                </c:pt>
                <c:pt idx="268">
                  <c:v>64.69</c:v>
                </c:pt>
                <c:pt idx="269">
                  <c:v>64.849999999999994</c:v>
                </c:pt>
                <c:pt idx="270">
                  <c:v>65.02</c:v>
                </c:pt>
                <c:pt idx="271">
                  <c:v>65.19</c:v>
                </c:pt>
                <c:pt idx="272">
                  <c:v>65.349999999999994</c:v>
                </c:pt>
                <c:pt idx="273">
                  <c:v>65.52</c:v>
                </c:pt>
                <c:pt idx="274">
                  <c:v>65.69</c:v>
                </c:pt>
                <c:pt idx="275">
                  <c:v>65.849999999999994</c:v>
                </c:pt>
                <c:pt idx="276">
                  <c:v>66.02</c:v>
                </c:pt>
                <c:pt idx="277">
                  <c:v>66.19</c:v>
                </c:pt>
                <c:pt idx="278">
                  <c:v>66.349999999999994</c:v>
                </c:pt>
                <c:pt idx="279">
                  <c:v>66.52</c:v>
                </c:pt>
                <c:pt idx="280">
                  <c:v>66.69</c:v>
                </c:pt>
                <c:pt idx="281">
                  <c:v>66.849999999999994</c:v>
                </c:pt>
                <c:pt idx="282">
                  <c:v>67.02</c:v>
                </c:pt>
                <c:pt idx="283">
                  <c:v>67.19</c:v>
                </c:pt>
                <c:pt idx="284">
                  <c:v>67.349999999999994</c:v>
                </c:pt>
                <c:pt idx="285">
                  <c:v>67.52</c:v>
                </c:pt>
                <c:pt idx="286">
                  <c:v>67.69</c:v>
                </c:pt>
                <c:pt idx="287">
                  <c:v>67.849999999999994</c:v>
                </c:pt>
                <c:pt idx="288">
                  <c:v>68.02</c:v>
                </c:pt>
                <c:pt idx="289">
                  <c:v>68.19</c:v>
                </c:pt>
                <c:pt idx="290">
                  <c:v>68.349999999999994</c:v>
                </c:pt>
                <c:pt idx="291">
                  <c:v>68.52</c:v>
                </c:pt>
                <c:pt idx="292">
                  <c:v>68.69</c:v>
                </c:pt>
                <c:pt idx="293">
                  <c:v>68.849999999999994</c:v>
                </c:pt>
                <c:pt idx="294">
                  <c:v>69.02</c:v>
                </c:pt>
                <c:pt idx="295">
                  <c:v>69.19</c:v>
                </c:pt>
                <c:pt idx="296">
                  <c:v>69.349999999999994</c:v>
                </c:pt>
                <c:pt idx="297">
                  <c:v>69.52</c:v>
                </c:pt>
                <c:pt idx="298">
                  <c:v>69.69</c:v>
                </c:pt>
                <c:pt idx="299">
                  <c:v>69.849999999999994</c:v>
                </c:pt>
                <c:pt idx="300">
                  <c:v>70.02</c:v>
                </c:pt>
                <c:pt idx="301">
                  <c:v>70.19</c:v>
                </c:pt>
                <c:pt idx="302">
                  <c:v>70.349999999999994</c:v>
                </c:pt>
                <c:pt idx="303">
                  <c:v>70.52</c:v>
                </c:pt>
                <c:pt idx="304">
                  <c:v>70.69</c:v>
                </c:pt>
                <c:pt idx="305">
                  <c:v>70.849999999999994</c:v>
                </c:pt>
                <c:pt idx="306">
                  <c:v>71.02</c:v>
                </c:pt>
                <c:pt idx="307">
                  <c:v>71.19</c:v>
                </c:pt>
                <c:pt idx="308">
                  <c:v>71.349999999999994</c:v>
                </c:pt>
                <c:pt idx="309">
                  <c:v>71.52</c:v>
                </c:pt>
                <c:pt idx="310">
                  <c:v>71.69</c:v>
                </c:pt>
                <c:pt idx="311">
                  <c:v>71.849999999999994</c:v>
                </c:pt>
                <c:pt idx="312">
                  <c:v>72.02</c:v>
                </c:pt>
                <c:pt idx="313">
                  <c:v>72.19</c:v>
                </c:pt>
                <c:pt idx="314">
                  <c:v>72.349999999999994</c:v>
                </c:pt>
                <c:pt idx="315">
                  <c:v>72.52</c:v>
                </c:pt>
                <c:pt idx="316">
                  <c:v>72.69</c:v>
                </c:pt>
                <c:pt idx="317">
                  <c:v>72.849999999999994</c:v>
                </c:pt>
                <c:pt idx="318">
                  <c:v>73.02</c:v>
                </c:pt>
                <c:pt idx="319">
                  <c:v>73.19</c:v>
                </c:pt>
                <c:pt idx="320">
                  <c:v>73.349999999999994</c:v>
                </c:pt>
                <c:pt idx="321">
                  <c:v>73.52</c:v>
                </c:pt>
                <c:pt idx="322">
                  <c:v>73.69</c:v>
                </c:pt>
                <c:pt idx="323">
                  <c:v>73.849999999999994</c:v>
                </c:pt>
                <c:pt idx="324">
                  <c:v>74.02</c:v>
                </c:pt>
                <c:pt idx="325">
                  <c:v>74.19</c:v>
                </c:pt>
                <c:pt idx="326">
                  <c:v>74.349999999999994</c:v>
                </c:pt>
                <c:pt idx="327">
                  <c:v>74.52</c:v>
                </c:pt>
                <c:pt idx="328">
                  <c:v>74.69</c:v>
                </c:pt>
                <c:pt idx="329">
                  <c:v>74.849999999999994</c:v>
                </c:pt>
                <c:pt idx="330">
                  <c:v>75.02</c:v>
                </c:pt>
                <c:pt idx="331">
                  <c:v>75.19</c:v>
                </c:pt>
                <c:pt idx="332">
                  <c:v>75.349999999999994</c:v>
                </c:pt>
                <c:pt idx="333">
                  <c:v>75.52</c:v>
                </c:pt>
                <c:pt idx="334">
                  <c:v>75.69</c:v>
                </c:pt>
                <c:pt idx="335">
                  <c:v>75.849999999999994</c:v>
                </c:pt>
                <c:pt idx="336">
                  <c:v>76.02</c:v>
                </c:pt>
                <c:pt idx="337">
                  <c:v>76.19</c:v>
                </c:pt>
                <c:pt idx="338">
                  <c:v>76.349999999999994</c:v>
                </c:pt>
                <c:pt idx="339">
                  <c:v>76.52</c:v>
                </c:pt>
                <c:pt idx="340">
                  <c:v>76.69</c:v>
                </c:pt>
                <c:pt idx="341">
                  <c:v>76.849999999999994</c:v>
                </c:pt>
                <c:pt idx="342">
                  <c:v>77.02</c:v>
                </c:pt>
                <c:pt idx="343">
                  <c:v>77.19</c:v>
                </c:pt>
                <c:pt idx="344">
                  <c:v>77.349999999999994</c:v>
                </c:pt>
                <c:pt idx="345">
                  <c:v>77.52</c:v>
                </c:pt>
                <c:pt idx="346">
                  <c:v>77.69</c:v>
                </c:pt>
                <c:pt idx="347">
                  <c:v>77.849999999999994</c:v>
                </c:pt>
                <c:pt idx="348">
                  <c:v>78.02</c:v>
                </c:pt>
                <c:pt idx="349">
                  <c:v>78.19</c:v>
                </c:pt>
                <c:pt idx="350">
                  <c:v>78.349999999999994</c:v>
                </c:pt>
                <c:pt idx="351">
                  <c:v>78.52</c:v>
                </c:pt>
                <c:pt idx="352">
                  <c:v>78.69</c:v>
                </c:pt>
                <c:pt idx="353">
                  <c:v>78.849999999999994</c:v>
                </c:pt>
                <c:pt idx="354">
                  <c:v>79.02</c:v>
                </c:pt>
                <c:pt idx="355">
                  <c:v>79.19</c:v>
                </c:pt>
                <c:pt idx="356">
                  <c:v>79.349999999999994</c:v>
                </c:pt>
                <c:pt idx="357">
                  <c:v>79.52</c:v>
                </c:pt>
                <c:pt idx="358">
                  <c:v>79.69</c:v>
                </c:pt>
                <c:pt idx="359">
                  <c:v>79.849999999999994</c:v>
                </c:pt>
                <c:pt idx="360">
                  <c:v>80.02</c:v>
                </c:pt>
                <c:pt idx="361">
                  <c:v>80.19</c:v>
                </c:pt>
                <c:pt idx="362">
                  <c:v>80.349999999999994</c:v>
                </c:pt>
                <c:pt idx="363">
                  <c:v>80.52</c:v>
                </c:pt>
                <c:pt idx="364">
                  <c:v>80.69</c:v>
                </c:pt>
                <c:pt idx="365">
                  <c:v>80.849999999999994</c:v>
                </c:pt>
                <c:pt idx="366">
                  <c:v>81.02</c:v>
                </c:pt>
                <c:pt idx="367">
                  <c:v>81.19</c:v>
                </c:pt>
                <c:pt idx="368">
                  <c:v>81.349999999999994</c:v>
                </c:pt>
                <c:pt idx="369">
                  <c:v>81.52</c:v>
                </c:pt>
                <c:pt idx="370">
                  <c:v>81.69</c:v>
                </c:pt>
                <c:pt idx="371">
                  <c:v>81.849999999999994</c:v>
                </c:pt>
                <c:pt idx="372">
                  <c:v>82.02</c:v>
                </c:pt>
                <c:pt idx="373">
                  <c:v>82.19</c:v>
                </c:pt>
                <c:pt idx="374">
                  <c:v>82.35</c:v>
                </c:pt>
                <c:pt idx="375">
                  <c:v>82.52</c:v>
                </c:pt>
                <c:pt idx="376">
                  <c:v>82.69</c:v>
                </c:pt>
                <c:pt idx="377">
                  <c:v>82.85</c:v>
                </c:pt>
                <c:pt idx="378">
                  <c:v>83.02</c:v>
                </c:pt>
                <c:pt idx="379">
                  <c:v>83.19</c:v>
                </c:pt>
                <c:pt idx="380">
                  <c:v>83.35</c:v>
                </c:pt>
                <c:pt idx="381">
                  <c:v>83.52</c:v>
                </c:pt>
                <c:pt idx="382">
                  <c:v>83.69</c:v>
                </c:pt>
                <c:pt idx="383">
                  <c:v>83.85</c:v>
                </c:pt>
                <c:pt idx="384">
                  <c:v>84.02</c:v>
                </c:pt>
                <c:pt idx="385">
                  <c:v>84.19</c:v>
                </c:pt>
                <c:pt idx="386">
                  <c:v>84.35</c:v>
                </c:pt>
                <c:pt idx="387">
                  <c:v>84.52</c:v>
                </c:pt>
                <c:pt idx="388">
                  <c:v>84.69</c:v>
                </c:pt>
                <c:pt idx="389">
                  <c:v>84.85</c:v>
                </c:pt>
                <c:pt idx="390">
                  <c:v>85.02</c:v>
                </c:pt>
                <c:pt idx="391">
                  <c:v>85.19</c:v>
                </c:pt>
                <c:pt idx="392">
                  <c:v>85.35</c:v>
                </c:pt>
                <c:pt idx="393">
                  <c:v>85.52</c:v>
                </c:pt>
                <c:pt idx="394">
                  <c:v>85.69</c:v>
                </c:pt>
                <c:pt idx="395">
                  <c:v>85.85</c:v>
                </c:pt>
                <c:pt idx="396">
                  <c:v>86.02</c:v>
                </c:pt>
                <c:pt idx="397">
                  <c:v>86.19</c:v>
                </c:pt>
                <c:pt idx="398">
                  <c:v>86.35</c:v>
                </c:pt>
                <c:pt idx="399">
                  <c:v>86.52</c:v>
                </c:pt>
                <c:pt idx="400">
                  <c:v>86.69</c:v>
                </c:pt>
                <c:pt idx="401">
                  <c:v>86.85</c:v>
                </c:pt>
                <c:pt idx="402">
                  <c:v>87.02</c:v>
                </c:pt>
                <c:pt idx="403">
                  <c:v>87.19</c:v>
                </c:pt>
                <c:pt idx="404">
                  <c:v>87.35</c:v>
                </c:pt>
                <c:pt idx="405">
                  <c:v>87.52</c:v>
                </c:pt>
                <c:pt idx="406">
                  <c:v>87.69</c:v>
                </c:pt>
                <c:pt idx="407">
                  <c:v>87.85</c:v>
                </c:pt>
                <c:pt idx="408">
                  <c:v>88.02</c:v>
                </c:pt>
                <c:pt idx="409">
                  <c:v>88.19</c:v>
                </c:pt>
                <c:pt idx="410">
                  <c:v>88.35</c:v>
                </c:pt>
                <c:pt idx="411">
                  <c:v>88.52</c:v>
                </c:pt>
                <c:pt idx="412">
                  <c:v>88.69</c:v>
                </c:pt>
                <c:pt idx="413">
                  <c:v>88.85</c:v>
                </c:pt>
                <c:pt idx="414">
                  <c:v>89.02</c:v>
                </c:pt>
                <c:pt idx="415">
                  <c:v>89.19</c:v>
                </c:pt>
                <c:pt idx="416">
                  <c:v>89.35</c:v>
                </c:pt>
                <c:pt idx="417">
                  <c:v>89.52</c:v>
                </c:pt>
                <c:pt idx="418">
                  <c:v>89.69</c:v>
                </c:pt>
                <c:pt idx="419">
                  <c:v>89.85</c:v>
                </c:pt>
                <c:pt idx="420">
                  <c:v>90.02</c:v>
                </c:pt>
                <c:pt idx="421">
                  <c:v>90.19</c:v>
                </c:pt>
                <c:pt idx="422">
                  <c:v>90.35</c:v>
                </c:pt>
                <c:pt idx="423">
                  <c:v>90.52</c:v>
                </c:pt>
                <c:pt idx="424">
                  <c:v>90.69</c:v>
                </c:pt>
                <c:pt idx="425">
                  <c:v>90.85</c:v>
                </c:pt>
                <c:pt idx="426">
                  <c:v>91.02</c:v>
                </c:pt>
                <c:pt idx="427">
                  <c:v>91.19</c:v>
                </c:pt>
                <c:pt idx="428">
                  <c:v>91.35</c:v>
                </c:pt>
                <c:pt idx="429">
                  <c:v>91.52</c:v>
                </c:pt>
                <c:pt idx="430">
                  <c:v>91.69</c:v>
                </c:pt>
                <c:pt idx="431">
                  <c:v>91.85</c:v>
                </c:pt>
                <c:pt idx="432">
                  <c:v>92.02</c:v>
                </c:pt>
                <c:pt idx="433">
                  <c:v>92.19</c:v>
                </c:pt>
                <c:pt idx="434">
                  <c:v>92.35</c:v>
                </c:pt>
                <c:pt idx="435">
                  <c:v>92.52</c:v>
                </c:pt>
                <c:pt idx="436">
                  <c:v>92.69</c:v>
                </c:pt>
                <c:pt idx="437">
                  <c:v>92.85</c:v>
                </c:pt>
                <c:pt idx="438">
                  <c:v>93.02</c:v>
                </c:pt>
                <c:pt idx="439">
                  <c:v>93.183333333333294</c:v>
                </c:pt>
                <c:pt idx="440">
                  <c:v>93.348333333333301</c:v>
                </c:pt>
                <c:pt idx="441">
                  <c:v>93.52</c:v>
                </c:pt>
                <c:pt idx="442">
                  <c:v>93.69</c:v>
                </c:pt>
                <c:pt idx="443">
                  <c:v>93.85</c:v>
                </c:pt>
                <c:pt idx="444">
                  <c:v>94.02</c:v>
                </c:pt>
                <c:pt idx="445">
                  <c:v>94.19</c:v>
                </c:pt>
                <c:pt idx="446">
                  <c:v>94.35</c:v>
                </c:pt>
                <c:pt idx="447">
                  <c:v>94.52</c:v>
                </c:pt>
                <c:pt idx="448">
                  <c:v>94.69</c:v>
                </c:pt>
                <c:pt idx="449">
                  <c:v>94.85</c:v>
                </c:pt>
                <c:pt idx="450">
                  <c:v>95.02</c:v>
                </c:pt>
                <c:pt idx="451">
                  <c:v>95.19</c:v>
                </c:pt>
                <c:pt idx="452">
                  <c:v>95.35</c:v>
                </c:pt>
                <c:pt idx="453">
                  <c:v>95.52</c:v>
                </c:pt>
                <c:pt idx="454">
                  <c:v>95.69</c:v>
                </c:pt>
                <c:pt idx="455">
                  <c:v>95.85</c:v>
                </c:pt>
                <c:pt idx="456">
                  <c:v>96.02</c:v>
                </c:pt>
                <c:pt idx="457">
                  <c:v>96.19</c:v>
                </c:pt>
                <c:pt idx="458">
                  <c:v>96.35</c:v>
                </c:pt>
                <c:pt idx="459">
                  <c:v>96.52</c:v>
                </c:pt>
                <c:pt idx="460">
                  <c:v>96.69</c:v>
                </c:pt>
                <c:pt idx="461">
                  <c:v>96.85</c:v>
                </c:pt>
                <c:pt idx="462">
                  <c:v>97.02</c:v>
                </c:pt>
                <c:pt idx="463">
                  <c:v>97.19</c:v>
                </c:pt>
                <c:pt idx="464">
                  <c:v>97.35</c:v>
                </c:pt>
                <c:pt idx="465">
                  <c:v>97.52</c:v>
                </c:pt>
                <c:pt idx="466">
                  <c:v>97.69</c:v>
                </c:pt>
                <c:pt idx="467">
                  <c:v>97.85</c:v>
                </c:pt>
                <c:pt idx="468">
                  <c:v>98.02</c:v>
                </c:pt>
                <c:pt idx="469">
                  <c:v>98.19</c:v>
                </c:pt>
                <c:pt idx="470">
                  <c:v>98.35</c:v>
                </c:pt>
                <c:pt idx="471">
                  <c:v>98.52</c:v>
                </c:pt>
                <c:pt idx="472">
                  <c:v>98.69</c:v>
                </c:pt>
                <c:pt idx="473">
                  <c:v>98.85</c:v>
                </c:pt>
                <c:pt idx="474">
                  <c:v>99.02</c:v>
                </c:pt>
                <c:pt idx="475">
                  <c:v>99.19</c:v>
                </c:pt>
                <c:pt idx="476">
                  <c:v>99.35</c:v>
                </c:pt>
                <c:pt idx="477">
                  <c:v>99.52</c:v>
                </c:pt>
                <c:pt idx="478">
                  <c:v>99.69</c:v>
                </c:pt>
                <c:pt idx="479">
                  <c:v>99.85</c:v>
                </c:pt>
                <c:pt idx="480">
                  <c:v>100.02</c:v>
                </c:pt>
                <c:pt idx="481">
                  <c:v>100.19</c:v>
                </c:pt>
                <c:pt idx="482">
                  <c:v>100.35</c:v>
                </c:pt>
                <c:pt idx="483">
                  <c:v>100.52</c:v>
                </c:pt>
                <c:pt idx="484">
                  <c:v>100.69</c:v>
                </c:pt>
                <c:pt idx="485">
                  <c:v>100.85</c:v>
                </c:pt>
                <c:pt idx="486">
                  <c:v>101.02</c:v>
                </c:pt>
                <c:pt idx="487">
                  <c:v>101.19</c:v>
                </c:pt>
                <c:pt idx="488">
                  <c:v>101.35</c:v>
                </c:pt>
                <c:pt idx="489">
                  <c:v>101.52</c:v>
                </c:pt>
                <c:pt idx="490">
                  <c:v>101.69</c:v>
                </c:pt>
                <c:pt idx="491">
                  <c:v>101.85</c:v>
                </c:pt>
                <c:pt idx="492">
                  <c:v>102.02</c:v>
                </c:pt>
                <c:pt idx="493">
                  <c:v>102.19</c:v>
                </c:pt>
                <c:pt idx="494">
                  <c:v>102.35</c:v>
                </c:pt>
                <c:pt idx="495">
                  <c:v>102.52</c:v>
                </c:pt>
                <c:pt idx="496">
                  <c:v>102.69</c:v>
                </c:pt>
                <c:pt idx="497">
                  <c:v>102.85</c:v>
                </c:pt>
                <c:pt idx="498">
                  <c:v>103.02</c:v>
                </c:pt>
                <c:pt idx="499">
                  <c:v>103.19</c:v>
                </c:pt>
                <c:pt idx="500">
                  <c:v>103.35</c:v>
                </c:pt>
                <c:pt idx="501">
                  <c:v>103.52</c:v>
                </c:pt>
                <c:pt idx="502">
                  <c:v>103.69</c:v>
                </c:pt>
                <c:pt idx="503">
                  <c:v>103.85</c:v>
                </c:pt>
                <c:pt idx="504">
                  <c:v>104.02</c:v>
                </c:pt>
                <c:pt idx="505">
                  <c:v>104.19</c:v>
                </c:pt>
                <c:pt idx="506">
                  <c:v>104.35</c:v>
                </c:pt>
                <c:pt idx="507">
                  <c:v>104.52</c:v>
                </c:pt>
                <c:pt idx="508">
                  <c:v>104.69</c:v>
                </c:pt>
                <c:pt idx="509">
                  <c:v>104.85</c:v>
                </c:pt>
                <c:pt idx="510">
                  <c:v>105.02</c:v>
                </c:pt>
                <c:pt idx="511">
                  <c:v>105.19</c:v>
                </c:pt>
                <c:pt idx="512">
                  <c:v>105.35</c:v>
                </c:pt>
                <c:pt idx="513">
                  <c:v>105.52</c:v>
                </c:pt>
                <c:pt idx="514">
                  <c:v>105.69</c:v>
                </c:pt>
                <c:pt idx="515">
                  <c:v>105.85</c:v>
                </c:pt>
                <c:pt idx="516">
                  <c:v>106.02</c:v>
                </c:pt>
                <c:pt idx="517">
                  <c:v>106.19</c:v>
                </c:pt>
                <c:pt idx="518">
                  <c:v>106.35</c:v>
                </c:pt>
                <c:pt idx="519">
                  <c:v>106.52</c:v>
                </c:pt>
                <c:pt idx="520">
                  <c:v>106.69</c:v>
                </c:pt>
                <c:pt idx="521">
                  <c:v>106.85</c:v>
                </c:pt>
                <c:pt idx="522">
                  <c:v>107.02</c:v>
                </c:pt>
                <c:pt idx="523">
                  <c:v>107.19</c:v>
                </c:pt>
                <c:pt idx="524">
                  <c:v>107.35</c:v>
                </c:pt>
                <c:pt idx="525">
                  <c:v>107.52</c:v>
                </c:pt>
                <c:pt idx="526">
                  <c:v>107.69</c:v>
                </c:pt>
                <c:pt idx="527">
                  <c:v>107.85</c:v>
                </c:pt>
                <c:pt idx="528">
                  <c:v>108.02</c:v>
                </c:pt>
                <c:pt idx="529">
                  <c:v>108.19</c:v>
                </c:pt>
                <c:pt idx="530">
                  <c:v>108.35</c:v>
                </c:pt>
                <c:pt idx="531">
                  <c:v>108.52</c:v>
                </c:pt>
                <c:pt idx="532">
                  <c:v>108.69</c:v>
                </c:pt>
                <c:pt idx="533">
                  <c:v>108.85</c:v>
                </c:pt>
                <c:pt idx="534">
                  <c:v>109.02</c:v>
                </c:pt>
                <c:pt idx="535">
                  <c:v>109.19</c:v>
                </c:pt>
                <c:pt idx="536">
                  <c:v>109.35</c:v>
                </c:pt>
                <c:pt idx="537">
                  <c:v>109.52</c:v>
                </c:pt>
                <c:pt idx="538">
                  <c:v>109.69</c:v>
                </c:pt>
                <c:pt idx="539">
                  <c:v>109.85</c:v>
                </c:pt>
                <c:pt idx="540">
                  <c:v>110.02</c:v>
                </c:pt>
                <c:pt idx="541">
                  <c:v>110.19</c:v>
                </c:pt>
                <c:pt idx="542">
                  <c:v>110.35</c:v>
                </c:pt>
                <c:pt idx="543">
                  <c:v>110.52</c:v>
                </c:pt>
                <c:pt idx="544">
                  <c:v>110.69</c:v>
                </c:pt>
                <c:pt idx="545">
                  <c:v>110.85</c:v>
                </c:pt>
                <c:pt idx="546">
                  <c:v>111.02</c:v>
                </c:pt>
                <c:pt idx="547">
                  <c:v>111.19</c:v>
                </c:pt>
                <c:pt idx="548">
                  <c:v>111.35</c:v>
                </c:pt>
                <c:pt idx="549">
                  <c:v>111.52</c:v>
                </c:pt>
                <c:pt idx="550">
                  <c:v>111.69</c:v>
                </c:pt>
                <c:pt idx="551">
                  <c:v>111.85</c:v>
                </c:pt>
                <c:pt idx="552">
                  <c:v>112.02</c:v>
                </c:pt>
                <c:pt idx="553">
                  <c:v>112.19</c:v>
                </c:pt>
                <c:pt idx="554">
                  <c:v>112.35</c:v>
                </c:pt>
                <c:pt idx="555">
                  <c:v>112.52</c:v>
                </c:pt>
                <c:pt idx="556">
                  <c:v>112.69</c:v>
                </c:pt>
                <c:pt idx="557">
                  <c:v>112.85</c:v>
                </c:pt>
                <c:pt idx="558">
                  <c:v>113.02</c:v>
                </c:pt>
                <c:pt idx="559">
                  <c:v>113.19</c:v>
                </c:pt>
                <c:pt idx="560">
                  <c:v>113.35</c:v>
                </c:pt>
                <c:pt idx="561">
                  <c:v>113.52</c:v>
                </c:pt>
                <c:pt idx="562">
                  <c:v>113.69</c:v>
                </c:pt>
                <c:pt idx="563">
                  <c:v>113.85</c:v>
                </c:pt>
                <c:pt idx="564">
                  <c:v>114.02</c:v>
                </c:pt>
                <c:pt idx="565">
                  <c:v>114.19</c:v>
                </c:pt>
                <c:pt idx="566">
                  <c:v>114.35</c:v>
                </c:pt>
                <c:pt idx="567">
                  <c:v>114.52</c:v>
                </c:pt>
                <c:pt idx="568">
                  <c:v>114.69</c:v>
                </c:pt>
                <c:pt idx="569">
                  <c:v>114.85</c:v>
                </c:pt>
                <c:pt idx="570">
                  <c:v>115.02</c:v>
                </c:pt>
                <c:pt idx="571">
                  <c:v>115.19</c:v>
                </c:pt>
                <c:pt idx="572">
                  <c:v>115.35</c:v>
                </c:pt>
                <c:pt idx="573">
                  <c:v>115.52</c:v>
                </c:pt>
                <c:pt idx="574">
                  <c:v>115.69</c:v>
                </c:pt>
                <c:pt idx="575">
                  <c:v>115.85</c:v>
                </c:pt>
                <c:pt idx="576">
                  <c:v>116.02</c:v>
                </c:pt>
                <c:pt idx="577">
                  <c:v>116.19</c:v>
                </c:pt>
                <c:pt idx="578">
                  <c:v>116.35</c:v>
                </c:pt>
                <c:pt idx="579">
                  <c:v>116.52</c:v>
                </c:pt>
                <c:pt idx="580">
                  <c:v>116.69</c:v>
                </c:pt>
                <c:pt idx="581">
                  <c:v>116.85</c:v>
                </c:pt>
                <c:pt idx="582">
                  <c:v>117.02</c:v>
                </c:pt>
                <c:pt idx="583">
                  <c:v>117.19</c:v>
                </c:pt>
                <c:pt idx="584">
                  <c:v>117.35</c:v>
                </c:pt>
                <c:pt idx="585">
                  <c:v>117.52</c:v>
                </c:pt>
                <c:pt idx="586">
                  <c:v>117.69</c:v>
                </c:pt>
                <c:pt idx="587">
                  <c:v>117.85</c:v>
                </c:pt>
                <c:pt idx="588">
                  <c:v>118.02</c:v>
                </c:pt>
                <c:pt idx="589">
                  <c:v>118.19</c:v>
                </c:pt>
                <c:pt idx="590">
                  <c:v>118.35</c:v>
                </c:pt>
                <c:pt idx="591">
                  <c:v>118.52</c:v>
                </c:pt>
                <c:pt idx="592">
                  <c:v>118.69</c:v>
                </c:pt>
                <c:pt idx="593">
                  <c:v>118.85</c:v>
                </c:pt>
                <c:pt idx="594">
                  <c:v>119.02</c:v>
                </c:pt>
                <c:pt idx="595">
                  <c:v>119.19</c:v>
                </c:pt>
                <c:pt idx="596">
                  <c:v>119.35</c:v>
                </c:pt>
                <c:pt idx="597">
                  <c:v>119.52</c:v>
                </c:pt>
                <c:pt idx="598">
                  <c:v>119.69</c:v>
                </c:pt>
                <c:pt idx="599">
                  <c:v>119.85</c:v>
                </c:pt>
                <c:pt idx="600">
                  <c:v>120.02</c:v>
                </c:pt>
                <c:pt idx="601">
                  <c:v>120.19</c:v>
                </c:pt>
                <c:pt idx="602">
                  <c:v>120.35</c:v>
                </c:pt>
                <c:pt idx="603">
                  <c:v>120.52</c:v>
                </c:pt>
                <c:pt idx="604">
                  <c:v>120.69</c:v>
                </c:pt>
                <c:pt idx="605">
                  <c:v>120.85</c:v>
                </c:pt>
                <c:pt idx="606">
                  <c:v>121.02</c:v>
                </c:pt>
                <c:pt idx="607">
                  <c:v>121.19</c:v>
                </c:pt>
                <c:pt idx="608">
                  <c:v>121.35</c:v>
                </c:pt>
                <c:pt idx="609">
                  <c:v>121.52</c:v>
                </c:pt>
                <c:pt idx="610">
                  <c:v>121.69</c:v>
                </c:pt>
                <c:pt idx="611">
                  <c:v>121.85</c:v>
                </c:pt>
                <c:pt idx="612">
                  <c:v>122.02</c:v>
                </c:pt>
                <c:pt idx="613">
                  <c:v>122.19</c:v>
                </c:pt>
                <c:pt idx="614">
                  <c:v>122.35</c:v>
                </c:pt>
                <c:pt idx="615">
                  <c:v>122.52</c:v>
                </c:pt>
                <c:pt idx="616">
                  <c:v>122.69</c:v>
                </c:pt>
                <c:pt idx="617">
                  <c:v>122.85</c:v>
                </c:pt>
                <c:pt idx="618">
                  <c:v>123.02</c:v>
                </c:pt>
                <c:pt idx="619">
                  <c:v>123.19</c:v>
                </c:pt>
                <c:pt idx="620">
                  <c:v>123.35</c:v>
                </c:pt>
                <c:pt idx="621">
                  <c:v>123.52</c:v>
                </c:pt>
                <c:pt idx="622">
                  <c:v>123.69</c:v>
                </c:pt>
                <c:pt idx="623">
                  <c:v>123.85</c:v>
                </c:pt>
                <c:pt idx="624">
                  <c:v>124.02</c:v>
                </c:pt>
                <c:pt idx="625">
                  <c:v>124.19</c:v>
                </c:pt>
                <c:pt idx="626">
                  <c:v>124.35</c:v>
                </c:pt>
                <c:pt idx="627">
                  <c:v>124.52</c:v>
                </c:pt>
                <c:pt idx="628">
                  <c:v>124.69</c:v>
                </c:pt>
                <c:pt idx="629">
                  <c:v>124.85</c:v>
                </c:pt>
                <c:pt idx="630">
                  <c:v>125.02</c:v>
                </c:pt>
                <c:pt idx="631">
                  <c:v>125.19</c:v>
                </c:pt>
                <c:pt idx="632">
                  <c:v>125.35</c:v>
                </c:pt>
                <c:pt idx="633">
                  <c:v>125.52</c:v>
                </c:pt>
                <c:pt idx="634">
                  <c:v>125.69</c:v>
                </c:pt>
                <c:pt idx="635">
                  <c:v>125.85</c:v>
                </c:pt>
                <c:pt idx="636">
                  <c:v>126.02</c:v>
                </c:pt>
                <c:pt idx="637">
                  <c:v>126.19</c:v>
                </c:pt>
                <c:pt idx="638">
                  <c:v>126.35</c:v>
                </c:pt>
                <c:pt idx="639">
                  <c:v>126.52</c:v>
                </c:pt>
                <c:pt idx="640">
                  <c:v>126.69</c:v>
                </c:pt>
                <c:pt idx="641">
                  <c:v>126.85</c:v>
                </c:pt>
                <c:pt idx="642">
                  <c:v>127.02</c:v>
                </c:pt>
                <c:pt idx="643">
                  <c:v>127.19</c:v>
                </c:pt>
                <c:pt idx="644">
                  <c:v>127.35</c:v>
                </c:pt>
                <c:pt idx="645">
                  <c:v>127.52</c:v>
                </c:pt>
                <c:pt idx="646">
                  <c:v>127.69</c:v>
                </c:pt>
                <c:pt idx="647">
                  <c:v>127.85</c:v>
                </c:pt>
                <c:pt idx="648">
                  <c:v>128.02000000000001</c:v>
                </c:pt>
                <c:pt idx="649">
                  <c:v>128.19</c:v>
                </c:pt>
                <c:pt idx="650">
                  <c:v>128.35</c:v>
                </c:pt>
                <c:pt idx="651">
                  <c:v>128.52000000000001</c:v>
                </c:pt>
                <c:pt idx="652">
                  <c:v>128.69</c:v>
                </c:pt>
                <c:pt idx="653">
                  <c:v>128.85</c:v>
                </c:pt>
                <c:pt idx="654">
                  <c:v>129.02000000000001</c:v>
                </c:pt>
                <c:pt idx="655">
                  <c:v>129.19</c:v>
                </c:pt>
                <c:pt idx="656">
                  <c:v>129.35</c:v>
                </c:pt>
                <c:pt idx="657">
                  <c:v>129.52000000000001</c:v>
                </c:pt>
                <c:pt idx="658">
                  <c:v>129.69</c:v>
                </c:pt>
                <c:pt idx="659">
                  <c:v>129.85</c:v>
                </c:pt>
                <c:pt idx="660">
                  <c:v>130.02000000000001</c:v>
                </c:pt>
                <c:pt idx="661">
                  <c:v>130.19</c:v>
                </c:pt>
                <c:pt idx="662">
                  <c:v>130.35</c:v>
                </c:pt>
                <c:pt idx="663">
                  <c:v>130.52000000000001</c:v>
                </c:pt>
                <c:pt idx="664">
                  <c:v>130.69</c:v>
                </c:pt>
                <c:pt idx="665">
                  <c:v>130.85</c:v>
                </c:pt>
                <c:pt idx="666">
                  <c:v>131.02000000000001</c:v>
                </c:pt>
                <c:pt idx="667">
                  <c:v>131.19</c:v>
                </c:pt>
                <c:pt idx="668">
                  <c:v>131.35</c:v>
                </c:pt>
                <c:pt idx="669">
                  <c:v>131.52000000000001</c:v>
                </c:pt>
                <c:pt idx="670">
                  <c:v>131.69</c:v>
                </c:pt>
                <c:pt idx="671">
                  <c:v>131.85</c:v>
                </c:pt>
                <c:pt idx="672">
                  <c:v>132.02000000000001</c:v>
                </c:pt>
                <c:pt idx="673">
                  <c:v>132.19</c:v>
                </c:pt>
                <c:pt idx="674">
                  <c:v>132.35</c:v>
                </c:pt>
                <c:pt idx="675">
                  <c:v>132.52000000000001</c:v>
                </c:pt>
                <c:pt idx="676">
                  <c:v>132.69</c:v>
                </c:pt>
                <c:pt idx="677">
                  <c:v>132.85</c:v>
                </c:pt>
                <c:pt idx="678">
                  <c:v>133.02000000000001</c:v>
                </c:pt>
                <c:pt idx="679">
                  <c:v>133.19</c:v>
                </c:pt>
                <c:pt idx="680">
                  <c:v>133.35</c:v>
                </c:pt>
                <c:pt idx="681">
                  <c:v>133.52000000000001</c:v>
                </c:pt>
                <c:pt idx="682">
                  <c:v>133.69</c:v>
                </c:pt>
                <c:pt idx="683">
                  <c:v>133.85</c:v>
                </c:pt>
                <c:pt idx="684">
                  <c:v>134.02000000000001</c:v>
                </c:pt>
                <c:pt idx="685">
                  <c:v>134.19</c:v>
                </c:pt>
                <c:pt idx="686">
                  <c:v>134.35</c:v>
                </c:pt>
                <c:pt idx="687">
                  <c:v>134.52000000000001</c:v>
                </c:pt>
                <c:pt idx="688">
                  <c:v>134.69</c:v>
                </c:pt>
                <c:pt idx="689">
                  <c:v>134.85</c:v>
                </c:pt>
                <c:pt idx="690">
                  <c:v>135.02000000000001</c:v>
                </c:pt>
                <c:pt idx="691">
                  <c:v>135.19</c:v>
                </c:pt>
                <c:pt idx="692">
                  <c:v>135.35</c:v>
                </c:pt>
                <c:pt idx="693">
                  <c:v>135.52000000000001</c:v>
                </c:pt>
                <c:pt idx="694">
                  <c:v>135.69</c:v>
                </c:pt>
                <c:pt idx="695">
                  <c:v>135.85</c:v>
                </c:pt>
                <c:pt idx="696">
                  <c:v>136.02000000000001</c:v>
                </c:pt>
                <c:pt idx="697">
                  <c:v>136.19</c:v>
                </c:pt>
                <c:pt idx="698">
                  <c:v>136.35</c:v>
                </c:pt>
                <c:pt idx="699">
                  <c:v>136.52000000000001</c:v>
                </c:pt>
                <c:pt idx="700">
                  <c:v>136.69</c:v>
                </c:pt>
                <c:pt idx="701">
                  <c:v>136.85</c:v>
                </c:pt>
                <c:pt idx="702">
                  <c:v>137.02000000000001</c:v>
                </c:pt>
                <c:pt idx="703">
                  <c:v>137.19</c:v>
                </c:pt>
                <c:pt idx="704">
                  <c:v>137.35</c:v>
                </c:pt>
                <c:pt idx="705">
                  <c:v>137.52000000000001</c:v>
                </c:pt>
                <c:pt idx="706">
                  <c:v>137.69</c:v>
                </c:pt>
                <c:pt idx="707">
                  <c:v>137.85</c:v>
                </c:pt>
                <c:pt idx="708">
                  <c:v>138.02000000000001</c:v>
                </c:pt>
                <c:pt idx="709">
                  <c:v>138.19</c:v>
                </c:pt>
                <c:pt idx="710">
                  <c:v>138.35</c:v>
                </c:pt>
                <c:pt idx="711">
                  <c:v>138.52000000000001</c:v>
                </c:pt>
                <c:pt idx="712">
                  <c:v>138.69</c:v>
                </c:pt>
                <c:pt idx="713">
                  <c:v>138.85</c:v>
                </c:pt>
                <c:pt idx="714">
                  <c:v>139.02000000000001</c:v>
                </c:pt>
                <c:pt idx="715">
                  <c:v>139.19</c:v>
                </c:pt>
                <c:pt idx="716">
                  <c:v>139.35</c:v>
                </c:pt>
                <c:pt idx="717">
                  <c:v>139.52000000000001</c:v>
                </c:pt>
                <c:pt idx="718">
                  <c:v>139.69</c:v>
                </c:pt>
                <c:pt idx="719">
                  <c:v>139.85</c:v>
                </c:pt>
                <c:pt idx="720">
                  <c:v>140.02000000000001</c:v>
                </c:pt>
                <c:pt idx="721">
                  <c:v>140.19</c:v>
                </c:pt>
                <c:pt idx="722">
                  <c:v>140.35</c:v>
                </c:pt>
                <c:pt idx="723">
                  <c:v>140.52000000000001</c:v>
                </c:pt>
                <c:pt idx="724">
                  <c:v>140.69</c:v>
                </c:pt>
                <c:pt idx="725">
                  <c:v>140.85</c:v>
                </c:pt>
                <c:pt idx="726">
                  <c:v>141.02000000000001</c:v>
                </c:pt>
                <c:pt idx="727">
                  <c:v>141.19</c:v>
                </c:pt>
                <c:pt idx="728">
                  <c:v>141.35</c:v>
                </c:pt>
                <c:pt idx="729">
                  <c:v>141.52000000000001</c:v>
                </c:pt>
                <c:pt idx="730">
                  <c:v>141.69</c:v>
                </c:pt>
                <c:pt idx="731">
                  <c:v>141.85</c:v>
                </c:pt>
                <c:pt idx="732">
                  <c:v>142.02000000000001</c:v>
                </c:pt>
                <c:pt idx="733">
                  <c:v>142.19</c:v>
                </c:pt>
                <c:pt idx="734">
                  <c:v>142.35</c:v>
                </c:pt>
                <c:pt idx="735">
                  <c:v>142.52000000000001</c:v>
                </c:pt>
                <c:pt idx="736">
                  <c:v>142.69</c:v>
                </c:pt>
                <c:pt idx="737">
                  <c:v>142.85</c:v>
                </c:pt>
                <c:pt idx="738">
                  <c:v>143.02000000000001</c:v>
                </c:pt>
                <c:pt idx="739">
                  <c:v>143.19</c:v>
                </c:pt>
                <c:pt idx="740">
                  <c:v>143.35</c:v>
                </c:pt>
                <c:pt idx="741">
                  <c:v>143.52000000000001</c:v>
                </c:pt>
                <c:pt idx="742">
                  <c:v>143.69</c:v>
                </c:pt>
                <c:pt idx="743">
                  <c:v>143.85</c:v>
                </c:pt>
                <c:pt idx="744">
                  <c:v>144.02000000000001</c:v>
                </c:pt>
                <c:pt idx="745">
                  <c:v>144.19</c:v>
                </c:pt>
                <c:pt idx="746">
                  <c:v>144.35</c:v>
                </c:pt>
                <c:pt idx="747">
                  <c:v>144.52000000000001</c:v>
                </c:pt>
                <c:pt idx="748">
                  <c:v>144.69</c:v>
                </c:pt>
                <c:pt idx="749">
                  <c:v>144.85</c:v>
                </c:pt>
                <c:pt idx="750">
                  <c:v>145.02000000000001</c:v>
                </c:pt>
                <c:pt idx="751">
                  <c:v>145.19</c:v>
                </c:pt>
                <c:pt idx="752">
                  <c:v>145.35</c:v>
                </c:pt>
                <c:pt idx="753">
                  <c:v>145.52000000000001</c:v>
                </c:pt>
                <c:pt idx="754">
                  <c:v>145.69</c:v>
                </c:pt>
                <c:pt idx="755">
                  <c:v>145.85</c:v>
                </c:pt>
                <c:pt idx="756">
                  <c:v>146.02000000000001</c:v>
                </c:pt>
                <c:pt idx="757">
                  <c:v>146.19</c:v>
                </c:pt>
                <c:pt idx="758">
                  <c:v>146.35</c:v>
                </c:pt>
                <c:pt idx="759">
                  <c:v>146.52000000000001</c:v>
                </c:pt>
                <c:pt idx="760">
                  <c:v>146.69</c:v>
                </c:pt>
                <c:pt idx="761">
                  <c:v>146.85</c:v>
                </c:pt>
                <c:pt idx="762">
                  <c:v>147.02000000000001</c:v>
                </c:pt>
                <c:pt idx="763">
                  <c:v>147.19</c:v>
                </c:pt>
                <c:pt idx="764">
                  <c:v>147.35</c:v>
                </c:pt>
                <c:pt idx="765">
                  <c:v>147.52000000000001</c:v>
                </c:pt>
                <c:pt idx="766">
                  <c:v>147.69</c:v>
                </c:pt>
                <c:pt idx="767">
                  <c:v>147.85</c:v>
                </c:pt>
                <c:pt idx="768">
                  <c:v>148.02000000000001</c:v>
                </c:pt>
                <c:pt idx="769">
                  <c:v>148.19</c:v>
                </c:pt>
                <c:pt idx="770">
                  <c:v>148.35</c:v>
                </c:pt>
                <c:pt idx="771">
                  <c:v>148.52000000000001</c:v>
                </c:pt>
                <c:pt idx="772">
                  <c:v>148.69</c:v>
                </c:pt>
                <c:pt idx="773">
                  <c:v>148.85</c:v>
                </c:pt>
                <c:pt idx="774">
                  <c:v>149.02000000000001</c:v>
                </c:pt>
                <c:pt idx="775">
                  <c:v>149.19</c:v>
                </c:pt>
                <c:pt idx="776">
                  <c:v>149.35</c:v>
                </c:pt>
                <c:pt idx="777">
                  <c:v>149.52000000000001</c:v>
                </c:pt>
                <c:pt idx="778">
                  <c:v>149.69</c:v>
                </c:pt>
                <c:pt idx="779">
                  <c:v>149.85</c:v>
                </c:pt>
                <c:pt idx="780">
                  <c:v>150.02000000000001</c:v>
                </c:pt>
                <c:pt idx="781">
                  <c:v>150.19</c:v>
                </c:pt>
                <c:pt idx="782">
                  <c:v>150.35</c:v>
                </c:pt>
                <c:pt idx="783">
                  <c:v>150.52000000000001</c:v>
                </c:pt>
                <c:pt idx="784">
                  <c:v>150.69</c:v>
                </c:pt>
                <c:pt idx="785">
                  <c:v>150.85</c:v>
                </c:pt>
                <c:pt idx="786">
                  <c:v>151.02000000000001</c:v>
                </c:pt>
                <c:pt idx="787">
                  <c:v>151.19</c:v>
                </c:pt>
                <c:pt idx="788">
                  <c:v>151.35</c:v>
                </c:pt>
                <c:pt idx="789">
                  <c:v>151.52000000000001</c:v>
                </c:pt>
                <c:pt idx="790">
                  <c:v>151.69</c:v>
                </c:pt>
                <c:pt idx="791">
                  <c:v>151.85</c:v>
                </c:pt>
                <c:pt idx="792">
                  <c:v>152.02000000000001</c:v>
                </c:pt>
                <c:pt idx="793">
                  <c:v>152.19</c:v>
                </c:pt>
                <c:pt idx="794">
                  <c:v>152.35</c:v>
                </c:pt>
                <c:pt idx="795">
                  <c:v>152.52000000000001</c:v>
                </c:pt>
                <c:pt idx="796">
                  <c:v>152.69</c:v>
                </c:pt>
                <c:pt idx="797">
                  <c:v>152.85</c:v>
                </c:pt>
                <c:pt idx="798">
                  <c:v>153.02000000000001</c:v>
                </c:pt>
                <c:pt idx="799">
                  <c:v>153.19</c:v>
                </c:pt>
                <c:pt idx="800">
                  <c:v>153.35</c:v>
                </c:pt>
                <c:pt idx="801">
                  <c:v>153.52000000000001</c:v>
                </c:pt>
                <c:pt idx="802">
                  <c:v>153.69</c:v>
                </c:pt>
                <c:pt idx="803">
                  <c:v>153.85</c:v>
                </c:pt>
                <c:pt idx="804">
                  <c:v>154.02000000000001</c:v>
                </c:pt>
                <c:pt idx="805">
                  <c:v>154.19</c:v>
                </c:pt>
                <c:pt idx="806">
                  <c:v>154.35</c:v>
                </c:pt>
                <c:pt idx="807">
                  <c:v>154.52000000000001</c:v>
                </c:pt>
                <c:pt idx="808">
                  <c:v>154.69</c:v>
                </c:pt>
                <c:pt idx="809">
                  <c:v>154.85</c:v>
                </c:pt>
                <c:pt idx="810">
                  <c:v>155.02000000000001</c:v>
                </c:pt>
                <c:pt idx="811">
                  <c:v>155.19</c:v>
                </c:pt>
                <c:pt idx="812">
                  <c:v>155.35</c:v>
                </c:pt>
                <c:pt idx="813">
                  <c:v>155.52000000000001</c:v>
                </c:pt>
                <c:pt idx="814">
                  <c:v>155.69</c:v>
                </c:pt>
                <c:pt idx="815">
                  <c:v>155.85</c:v>
                </c:pt>
                <c:pt idx="816">
                  <c:v>156.02000000000001</c:v>
                </c:pt>
                <c:pt idx="817">
                  <c:v>156.19</c:v>
                </c:pt>
                <c:pt idx="818">
                  <c:v>156.35</c:v>
                </c:pt>
                <c:pt idx="819">
                  <c:v>156.52000000000001</c:v>
                </c:pt>
                <c:pt idx="820">
                  <c:v>156.69</c:v>
                </c:pt>
                <c:pt idx="821">
                  <c:v>156.85</c:v>
                </c:pt>
                <c:pt idx="822">
                  <c:v>157.02000000000001</c:v>
                </c:pt>
                <c:pt idx="823">
                  <c:v>157.19</c:v>
                </c:pt>
                <c:pt idx="824">
                  <c:v>157.35</c:v>
                </c:pt>
                <c:pt idx="825">
                  <c:v>157.52000000000001</c:v>
                </c:pt>
                <c:pt idx="826">
                  <c:v>157.69</c:v>
                </c:pt>
                <c:pt idx="827">
                  <c:v>157.85</c:v>
                </c:pt>
                <c:pt idx="828">
                  <c:v>158.02000000000001</c:v>
                </c:pt>
                <c:pt idx="829">
                  <c:v>158.19</c:v>
                </c:pt>
                <c:pt idx="830">
                  <c:v>158.35</c:v>
                </c:pt>
                <c:pt idx="831">
                  <c:v>158.52000000000001</c:v>
                </c:pt>
                <c:pt idx="832">
                  <c:v>158.69</c:v>
                </c:pt>
                <c:pt idx="833">
                  <c:v>158.85</c:v>
                </c:pt>
                <c:pt idx="834">
                  <c:v>159.02000000000001</c:v>
                </c:pt>
                <c:pt idx="835">
                  <c:v>159.19</c:v>
                </c:pt>
                <c:pt idx="836">
                  <c:v>159.35</c:v>
                </c:pt>
                <c:pt idx="837">
                  <c:v>159.52000000000001</c:v>
                </c:pt>
                <c:pt idx="838">
                  <c:v>159.69</c:v>
                </c:pt>
                <c:pt idx="839">
                  <c:v>159.85</c:v>
                </c:pt>
                <c:pt idx="840">
                  <c:v>160.02000000000001</c:v>
                </c:pt>
                <c:pt idx="841">
                  <c:v>160.19</c:v>
                </c:pt>
                <c:pt idx="842">
                  <c:v>160.35</c:v>
                </c:pt>
                <c:pt idx="843">
                  <c:v>160.52000000000001</c:v>
                </c:pt>
                <c:pt idx="844">
                  <c:v>160.69</c:v>
                </c:pt>
                <c:pt idx="845">
                  <c:v>160.85</c:v>
                </c:pt>
                <c:pt idx="846">
                  <c:v>161.02000000000001</c:v>
                </c:pt>
                <c:pt idx="847">
                  <c:v>161.19</c:v>
                </c:pt>
                <c:pt idx="848">
                  <c:v>161.35</c:v>
                </c:pt>
                <c:pt idx="849">
                  <c:v>161.52000000000001</c:v>
                </c:pt>
                <c:pt idx="850">
                  <c:v>161.69</c:v>
                </c:pt>
                <c:pt idx="851">
                  <c:v>161.85</c:v>
                </c:pt>
                <c:pt idx="852">
                  <c:v>162.02000000000001</c:v>
                </c:pt>
                <c:pt idx="853">
                  <c:v>162.19</c:v>
                </c:pt>
                <c:pt idx="854">
                  <c:v>162.35</c:v>
                </c:pt>
                <c:pt idx="855">
                  <c:v>162.52000000000001</c:v>
                </c:pt>
                <c:pt idx="856">
                  <c:v>162.69</c:v>
                </c:pt>
                <c:pt idx="857">
                  <c:v>162.85</c:v>
                </c:pt>
                <c:pt idx="858">
                  <c:v>163.02000000000001</c:v>
                </c:pt>
                <c:pt idx="859">
                  <c:v>163.19</c:v>
                </c:pt>
                <c:pt idx="860">
                  <c:v>163.35</c:v>
                </c:pt>
                <c:pt idx="861">
                  <c:v>163.52000000000001</c:v>
                </c:pt>
                <c:pt idx="862">
                  <c:v>163.69</c:v>
                </c:pt>
                <c:pt idx="863">
                  <c:v>163.85</c:v>
                </c:pt>
                <c:pt idx="864">
                  <c:v>164.02</c:v>
                </c:pt>
                <c:pt idx="865">
                  <c:v>164.19</c:v>
                </c:pt>
                <c:pt idx="866">
                  <c:v>164.35</c:v>
                </c:pt>
                <c:pt idx="867">
                  <c:v>164.52</c:v>
                </c:pt>
                <c:pt idx="868">
                  <c:v>164.685</c:v>
                </c:pt>
                <c:pt idx="869">
                  <c:v>164.851</c:v>
                </c:pt>
                <c:pt idx="870">
                  <c:v>165.017</c:v>
                </c:pt>
                <c:pt idx="871">
                  <c:v>165.18299999999999</c:v>
                </c:pt>
                <c:pt idx="872">
                  <c:v>165.34899999999999</c:v>
                </c:pt>
                <c:pt idx="873">
                  <c:v>165.51499999999999</c:v>
                </c:pt>
                <c:pt idx="874">
                  <c:v>165.68100000000001</c:v>
                </c:pt>
                <c:pt idx="875">
                  <c:v>165.84700000000001</c:v>
                </c:pt>
                <c:pt idx="876">
                  <c:v>166.01300000000001</c:v>
                </c:pt>
                <c:pt idx="877">
                  <c:v>166.179</c:v>
                </c:pt>
                <c:pt idx="878">
                  <c:v>166.345</c:v>
                </c:pt>
                <c:pt idx="879">
                  <c:v>166.511</c:v>
                </c:pt>
                <c:pt idx="880">
                  <c:v>166.67699999999999</c:v>
                </c:pt>
                <c:pt idx="881">
                  <c:v>166.84299999999999</c:v>
                </c:pt>
                <c:pt idx="882">
                  <c:v>167.00899999999999</c:v>
                </c:pt>
                <c:pt idx="883">
                  <c:v>167.17500000000001</c:v>
                </c:pt>
                <c:pt idx="884">
                  <c:v>167.34100000000001</c:v>
                </c:pt>
                <c:pt idx="885">
                  <c:v>167.50700000000001</c:v>
                </c:pt>
                <c:pt idx="886">
                  <c:v>167.673</c:v>
                </c:pt>
                <c:pt idx="887">
                  <c:v>167.839</c:v>
                </c:pt>
                <c:pt idx="888">
                  <c:v>168.005</c:v>
                </c:pt>
                <c:pt idx="889">
                  <c:v>168.17099999999999</c:v>
                </c:pt>
                <c:pt idx="890">
                  <c:v>168.33699999999999</c:v>
                </c:pt>
                <c:pt idx="891">
                  <c:v>168.50299999999999</c:v>
                </c:pt>
                <c:pt idx="892">
                  <c:v>168.66900000000001</c:v>
                </c:pt>
                <c:pt idx="893">
                  <c:v>168.83500000000001</c:v>
                </c:pt>
                <c:pt idx="894">
                  <c:v>169.001</c:v>
                </c:pt>
                <c:pt idx="895">
                  <c:v>169.167</c:v>
                </c:pt>
                <c:pt idx="896">
                  <c:v>169.333</c:v>
                </c:pt>
                <c:pt idx="897">
                  <c:v>169.499</c:v>
                </c:pt>
                <c:pt idx="898">
                  <c:v>169.66499999999999</c:v>
                </c:pt>
                <c:pt idx="899">
                  <c:v>169.83099999999999</c:v>
                </c:pt>
                <c:pt idx="900">
                  <c:v>169.99700000000001</c:v>
                </c:pt>
                <c:pt idx="901">
                  <c:v>170.16300000000001</c:v>
                </c:pt>
                <c:pt idx="902">
                  <c:v>170.32900000000001</c:v>
                </c:pt>
                <c:pt idx="903">
                  <c:v>170.495</c:v>
                </c:pt>
                <c:pt idx="904">
                  <c:v>170.661</c:v>
                </c:pt>
                <c:pt idx="905">
                  <c:v>170.827</c:v>
                </c:pt>
                <c:pt idx="906">
                  <c:v>170.99299999999999</c:v>
                </c:pt>
                <c:pt idx="907">
                  <c:v>171.15899999999999</c:v>
                </c:pt>
                <c:pt idx="908">
                  <c:v>171.32499999999999</c:v>
                </c:pt>
                <c:pt idx="909">
                  <c:v>171.49100000000001</c:v>
                </c:pt>
                <c:pt idx="910">
                  <c:v>171.65700000000001</c:v>
                </c:pt>
                <c:pt idx="911">
                  <c:v>171.82300000000001</c:v>
                </c:pt>
                <c:pt idx="912">
                  <c:v>171.989</c:v>
                </c:pt>
                <c:pt idx="913">
                  <c:v>172.155</c:v>
                </c:pt>
                <c:pt idx="914">
                  <c:v>172.321</c:v>
                </c:pt>
                <c:pt idx="915">
                  <c:v>172.48699999999999</c:v>
                </c:pt>
                <c:pt idx="916">
                  <c:v>172.65299999999999</c:v>
                </c:pt>
                <c:pt idx="917">
                  <c:v>172.81899999999999</c:v>
                </c:pt>
                <c:pt idx="918">
                  <c:v>172.98500000000001</c:v>
                </c:pt>
                <c:pt idx="919">
                  <c:v>173.15100000000001</c:v>
                </c:pt>
                <c:pt idx="920">
                  <c:v>173.31700000000001</c:v>
                </c:pt>
                <c:pt idx="921">
                  <c:v>173.483</c:v>
                </c:pt>
                <c:pt idx="922">
                  <c:v>173.649</c:v>
                </c:pt>
                <c:pt idx="923">
                  <c:v>173.815</c:v>
                </c:pt>
                <c:pt idx="924">
                  <c:v>173.98099999999999</c:v>
                </c:pt>
                <c:pt idx="925">
                  <c:v>174.14699999999999</c:v>
                </c:pt>
                <c:pt idx="926">
                  <c:v>174.31299999999999</c:v>
                </c:pt>
                <c:pt idx="927">
                  <c:v>174.47900000000001</c:v>
                </c:pt>
                <c:pt idx="928">
                  <c:v>174.64500000000001</c:v>
                </c:pt>
                <c:pt idx="929">
                  <c:v>174.81100000000001</c:v>
                </c:pt>
                <c:pt idx="930">
                  <c:v>174.977</c:v>
                </c:pt>
                <c:pt idx="931">
                  <c:v>175.143</c:v>
                </c:pt>
                <c:pt idx="932">
                  <c:v>175.309</c:v>
                </c:pt>
                <c:pt idx="933">
                  <c:v>175.47499999999999</c:v>
                </c:pt>
                <c:pt idx="934">
                  <c:v>175.64099999999999</c:v>
                </c:pt>
                <c:pt idx="935">
                  <c:v>175.80699999999999</c:v>
                </c:pt>
                <c:pt idx="936">
                  <c:v>175.97300000000001</c:v>
                </c:pt>
                <c:pt idx="937">
                  <c:v>176.13900000000001</c:v>
                </c:pt>
                <c:pt idx="938">
                  <c:v>176.30500000000001</c:v>
                </c:pt>
                <c:pt idx="939">
                  <c:v>176.471</c:v>
                </c:pt>
                <c:pt idx="940">
                  <c:v>176.637</c:v>
                </c:pt>
                <c:pt idx="941">
                  <c:v>176.803</c:v>
                </c:pt>
                <c:pt idx="942">
                  <c:v>176.96899999999999</c:v>
                </c:pt>
                <c:pt idx="943">
                  <c:v>177.13499999999999</c:v>
                </c:pt>
                <c:pt idx="944">
                  <c:v>177.30099999999999</c:v>
                </c:pt>
                <c:pt idx="945">
                  <c:v>177.46700000000001</c:v>
                </c:pt>
                <c:pt idx="946">
                  <c:v>177.63300000000001</c:v>
                </c:pt>
                <c:pt idx="947">
                  <c:v>177.79900000000001</c:v>
                </c:pt>
                <c:pt idx="948">
                  <c:v>177.965</c:v>
                </c:pt>
                <c:pt idx="949">
                  <c:v>178.131</c:v>
                </c:pt>
                <c:pt idx="950">
                  <c:v>178.297</c:v>
                </c:pt>
                <c:pt idx="951">
                  <c:v>178.46299999999999</c:v>
                </c:pt>
                <c:pt idx="952">
                  <c:v>178.62899999999999</c:v>
                </c:pt>
                <c:pt idx="953">
                  <c:v>178.79499999999999</c:v>
                </c:pt>
                <c:pt idx="954">
                  <c:v>178.96100000000001</c:v>
                </c:pt>
                <c:pt idx="955">
                  <c:v>179.12700000000001</c:v>
                </c:pt>
                <c:pt idx="956">
                  <c:v>179.29300000000001</c:v>
                </c:pt>
                <c:pt idx="957">
                  <c:v>179.459</c:v>
                </c:pt>
                <c:pt idx="958">
                  <c:v>179.625</c:v>
                </c:pt>
                <c:pt idx="959">
                  <c:v>179.791</c:v>
                </c:pt>
                <c:pt idx="960">
                  <c:v>179.95699999999999</c:v>
                </c:pt>
                <c:pt idx="961">
                  <c:v>180.12299999999999</c:v>
                </c:pt>
                <c:pt idx="962">
                  <c:v>180.28899999999999</c:v>
                </c:pt>
                <c:pt idx="963">
                  <c:v>180.45500000000001</c:v>
                </c:pt>
                <c:pt idx="964">
                  <c:v>180.62100000000001</c:v>
                </c:pt>
                <c:pt idx="965">
                  <c:v>180.78700000000001</c:v>
                </c:pt>
                <c:pt idx="966">
                  <c:v>180.953</c:v>
                </c:pt>
                <c:pt idx="967">
                  <c:v>181.119</c:v>
                </c:pt>
                <c:pt idx="968">
                  <c:v>181.285</c:v>
                </c:pt>
                <c:pt idx="969">
                  <c:v>181.45099999999999</c:v>
                </c:pt>
                <c:pt idx="970">
                  <c:v>181.61699999999999</c:v>
                </c:pt>
                <c:pt idx="971">
                  <c:v>181.78299999999999</c:v>
                </c:pt>
                <c:pt idx="972">
                  <c:v>181.94900000000001</c:v>
                </c:pt>
                <c:pt idx="973">
                  <c:v>182.11500000000001</c:v>
                </c:pt>
                <c:pt idx="974">
                  <c:v>182.28100000000001</c:v>
                </c:pt>
                <c:pt idx="975">
                  <c:v>182.447</c:v>
                </c:pt>
                <c:pt idx="976">
                  <c:v>182.613</c:v>
                </c:pt>
                <c:pt idx="977">
                  <c:v>182.779</c:v>
                </c:pt>
                <c:pt idx="978">
                  <c:v>182.94499999999999</c:v>
                </c:pt>
                <c:pt idx="979">
                  <c:v>183.11099999999999</c:v>
                </c:pt>
                <c:pt idx="980">
                  <c:v>183.27699999999999</c:v>
                </c:pt>
                <c:pt idx="981">
                  <c:v>183.44300000000001</c:v>
                </c:pt>
                <c:pt idx="982">
                  <c:v>183.60900000000001</c:v>
                </c:pt>
                <c:pt idx="983">
                  <c:v>183.77500000000001</c:v>
                </c:pt>
                <c:pt idx="984">
                  <c:v>183.941</c:v>
                </c:pt>
                <c:pt idx="985">
                  <c:v>184.107</c:v>
                </c:pt>
                <c:pt idx="986">
                  <c:v>184.273</c:v>
                </c:pt>
                <c:pt idx="987">
                  <c:v>184.43899999999999</c:v>
                </c:pt>
                <c:pt idx="988">
                  <c:v>184.60499999999999</c:v>
                </c:pt>
                <c:pt idx="989">
                  <c:v>184.77099999999999</c:v>
                </c:pt>
                <c:pt idx="990">
                  <c:v>184.93700000000001</c:v>
                </c:pt>
                <c:pt idx="991">
                  <c:v>185.10300000000001</c:v>
                </c:pt>
                <c:pt idx="992">
                  <c:v>185.26900000000001</c:v>
                </c:pt>
                <c:pt idx="993">
                  <c:v>185.435</c:v>
                </c:pt>
                <c:pt idx="994">
                  <c:v>185.601</c:v>
                </c:pt>
                <c:pt idx="995">
                  <c:v>185.767</c:v>
                </c:pt>
                <c:pt idx="996">
                  <c:v>185.93299999999999</c:v>
                </c:pt>
                <c:pt idx="997">
                  <c:v>186.09899999999999</c:v>
                </c:pt>
                <c:pt idx="998">
                  <c:v>186.26499999999999</c:v>
                </c:pt>
                <c:pt idx="999">
                  <c:v>186.43100000000001</c:v>
                </c:pt>
                <c:pt idx="1000">
                  <c:v>186.59700000000001</c:v>
                </c:pt>
                <c:pt idx="1001">
                  <c:v>186.76300000000001</c:v>
                </c:pt>
                <c:pt idx="1002">
                  <c:v>186.929</c:v>
                </c:pt>
                <c:pt idx="1003">
                  <c:v>187.095</c:v>
                </c:pt>
                <c:pt idx="1004">
                  <c:v>187.261</c:v>
                </c:pt>
                <c:pt idx="1005">
                  <c:v>187.42699999999999</c:v>
                </c:pt>
                <c:pt idx="1006">
                  <c:v>187.59299999999999</c:v>
                </c:pt>
                <c:pt idx="1007">
                  <c:v>187.75899999999999</c:v>
                </c:pt>
                <c:pt idx="1008">
                  <c:v>187.92500000000001</c:v>
                </c:pt>
                <c:pt idx="1009">
                  <c:v>188.09100000000001</c:v>
                </c:pt>
                <c:pt idx="1010">
                  <c:v>188.25700000000001</c:v>
                </c:pt>
                <c:pt idx="1011">
                  <c:v>188.423</c:v>
                </c:pt>
                <c:pt idx="1012">
                  <c:v>188.589</c:v>
                </c:pt>
                <c:pt idx="1013">
                  <c:v>188.755</c:v>
                </c:pt>
                <c:pt idx="1014">
                  <c:v>188.92099999999999</c:v>
                </c:pt>
                <c:pt idx="1015">
                  <c:v>189.08699999999999</c:v>
                </c:pt>
                <c:pt idx="1016">
                  <c:v>189.25299999999999</c:v>
                </c:pt>
                <c:pt idx="1017">
                  <c:v>189.41900000000001</c:v>
                </c:pt>
                <c:pt idx="1018">
                  <c:v>189.58500000000001</c:v>
                </c:pt>
                <c:pt idx="1019">
                  <c:v>189.751</c:v>
                </c:pt>
                <c:pt idx="1020">
                  <c:v>189.917</c:v>
                </c:pt>
                <c:pt idx="1021">
                  <c:v>190.083</c:v>
                </c:pt>
                <c:pt idx="1022">
                  <c:v>190.249</c:v>
                </c:pt>
                <c:pt idx="1023">
                  <c:v>190.41499999999999</c:v>
                </c:pt>
                <c:pt idx="1024">
                  <c:v>190.58099999999999</c:v>
                </c:pt>
                <c:pt idx="1025">
                  <c:v>190.74700000000001</c:v>
                </c:pt>
                <c:pt idx="1026">
                  <c:v>190.91300000000001</c:v>
                </c:pt>
                <c:pt idx="1027">
                  <c:v>191.07900000000001</c:v>
                </c:pt>
                <c:pt idx="1028">
                  <c:v>191.245</c:v>
                </c:pt>
                <c:pt idx="1029">
                  <c:v>191.411</c:v>
                </c:pt>
                <c:pt idx="1030">
                  <c:v>191.577</c:v>
                </c:pt>
                <c:pt idx="1031">
                  <c:v>191.74299999999999</c:v>
                </c:pt>
                <c:pt idx="1032">
                  <c:v>191.90899999999999</c:v>
                </c:pt>
                <c:pt idx="1033">
                  <c:v>192.07499999999999</c:v>
                </c:pt>
                <c:pt idx="1034">
                  <c:v>192.24100000000001</c:v>
                </c:pt>
                <c:pt idx="1035">
                  <c:v>192.40700000000001</c:v>
                </c:pt>
                <c:pt idx="1036">
                  <c:v>192.57300000000001</c:v>
                </c:pt>
                <c:pt idx="1037">
                  <c:v>192.739</c:v>
                </c:pt>
                <c:pt idx="1038">
                  <c:v>192.905</c:v>
                </c:pt>
                <c:pt idx="1039">
                  <c:v>193.071</c:v>
                </c:pt>
                <c:pt idx="1040">
                  <c:v>193.23699999999999</c:v>
                </c:pt>
                <c:pt idx="1041">
                  <c:v>193.40299999999999</c:v>
                </c:pt>
                <c:pt idx="1042">
                  <c:v>193.56899999999999</c:v>
                </c:pt>
                <c:pt idx="1043">
                  <c:v>193.73500000000001</c:v>
                </c:pt>
                <c:pt idx="1044">
                  <c:v>193.90100000000001</c:v>
                </c:pt>
                <c:pt idx="1045">
                  <c:v>194.06700000000001</c:v>
                </c:pt>
                <c:pt idx="1046">
                  <c:v>194.233</c:v>
                </c:pt>
                <c:pt idx="1047">
                  <c:v>194.399</c:v>
                </c:pt>
                <c:pt idx="1048">
                  <c:v>194.565</c:v>
                </c:pt>
                <c:pt idx="1049">
                  <c:v>194.73099999999999</c:v>
                </c:pt>
                <c:pt idx="1050">
                  <c:v>194.89699999999999</c:v>
                </c:pt>
                <c:pt idx="1051">
                  <c:v>195.06299999999999</c:v>
                </c:pt>
                <c:pt idx="1052">
                  <c:v>195.22900000000001</c:v>
                </c:pt>
                <c:pt idx="1053">
                  <c:v>195.39500000000001</c:v>
                </c:pt>
                <c:pt idx="1054">
                  <c:v>195.56100000000001</c:v>
                </c:pt>
                <c:pt idx="1055">
                  <c:v>195.727</c:v>
                </c:pt>
                <c:pt idx="1056">
                  <c:v>195.893</c:v>
                </c:pt>
                <c:pt idx="1057">
                  <c:v>196.059</c:v>
                </c:pt>
                <c:pt idx="1058">
                  <c:v>196.22499999999999</c:v>
                </c:pt>
                <c:pt idx="1059">
                  <c:v>196.39099999999999</c:v>
                </c:pt>
                <c:pt idx="1060">
                  <c:v>196.55699999999999</c:v>
                </c:pt>
                <c:pt idx="1061">
                  <c:v>196.72300000000001</c:v>
                </c:pt>
                <c:pt idx="1062">
                  <c:v>196.88900000000001</c:v>
                </c:pt>
                <c:pt idx="1063">
                  <c:v>197.05500000000001</c:v>
                </c:pt>
                <c:pt idx="1064">
                  <c:v>197.221</c:v>
                </c:pt>
                <c:pt idx="1065">
                  <c:v>197.387</c:v>
                </c:pt>
                <c:pt idx="1066">
                  <c:v>197.553</c:v>
                </c:pt>
                <c:pt idx="1067">
                  <c:v>197.71899999999999</c:v>
                </c:pt>
                <c:pt idx="1068">
                  <c:v>197.88499999999999</c:v>
                </c:pt>
                <c:pt idx="1069">
                  <c:v>198.05099999999999</c:v>
                </c:pt>
                <c:pt idx="1070">
                  <c:v>198.21700000000001</c:v>
                </c:pt>
                <c:pt idx="1071">
                  <c:v>198.38300000000001</c:v>
                </c:pt>
                <c:pt idx="1072">
                  <c:v>198.54900000000001</c:v>
                </c:pt>
                <c:pt idx="1073">
                  <c:v>198.715</c:v>
                </c:pt>
                <c:pt idx="1074">
                  <c:v>198.881</c:v>
                </c:pt>
                <c:pt idx="1075">
                  <c:v>199.047</c:v>
                </c:pt>
                <c:pt idx="1076">
                  <c:v>199.21299999999999</c:v>
                </c:pt>
                <c:pt idx="1077">
                  <c:v>199.37899999999999</c:v>
                </c:pt>
                <c:pt idx="1078">
                  <c:v>199.54499999999999</c:v>
                </c:pt>
                <c:pt idx="1079">
                  <c:v>199.71100000000001</c:v>
                </c:pt>
                <c:pt idx="1080">
                  <c:v>199.87700000000001</c:v>
                </c:pt>
                <c:pt idx="1081">
                  <c:v>200.04300000000001</c:v>
                </c:pt>
                <c:pt idx="1082">
                  <c:v>200.209</c:v>
                </c:pt>
                <c:pt idx="1083">
                  <c:v>200.375</c:v>
                </c:pt>
                <c:pt idx="1084">
                  <c:v>200.541</c:v>
                </c:pt>
                <c:pt idx="1085">
                  <c:v>200.70699999999999</c:v>
                </c:pt>
                <c:pt idx="1086">
                  <c:v>200.87299999999999</c:v>
                </c:pt>
                <c:pt idx="1087">
                  <c:v>201.03899999999999</c:v>
                </c:pt>
                <c:pt idx="1088">
                  <c:v>201.20500000000001</c:v>
                </c:pt>
                <c:pt idx="1089">
                  <c:v>201.37100000000001</c:v>
                </c:pt>
                <c:pt idx="1090">
                  <c:v>201.53700000000001</c:v>
                </c:pt>
                <c:pt idx="1091">
                  <c:v>201.703</c:v>
                </c:pt>
                <c:pt idx="1092">
                  <c:v>201.869</c:v>
                </c:pt>
                <c:pt idx="1093">
                  <c:v>202.035</c:v>
                </c:pt>
                <c:pt idx="1094">
                  <c:v>202.20099999999999</c:v>
                </c:pt>
                <c:pt idx="1095">
                  <c:v>202.36699999999999</c:v>
                </c:pt>
                <c:pt idx="1096">
                  <c:v>202.53299999999999</c:v>
                </c:pt>
                <c:pt idx="1097">
                  <c:v>202.69900000000001</c:v>
                </c:pt>
                <c:pt idx="1098">
                  <c:v>202.86500000000001</c:v>
                </c:pt>
                <c:pt idx="1099">
                  <c:v>203.03100000000001</c:v>
                </c:pt>
                <c:pt idx="1100">
                  <c:v>203.197</c:v>
                </c:pt>
                <c:pt idx="1101">
                  <c:v>203.363</c:v>
                </c:pt>
                <c:pt idx="1102">
                  <c:v>203.529</c:v>
                </c:pt>
                <c:pt idx="1103">
                  <c:v>203.69499999999999</c:v>
                </c:pt>
                <c:pt idx="1104">
                  <c:v>203.86099999999999</c:v>
                </c:pt>
                <c:pt idx="1105">
                  <c:v>204.02699999999999</c:v>
                </c:pt>
                <c:pt idx="1106">
                  <c:v>204.19300000000001</c:v>
                </c:pt>
                <c:pt idx="1107">
                  <c:v>204.35900000000001</c:v>
                </c:pt>
                <c:pt idx="1108">
                  <c:v>204.52500000000001</c:v>
                </c:pt>
                <c:pt idx="1109">
                  <c:v>204.691</c:v>
                </c:pt>
                <c:pt idx="1110">
                  <c:v>204.857</c:v>
                </c:pt>
                <c:pt idx="1111">
                  <c:v>205.023</c:v>
                </c:pt>
              </c:numCache>
            </c:numRef>
          </c:xVal>
          <c:yVal>
            <c:numRef>
              <c:f>'ABR-30-205'!$G$2:$G$1113</c:f>
              <c:numCache>
                <c:formatCode>0.00</c:formatCode>
                <c:ptCount val="1112"/>
                <c:pt idx="0">
                  <c:v>6.1955596395972918</c:v>
                </c:pt>
                <c:pt idx="1">
                  <c:v>6.1947480617434811</c:v>
                </c:pt>
                <c:pt idx="2">
                  <c:v>6.1939363054424712</c:v>
                </c:pt>
                <c:pt idx="3">
                  <c:v>6.193118481936752</c:v>
                </c:pt>
                <c:pt idx="4">
                  <c:v>6.1923004799838335</c:v>
                </c:pt>
                <c:pt idx="5">
                  <c:v>6.1914826564781142</c:v>
                </c:pt>
                <c:pt idx="6">
                  <c:v>6.1906584088732863</c:v>
                </c:pt>
                <c:pt idx="7">
                  <c:v>6.1898343397156577</c:v>
                </c:pt>
                <c:pt idx="8">
                  <c:v>6.1890100921108298</c:v>
                </c:pt>
                <c:pt idx="9">
                  <c:v>6.1881858445060027</c:v>
                </c:pt>
                <c:pt idx="10">
                  <c:v>6.1873555296964646</c:v>
                </c:pt>
                <c:pt idx="11">
                  <c:v>6.1865250364397282</c:v>
                </c:pt>
                <c:pt idx="12">
                  <c:v>6.1856884759782798</c:v>
                </c:pt>
                <c:pt idx="13">
                  <c:v>6.1848517370696348</c:v>
                </c:pt>
                <c:pt idx="14">
                  <c:v>6.1840151766081854</c:v>
                </c:pt>
                <c:pt idx="15">
                  <c:v>6.1831784376995405</c:v>
                </c:pt>
                <c:pt idx="16">
                  <c:v>6.182341877238092</c:v>
                </c:pt>
                <c:pt idx="17">
                  <c:v>6.1814988926775376</c:v>
                </c:pt>
                <c:pt idx="18">
                  <c:v>6.1806560865641806</c:v>
                </c:pt>
                <c:pt idx="19">
                  <c:v>6.1798193476555339</c:v>
                </c:pt>
                <c:pt idx="20">
                  <c:v>6.1789765415421769</c:v>
                </c:pt>
                <c:pt idx="21">
                  <c:v>6.1781335569816225</c:v>
                </c:pt>
                <c:pt idx="22">
                  <c:v>6.1772907508682646</c:v>
                </c:pt>
                <c:pt idx="23">
                  <c:v>6.1764477663077093</c:v>
                </c:pt>
                <c:pt idx="24">
                  <c:v>6.1756049601943532</c:v>
                </c:pt>
                <c:pt idx="25">
                  <c:v>6.1747557299818885</c:v>
                </c:pt>
                <c:pt idx="26">
                  <c:v>6.1739129238685306</c:v>
                </c:pt>
                <c:pt idx="27">
                  <c:v>6.1730574480041573</c:v>
                </c:pt>
                <c:pt idx="28">
                  <c:v>6.1722083962388901</c:v>
                </c:pt>
                <c:pt idx="29">
                  <c:v>6.1713591660264262</c:v>
                </c:pt>
                <c:pt idx="30">
                  <c:v>6.1705038686092495</c:v>
                </c:pt>
                <c:pt idx="31">
                  <c:v>6.1696483927448771</c:v>
                </c:pt>
                <c:pt idx="32">
                  <c:v>6.1687868496757918</c:v>
                </c:pt>
                <c:pt idx="33">
                  <c:v>6.1679313738114185</c:v>
                </c:pt>
                <c:pt idx="34">
                  <c:v>6.1670698307423324</c:v>
                </c:pt>
                <c:pt idx="35">
                  <c:v>6.1662081092260497</c:v>
                </c:pt>
                <c:pt idx="36">
                  <c:v>6.1653465661569653</c:v>
                </c:pt>
                <c:pt idx="37">
                  <c:v>6.1644785989887732</c:v>
                </c:pt>
                <c:pt idx="38">
                  <c:v>6.1636170559196879</c:v>
                </c:pt>
                <c:pt idx="39">
                  <c:v>6.1627490887514957</c:v>
                </c:pt>
                <c:pt idx="40">
                  <c:v>6.1618813000305019</c:v>
                </c:pt>
                <c:pt idx="41">
                  <c:v>6.1610133328623107</c:v>
                </c:pt>
                <c:pt idx="42">
                  <c:v>6.1601455441413151</c:v>
                </c:pt>
                <c:pt idx="43">
                  <c:v>6.1592777554203204</c:v>
                </c:pt>
                <c:pt idx="44">
                  <c:v>6.1584097882521283</c:v>
                </c:pt>
                <c:pt idx="45">
                  <c:v>6.157535753879225</c:v>
                </c:pt>
                <c:pt idx="46">
                  <c:v>6.1566615410591226</c:v>
                </c:pt>
                <c:pt idx="47">
                  <c:v>6.1557875066862193</c:v>
                </c:pt>
                <c:pt idx="48">
                  <c:v>6.1549195395180272</c:v>
                </c:pt>
                <c:pt idx="49">
                  <c:v>6.1540517507970325</c:v>
                </c:pt>
                <c:pt idx="50">
                  <c:v>6.1531900292807515</c:v>
                </c:pt>
                <c:pt idx="51">
                  <c:v>6.1523284862116645</c:v>
                </c:pt>
                <c:pt idx="52">
                  <c:v>6.1514730103472921</c:v>
                </c:pt>
                <c:pt idx="53">
                  <c:v>6.1506177129301154</c:v>
                </c:pt>
                <c:pt idx="54">
                  <c:v>6.1497622370657421</c:v>
                </c:pt>
                <c:pt idx="55">
                  <c:v>6.1489131853004748</c:v>
                </c:pt>
                <c:pt idx="56">
                  <c:v>6.1480639550880101</c:v>
                </c:pt>
                <c:pt idx="57">
                  <c:v>6.1472149033227446</c:v>
                </c:pt>
                <c:pt idx="58">
                  <c:v>6.1463656731102807</c:v>
                </c:pt>
                <c:pt idx="59">
                  <c:v>6.1455103756931049</c:v>
                </c:pt>
                <c:pt idx="60">
                  <c:v>6.1446548998287316</c:v>
                </c:pt>
                <c:pt idx="61">
                  <c:v>6.1437996024115549</c:v>
                </c:pt>
                <c:pt idx="62">
                  <c:v>6.1429378808952713</c:v>
                </c:pt>
                <c:pt idx="63">
                  <c:v>6.1420763378261878</c:v>
                </c:pt>
                <c:pt idx="64">
                  <c:v>6.1412083706579939</c:v>
                </c:pt>
                <c:pt idx="65">
                  <c:v>6.1403343362850915</c:v>
                </c:pt>
                <c:pt idx="66">
                  <c:v>6.1394603019121883</c:v>
                </c:pt>
                <c:pt idx="67">
                  <c:v>6.1385798434401764</c:v>
                </c:pt>
                <c:pt idx="68">
                  <c:v>6.1376995634153646</c:v>
                </c:pt>
                <c:pt idx="69">
                  <c:v>6.1368128592914433</c:v>
                </c:pt>
                <c:pt idx="70">
                  <c:v>6.1359200879628117</c:v>
                </c:pt>
                <c:pt idx="71">
                  <c:v>6.1350333838388931</c:v>
                </c:pt>
                <c:pt idx="72">
                  <c:v>6.134134366858353</c:v>
                </c:pt>
                <c:pt idx="73">
                  <c:v>6.1332353498778094</c:v>
                </c:pt>
                <c:pt idx="74">
                  <c:v>6.1323299087981624</c:v>
                </c:pt>
                <c:pt idx="75">
                  <c:v>6.1314184005138035</c:v>
                </c:pt>
                <c:pt idx="76">
                  <c:v>6.1305004681303386</c:v>
                </c:pt>
                <c:pt idx="77">
                  <c:v>6.129576468542159</c:v>
                </c:pt>
                <c:pt idx="78">
                  <c:v>6.1286524689539812</c:v>
                </c:pt>
                <c:pt idx="79">
                  <c:v>6.127715799614788</c:v>
                </c:pt>
                <c:pt idx="80">
                  <c:v>6.126785554374699</c:v>
                </c:pt>
                <c:pt idx="81">
                  <c:v>6.1258428178307947</c:v>
                </c:pt>
                <c:pt idx="82">
                  <c:v>6.1248811658839628</c:v>
                </c:pt>
                <c:pt idx="83">
                  <c:v>6.1239134467324199</c:v>
                </c:pt>
                <c:pt idx="84">
                  <c:v>6.1229457275808761</c:v>
                </c:pt>
                <c:pt idx="85">
                  <c:v>6.1219715843302271</c:v>
                </c:pt>
                <c:pt idx="86">
                  <c:v>6.1209976195267748</c:v>
                </c:pt>
                <c:pt idx="87">
                  <c:v>6.1200174090714148</c:v>
                </c:pt>
                <c:pt idx="88">
                  <c:v>6.1190247073122341</c:v>
                </c:pt>
                <c:pt idx="89">
                  <c:v>6.1180318271058569</c:v>
                </c:pt>
                <c:pt idx="90">
                  <c:v>6.1170266340428574</c:v>
                </c:pt>
                <c:pt idx="91">
                  <c:v>6.1160214409798588</c:v>
                </c:pt>
                <c:pt idx="92">
                  <c:v>6.1150037566130413</c:v>
                </c:pt>
                <c:pt idx="93">
                  <c:v>6.1139798265943153</c:v>
                </c:pt>
                <c:pt idx="94">
                  <c:v>6.1129557181283909</c:v>
                </c:pt>
                <c:pt idx="95">
                  <c:v>6.1119380337615752</c:v>
                </c:pt>
                <c:pt idx="96">
                  <c:v>6.1109016124390285</c:v>
                </c:pt>
                <c:pt idx="97">
                  <c:v>6.1098589454645751</c:v>
                </c:pt>
                <c:pt idx="98">
                  <c:v>6.1088037871863019</c:v>
                </c:pt>
                <c:pt idx="99">
                  <c:v>6.1077423832561193</c:v>
                </c:pt>
                <c:pt idx="100">
                  <c:v>6.1066747336740281</c:v>
                </c:pt>
                <c:pt idx="101">
                  <c:v>6.1055944143409207</c:v>
                </c:pt>
                <c:pt idx="102">
                  <c:v>6.1045142734550106</c:v>
                </c:pt>
                <c:pt idx="103">
                  <c:v>6.1034153956133741</c:v>
                </c:pt>
                <c:pt idx="104">
                  <c:v>6.1023165177717358</c:v>
                </c:pt>
                <c:pt idx="105">
                  <c:v>6.1012051486262795</c:v>
                </c:pt>
                <c:pt idx="106">
                  <c:v>6.1000875338289138</c:v>
                </c:pt>
                <c:pt idx="107">
                  <c:v>6.0989574277277292</c:v>
                </c:pt>
                <c:pt idx="108">
                  <c:v>6.0978273216265446</c:v>
                </c:pt>
                <c:pt idx="109">
                  <c:v>6.096684724221543</c:v>
                </c:pt>
                <c:pt idx="110">
                  <c:v>6.0955358811646301</c:v>
                </c:pt>
                <c:pt idx="111">
                  <c:v>6.0943807924558087</c:v>
                </c:pt>
                <c:pt idx="112">
                  <c:v>6.0932132124431693</c:v>
                </c:pt>
                <c:pt idx="113">
                  <c:v>6.0920393867786204</c:v>
                </c:pt>
                <c:pt idx="114">
                  <c:v>6.0908530698102537</c:v>
                </c:pt>
                <c:pt idx="115">
                  <c:v>6.0896544399852646</c:v>
                </c:pt>
                <c:pt idx="116">
                  <c:v>6.0884493860611704</c:v>
                </c:pt>
                <c:pt idx="117">
                  <c:v>6.087238086485165</c:v>
                </c:pt>
                <c:pt idx="118">
                  <c:v>6.0860205412572501</c:v>
                </c:pt>
                <c:pt idx="119">
                  <c:v>6.0847842590736088</c:v>
                </c:pt>
                <c:pt idx="120">
                  <c:v>6.0835417312380562</c:v>
                </c:pt>
                <c:pt idx="121">
                  <c:v>6.0822868905458849</c:v>
                </c:pt>
                <c:pt idx="122">
                  <c:v>6.0810256257546058</c:v>
                </c:pt>
                <c:pt idx="123">
                  <c:v>6.0797581153114173</c:v>
                </c:pt>
                <c:pt idx="124">
                  <c:v>6.0784781135644117</c:v>
                </c:pt>
                <c:pt idx="125">
                  <c:v>6.0771857989607829</c:v>
                </c:pt>
                <c:pt idx="126">
                  <c:v>6.0758870602580481</c:v>
                </c:pt>
                <c:pt idx="127">
                  <c:v>6.0745820759034048</c:v>
                </c:pt>
                <c:pt idx="128">
                  <c:v>6.0732585330402307</c:v>
                </c:pt>
                <c:pt idx="129">
                  <c:v>6.0719223204260402</c:v>
                </c:pt>
                <c:pt idx="130">
                  <c:v>6.0705798621599394</c:v>
                </c:pt>
                <c:pt idx="131">
                  <c:v>6.0692375823410387</c:v>
                </c:pt>
                <c:pt idx="132">
                  <c:v>6.0678826327711199</c:v>
                </c:pt>
                <c:pt idx="133">
                  <c:v>6.0665151918973841</c:v>
                </c:pt>
                <c:pt idx="134">
                  <c:v>6.0651354381670251</c:v>
                </c:pt>
                <c:pt idx="135">
                  <c:v>6.0637492603375609</c:v>
                </c:pt>
                <c:pt idx="136">
                  <c:v>6.0623570153033848</c:v>
                </c:pt>
                <c:pt idx="137">
                  <c:v>6.0609458548662838</c:v>
                </c:pt>
                <c:pt idx="138">
                  <c:v>6.0595286272244699</c:v>
                </c:pt>
                <c:pt idx="139">
                  <c:v>6.0580987298316415</c:v>
                </c:pt>
                <c:pt idx="140">
                  <c:v>6.0566627652340985</c:v>
                </c:pt>
                <c:pt idx="141">
                  <c:v>6.0552141308855427</c:v>
                </c:pt>
                <c:pt idx="142">
                  <c:v>6.0537594293322723</c:v>
                </c:pt>
                <c:pt idx="143">
                  <c:v>6.0522859908232762</c:v>
                </c:pt>
                <c:pt idx="144">
                  <c:v>6.050799882563263</c:v>
                </c:pt>
                <c:pt idx="145">
                  <c:v>6.0493139527504471</c:v>
                </c:pt>
                <c:pt idx="146">
                  <c:v>6.0478092859819039</c:v>
                </c:pt>
                <c:pt idx="147">
                  <c:v>6.046285703810435</c:v>
                </c:pt>
                <c:pt idx="148">
                  <c:v>6.0447560544342549</c:v>
                </c:pt>
                <c:pt idx="149">
                  <c:v>6.0432076681023466</c:v>
                </c:pt>
                <c:pt idx="150">
                  <c:v>6.0416528576713322</c:v>
                </c:pt>
                <c:pt idx="151">
                  <c:v>6.0400857343836964</c:v>
                </c:pt>
                <c:pt idx="152">
                  <c:v>6.0385186110960598</c:v>
                </c:pt>
                <c:pt idx="153">
                  <c:v>6.0369327508526966</c:v>
                </c:pt>
                <c:pt idx="154">
                  <c:v>6.0353343993055146</c:v>
                </c:pt>
                <c:pt idx="155">
                  <c:v>6.0337171323554069</c:v>
                </c:pt>
                <c:pt idx="156">
                  <c:v>6.0320875525486777</c:v>
                </c:pt>
                <c:pt idx="157">
                  <c:v>6.0304454814381305</c:v>
                </c:pt>
                <c:pt idx="158">
                  <c:v>6.0287721820680362</c:v>
                </c:pt>
                <c:pt idx="159">
                  <c:v>6.0271176196536693</c:v>
                </c:pt>
                <c:pt idx="160">
                  <c:v>6.0254443202835777</c:v>
                </c:pt>
                <c:pt idx="161">
                  <c:v>6.0237522839577551</c:v>
                </c:pt>
                <c:pt idx="162">
                  <c:v>6.0220540019800248</c:v>
                </c:pt>
                <c:pt idx="163">
                  <c:v>6.0203432286984739</c:v>
                </c:pt>
                <c:pt idx="164">
                  <c:v>6.0186137184611974</c:v>
                </c:pt>
                <c:pt idx="165">
                  <c:v>6.0168779625720115</c:v>
                </c:pt>
                <c:pt idx="166">
                  <c:v>6.0151234697270963</c:v>
                </c:pt>
                <c:pt idx="167">
                  <c:v>6.0133564855783641</c:v>
                </c:pt>
                <c:pt idx="168">
                  <c:v>6.0115771885730096</c:v>
                </c:pt>
                <c:pt idx="169">
                  <c:v>6.0097852218166405</c:v>
                </c:pt>
                <c:pt idx="170">
                  <c:v>6.0079745181045423</c:v>
                </c:pt>
                <c:pt idx="171">
                  <c:v>6.0061450774367158</c:v>
                </c:pt>
                <c:pt idx="172">
                  <c:v>6.0043218824207996</c:v>
                </c:pt>
                <c:pt idx="173">
                  <c:v>6.0024863745482628</c:v>
                </c:pt>
                <c:pt idx="174">
                  <c:v>6.0006319512728004</c:v>
                </c:pt>
                <c:pt idx="175">
                  <c:v>5.9987587910416096</c:v>
                </c:pt>
                <c:pt idx="176">
                  <c:v>5.9968733179537974</c:v>
                </c:pt>
                <c:pt idx="177">
                  <c:v>5.9949689294630604</c:v>
                </c:pt>
                <c:pt idx="178">
                  <c:v>5.9930458040165959</c:v>
                </c:pt>
                <c:pt idx="179">
                  <c:v>5.9911228570173281</c:v>
                </c:pt>
                <c:pt idx="180">
                  <c:v>5.9891934859189542</c:v>
                </c:pt>
                <c:pt idx="181">
                  <c:v>5.98723931066014</c:v>
                </c:pt>
                <c:pt idx="182">
                  <c:v>5.9852724656503096</c:v>
                </c:pt>
                <c:pt idx="183">
                  <c:v>5.9832870621319501</c:v>
                </c:pt>
                <c:pt idx="184">
                  <c:v>5.9812952345144845</c:v>
                </c:pt>
                <c:pt idx="185">
                  <c:v>5.9792661114327581</c:v>
                </c:pt>
                <c:pt idx="186">
                  <c:v>5.9772180729481086</c:v>
                </c:pt>
                <c:pt idx="187">
                  <c:v>5.9751702129106556</c:v>
                </c:pt>
                <c:pt idx="188">
                  <c:v>5.9731036159174753</c:v>
                </c:pt>
                <c:pt idx="189">
                  <c:v>5.9710243491732768</c:v>
                </c:pt>
                <c:pt idx="190">
                  <c:v>5.9689327695724597</c:v>
                </c:pt>
                <c:pt idx="191">
                  <c:v>5.9668099617120953</c:v>
                </c:pt>
                <c:pt idx="192">
                  <c:v>5.9646869754045335</c:v>
                </c:pt>
                <c:pt idx="193">
                  <c:v>5.9625391849365323</c:v>
                </c:pt>
                <c:pt idx="194">
                  <c:v>5.9603664118608943</c:v>
                </c:pt>
                <c:pt idx="195">
                  <c:v>5.9581873931333469</c:v>
                </c:pt>
                <c:pt idx="196">
                  <c:v>5.95600212875389</c:v>
                </c:pt>
                <c:pt idx="197">
                  <c:v>5.9537793904629774</c:v>
                </c:pt>
                <c:pt idx="198">
                  <c:v>5.9515504065201554</c:v>
                </c:pt>
                <c:pt idx="199">
                  <c:v>5.9493214225773334</c:v>
                </c:pt>
                <c:pt idx="200">
                  <c:v>5.9470549647230557</c:v>
                </c:pt>
                <c:pt idx="201">
                  <c:v>5.9447697699130506</c:v>
                </c:pt>
                <c:pt idx="202">
                  <c:v>5.9424533468434984</c:v>
                </c:pt>
                <c:pt idx="203">
                  <c:v>5.9401306781220375</c:v>
                </c:pt>
                <c:pt idx="204">
                  <c:v>5.9378017637486682</c:v>
                </c:pt>
                <c:pt idx="205">
                  <c:v>5.9354666037233876</c:v>
                </c:pt>
                <c:pt idx="206">
                  <c:v>5.9331064610904702</c:v>
                </c:pt>
                <c:pt idx="207">
                  <c:v>5.9307338271537358</c:v>
                </c:pt>
                <c:pt idx="208">
                  <c:v>5.9283426347084696</c:v>
                </c:pt>
                <c:pt idx="209">
                  <c:v>5.9259325268602785</c:v>
                </c:pt>
                <c:pt idx="210">
                  <c:v>5.9235099277082686</c:v>
                </c:pt>
                <c:pt idx="211">
                  <c:v>5.9210687700477305</c:v>
                </c:pt>
                <c:pt idx="212">
                  <c:v>5.9186086969842648</c:v>
                </c:pt>
                <c:pt idx="213">
                  <c:v>5.9161423782688898</c:v>
                </c:pt>
                <c:pt idx="214">
                  <c:v>5.9136575010449857</c:v>
                </c:pt>
                <c:pt idx="215">
                  <c:v>5.9111412171143369</c:v>
                </c:pt>
                <c:pt idx="216">
                  <c:v>5.9086126203270677</c:v>
                </c:pt>
                <c:pt idx="217">
                  <c:v>5.9060588624849633</c:v>
                </c:pt>
                <c:pt idx="218">
                  <c:v>5.903486546134328</c:v>
                </c:pt>
                <c:pt idx="219">
                  <c:v>5.9008890687288584</c:v>
                </c:pt>
                <c:pt idx="220">
                  <c:v>5.8982792784667692</c:v>
                </c:pt>
                <c:pt idx="221">
                  <c:v>5.895644327149844</c:v>
                </c:pt>
                <c:pt idx="222">
                  <c:v>5.8929908173243879</c:v>
                </c:pt>
                <c:pt idx="223">
                  <c:v>5.8903060792393864</c:v>
                </c:pt>
                <c:pt idx="224">
                  <c:v>5.8876150955024755</c:v>
                </c:pt>
                <c:pt idx="225">
                  <c:v>5.8849114420145483</c:v>
                </c:pt>
                <c:pt idx="226">
                  <c:v>5.8821954756699997</c:v>
                </c:pt>
                <c:pt idx="227">
                  <c:v>5.8794545267178151</c:v>
                </c:pt>
                <c:pt idx="228">
                  <c:v>5.8766948408099031</c:v>
                </c:pt>
                <c:pt idx="229">
                  <c:v>5.8739164179462628</c:v>
                </c:pt>
                <c:pt idx="230">
                  <c:v>5.8711192581268934</c:v>
                </c:pt>
                <c:pt idx="231">
                  <c:v>5.8683033613517974</c:v>
                </c:pt>
                <c:pt idx="232">
                  <c:v>5.8654874645767014</c:v>
                </c:pt>
                <c:pt idx="233">
                  <c:v>5.8626216025863291</c:v>
                </c:pt>
                <c:pt idx="234">
                  <c:v>5.8597245123364132</c:v>
                </c:pt>
                <c:pt idx="235">
                  <c:v>5.856808685130769</c:v>
                </c:pt>
                <c:pt idx="236">
                  <c:v>5.8538678753174862</c:v>
                </c:pt>
                <c:pt idx="237">
                  <c:v>5.8509272439514008</c:v>
                </c:pt>
                <c:pt idx="238">
                  <c:v>5.8479552058785735</c:v>
                </c:pt>
                <c:pt idx="239">
                  <c:v>5.844964430850017</c:v>
                </c:pt>
                <c:pt idx="240">
                  <c:v>5.8419611645176417</c:v>
                </c:pt>
                <c:pt idx="241">
                  <c:v>5.8389455853286458</c:v>
                </c:pt>
                <c:pt idx="242">
                  <c:v>5.8358861081290883</c:v>
                </c:pt>
                <c:pt idx="243">
                  <c:v>5.8328143180729084</c:v>
                </c:pt>
                <c:pt idx="244">
                  <c:v>5.8297236126138046</c:v>
                </c:pt>
                <c:pt idx="245">
                  <c:v>5.826614348646169</c:v>
                </c:pt>
                <c:pt idx="246">
                  <c:v>5.8234799236237</c:v>
                </c:pt>
                <c:pt idx="247">
                  <c:v>5.8203269400926994</c:v>
                </c:pt>
                <c:pt idx="248">
                  <c:v>5.8171675324625927</c:v>
                </c:pt>
                <c:pt idx="249">
                  <c:v>5.8139770750201372</c:v>
                </c:pt>
                <c:pt idx="250">
                  <c:v>5.8107304067104977</c:v>
                </c:pt>
                <c:pt idx="251">
                  <c:v>5.8074773143017522</c:v>
                </c:pt>
                <c:pt idx="252">
                  <c:v>5.8042181546882947</c:v>
                </c:pt>
                <c:pt idx="253">
                  <c:v>5.8009340124672004</c:v>
                </c:pt>
                <c:pt idx="254">
                  <c:v>5.797606150682741</c:v>
                </c:pt>
                <c:pt idx="255">
                  <c:v>5.7942720432463712</c:v>
                </c:pt>
                <c:pt idx="256">
                  <c:v>5.7909067075504561</c:v>
                </c:pt>
                <c:pt idx="257">
                  <c:v>5.7875351262026316</c:v>
                </c:pt>
                <c:pt idx="258">
                  <c:v>5.784151053550989</c:v>
                </c:pt>
                <c:pt idx="259">
                  <c:v>5.7807357526397984</c:v>
                </c:pt>
                <c:pt idx="260">
                  <c:v>5.7772954691209719</c:v>
                </c:pt>
                <c:pt idx="261">
                  <c:v>5.7738302029945086</c:v>
                </c:pt>
                <c:pt idx="262">
                  <c:v>5.7703461999123169</c:v>
                </c:pt>
                <c:pt idx="263">
                  <c:v>5.7668372142224884</c:v>
                </c:pt>
                <c:pt idx="264">
                  <c:v>5.7633094915769316</c:v>
                </c:pt>
                <c:pt idx="265">
                  <c:v>5.7597757017266629</c:v>
                </c:pt>
                <c:pt idx="266">
                  <c:v>5.7562042595177427</c:v>
                </c:pt>
                <c:pt idx="267">
                  <c:v>5.7526078347011831</c:v>
                </c:pt>
                <c:pt idx="268">
                  <c:v>5.7489866057241858</c:v>
                </c:pt>
                <c:pt idx="269">
                  <c:v>5.7453402156923525</c:v>
                </c:pt>
                <c:pt idx="270">
                  <c:v>5.7416752671519884</c:v>
                </c:pt>
                <c:pt idx="271">
                  <c:v>5.7379851575567908</c:v>
                </c:pt>
                <c:pt idx="272">
                  <c:v>5.7342702438011539</c:v>
                </c:pt>
                <c:pt idx="273">
                  <c:v>5.7305301689906827</c:v>
                </c:pt>
                <c:pt idx="274">
                  <c:v>5.7267652900197703</c:v>
                </c:pt>
                <c:pt idx="275">
                  <c:v>5.722975428441222</c:v>
                </c:pt>
                <c:pt idx="276">
                  <c:v>5.7191604058078376</c:v>
                </c:pt>
                <c:pt idx="277">
                  <c:v>5.7153268246659259</c:v>
                </c:pt>
                <c:pt idx="278">
                  <c:v>5.7114682609163738</c:v>
                </c:pt>
                <c:pt idx="279">
                  <c:v>5.7075784689072764</c:v>
                </c:pt>
                <c:pt idx="280">
                  <c:v>5.7036699399424515</c:v>
                </c:pt>
                <c:pt idx="281">
                  <c:v>5.6997364283699907</c:v>
                </c:pt>
                <c:pt idx="282">
                  <c:v>5.6957841798418007</c:v>
                </c:pt>
                <c:pt idx="283">
                  <c:v>5.6918007030540636</c:v>
                </c:pt>
                <c:pt idx="284">
                  <c:v>5.6877922436586905</c:v>
                </c:pt>
                <c:pt idx="285">
                  <c:v>5.6837525560037712</c:v>
                </c:pt>
                <c:pt idx="286">
                  <c:v>5.679687885741215</c:v>
                </c:pt>
                <c:pt idx="287">
                  <c:v>5.675610724174839</c:v>
                </c:pt>
                <c:pt idx="288">
                  <c:v>5.671496267144204</c:v>
                </c:pt>
                <c:pt idx="289">
                  <c:v>5.6673504034068278</c:v>
                </c:pt>
                <c:pt idx="290">
                  <c:v>5.6632045396694499</c:v>
                </c:pt>
                <c:pt idx="291">
                  <c:v>5.6590526087273609</c:v>
                </c:pt>
                <c:pt idx="292">
                  <c:v>5.6548317971670725</c:v>
                </c:pt>
                <c:pt idx="293">
                  <c:v>5.6505924270982524</c:v>
                </c:pt>
                <c:pt idx="294">
                  <c:v>5.6463591242341469</c:v>
                </c:pt>
                <c:pt idx="295">
                  <c:v>5.6420448063424145</c:v>
                </c:pt>
                <c:pt idx="296">
                  <c:v>5.6377178186996693</c:v>
                </c:pt>
                <c:pt idx="297">
                  <c:v>5.6333785182003009</c:v>
                </c:pt>
                <c:pt idx="298">
                  <c:v>5.6290017437894777</c:v>
                </c:pt>
                <c:pt idx="299">
                  <c:v>5.6245937411191083</c:v>
                </c:pt>
                <c:pt idx="300">
                  <c:v>5.6201793143496319</c:v>
                </c:pt>
                <c:pt idx="301">
                  <c:v>5.6157213464639879</c:v>
                </c:pt>
                <c:pt idx="302">
                  <c:v>5.6112383959707079</c:v>
                </c:pt>
                <c:pt idx="303">
                  <c:v>5.606711725914062</c:v>
                </c:pt>
                <c:pt idx="304">
                  <c:v>5.6021725645535962</c:v>
                </c:pt>
                <c:pt idx="305">
                  <c:v>5.5976271575412229</c:v>
                </c:pt>
                <c:pt idx="306">
                  <c:v>5.5930567679212118</c:v>
                </c:pt>
                <c:pt idx="307">
                  <c:v>5.5884489043897467</c:v>
                </c:pt>
                <c:pt idx="308">
                  <c:v>5.5838099910459302</c:v>
                </c:pt>
                <c:pt idx="309">
                  <c:v>5.5791396709953709</c:v>
                </c:pt>
                <c:pt idx="310">
                  <c:v>5.5744443683371747</c:v>
                </c:pt>
                <c:pt idx="311">
                  <c:v>5.5697180158666288</c:v>
                </c:pt>
                <c:pt idx="312">
                  <c:v>5.5649665023412505</c:v>
                </c:pt>
                <c:pt idx="313">
                  <c:v>5.560196251860142</c:v>
                </c:pt>
                <c:pt idx="314">
                  <c:v>5.5553824602628676</c:v>
                </c:pt>
                <c:pt idx="315">
                  <c:v>5.5505372619588487</c:v>
                </c:pt>
                <c:pt idx="316">
                  <c:v>5.5456859964501177</c:v>
                </c:pt>
                <c:pt idx="317">
                  <c:v>5.5408409765932962</c:v>
                </c:pt>
                <c:pt idx="318">
                  <c:v>5.535977041333549</c:v>
                </c:pt>
                <c:pt idx="319">
                  <c:v>5.5310883019133623</c:v>
                </c:pt>
                <c:pt idx="320">
                  <c:v>5.5260808951069009</c:v>
                </c:pt>
                <c:pt idx="321">
                  <c:v>5.5210797339523472</c:v>
                </c:pt>
                <c:pt idx="322">
                  <c:v>5.5159848880191538</c:v>
                </c:pt>
                <c:pt idx="323">
                  <c:v>5.5109087790416895</c:v>
                </c:pt>
                <c:pt idx="324">
                  <c:v>5.505813933108497</c:v>
                </c:pt>
                <c:pt idx="325">
                  <c:v>5.5007065958714856</c:v>
                </c:pt>
                <c:pt idx="326">
                  <c:v>5.4955430477672911</c:v>
                </c:pt>
                <c:pt idx="327">
                  <c:v>5.4903607627073683</c:v>
                </c:pt>
                <c:pt idx="328">
                  <c:v>5.4851035298245341</c:v>
                </c:pt>
                <c:pt idx="329">
                  <c:v>5.4798400512897913</c:v>
                </c:pt>
                <c:pt idx="330">
                  <c:v>5.4745892425060649</c:v>
                </c:pt>
                <c:pt idx="331">
                  <c:v>5.4693007813636845</c:v>
                </c:pt>
                <c:pt idx="332">
                  <c:v>5.4639748463098483</c:v>
                </c:pt>
                <c:pt idx="333">
                  <c:v>5.4586116157917548</c:v>
                </c:pt>
                <c:pt idx="334">
                  <c:v>5.4532232242188261</c:v>
                </c:pt>
                <c:pt idx="335">
                  <c:v>5.4478100284854571</c:v>
                </c:pt>
                <c:pt idx="336">
                  <c:v>5.4423406218849069</c:v>
                </c:pt>
                <c:pt idx="337">
                  <c:v>5.4368398085776102</c:v>
                </c:pt>
                <c:pt idx="338">
                  <c:v>5.4313641563251496</c:v>
                </c:pt>
                <c:pt idx="339">
                  <c:v>5.4258385388574144</c:v>
                </c:pt>
                <c:pt idx="340">
                  <c:v>5.4203191670415887</c:v>
                </c:pt>
                <c:pt idx="341">
                  <c:v>5.4147248474028506</c:v>
                </c:pt>
                <c:pt idx="342">
                  <c:v>5.4091365949688264</c:v>
                </c:pt>
                <c:pt idx="343">
                  <c:v>5.4034798188109958</c:v>
                </c:pt>
                <c:pt idx="344">
                  <c:v>5.3978355339569841</c:v>
                </c:pt>
                <c:pt idx="345">
                  <c:v>5.392172512147245</c:v>
                </c:pt>
                <c:pt idx="346">
                  <c:v>5.3864845077298691</c:v>
                </c:pt>
                <c:pt idx="347">
                  <c:v>5.3806592774176849</c:v>
                </c:pt>
                <c:pt idx="348">
                  <c:v>5.3747526751834851</c:v>
                </c:pt>
                <c:pt idx="349">
                  <c:v>5.3688150231369356</c:v>
                </c:pt>
                <c:pt idx="350">
                  <c:v>5.3628709469912783</c:v>
                </c:pt>
                <c:pt idx="351">
                  <c:v>5.3569645232042742</c:v>
                </c:pt>
                <c:pt idx="352">
                  <c:v>5.3510142014067084</c:v>
                </c:pt>
                <c:pt idx="353">
                  <c:v>5.3450390754487032</c:v>
                </c:pt>
                <c:pt idx="354">
                  <c:v>5.3389700862648599</c:v>
                </c:pt>
                <c:pt idx="355">
                  <c:v>5.3329262581358519</c:v>
                </c:pt>
                <c:pt idx="356">
                  <c:v>5.3268949213106644</c:v>
                </c:pt>
                <c:pt idx="357">
                  <c:v>5.3208196864749118</c:v>
                </c:pt>
                <c:pt idx="358">
                  <c:v>5.3146884192191743</c:v>
                </c:pt>
                <c:pt idx="359">
                  <c:v>5.3085446606596181</c:v>
                </c:pt>
                <c:pt idx="360">
                  <c:v>5.3022822347137852</c:v>
                </c:pt>
                <c:pt idx="361">
                  <c:v>5.2960760196351364</c:v>
                </c:pt>
                <c:pt idx="362">
                  <c:v>5.2897511371702119</c:v>
                </c:pt>
                <c:pt idx="363">
                  <c:v>5.2833827135891198</c:v>
                </c:pt>
                <c:pt idx="364">
                  <c:v>5.2770578311241954</c:v>
                </c:pt>
                <c:pt idx="365">
                  <c:v>5.270676737792086</c:v>
                </c:pt>
                <c:pt idx="366">
                  <c:v>5.2642331879408841</c:v>
                </c:pt>
                <c:pt idx="367">
                  <c:v>5.2578147991445183</c:v>
                </c:pt>
                <c:pt idx="368">
                  <c:v>5.2514024775528618</c:v>
                </c:pt>
                <c:pt idx="369">
                  <c:v>5.2449778431045848</c:v>
                </c:pt>
                <c:pt idx="370">
                  <c:v>5.2384343628228365</c:v>
                </c:pt>
                <c:pt idx="371">
                  <c:v>5.2319160435959207</c:v>
                </c:pt>
                <c:pt idx="372">
                  <c:v>5.2253163524469883</c:v>
                </c:pt>
                <c:pt idx="373">
                  <c:v>5.2186981027895243</c:v>
                </c:pt>
                <c:pt idx="374">
                  <c:v>5.2120298879167866</c:v>
                </c:pt>
                <c:pt idx="375">
                  <c:v>5.2054364424197628</c:v>
                </c:pt>
                <c:pt idx="376">
                  <c:v>5.1986370688569297</c:v>
                </c:pt>
                <c:pt idx="377">
                  <c:v>5.1918376952940966</c:v>
                </c:pt>
                <c:pt idx="378">
                  <c:v>5.1851070239022654</c:v>
                </c:pt>
                <c:pt idx="379">
                  <c:v>5.1782951590356152</c:v>
                </c:pt>
                <c:pt idx="380">
                  <c:v>5.1714832941689632</c:v>
                </c:pt>
                <c:pt idx="381">
                  <c:v>5.1645966599265991</c:v>
                </c:pt>
                <c:pt idx="382">
                  <c:v>5.1576348994141243</c:v>
                </c:pt>
                <c:pt idx="383">
                  <c:v>5.1505794541230108</c:v>
                </c:pt>
                <c:pt idx="384">
                  <c:v>5.1436116264058258</c:v>
                </c:pt>
                <c:pt idx="385">
                  <c:v>5.1365499354628028</c:v>
                </c:pt>
                <c:pt idx="386">
                  <c:v>5.1295383881822527</c:v>
                </c:pt>
                <c:pt idx="387">
                  <c:v>5.1224579602835023</c:v>
                </c:pt>
                <c:pt idx="388">
                  <c:v>5.1151903412746726</c:v>
                </c:pt>
                <c:pt idx="389">
                  <c:v>5.1081161590278308</c:v>
                </c:pt>
                <c:pt idx="390">
                  <c:v>5.1009047508861833</c:v>
                </c:pt>
                <c:pt idx="391">
                  <c:v>5.0936371318773519</c:v>
                </c:pt>
                <c:pt idx="392">
                  <c:v>5.0863632672166128</c:v>
                </c:pt>
                <c:pt idx="393">
                  <c:v>5.0790082090810511</c:v>
                </c:pt>
                <c:pt idx="394">
                  <c:v>5.0716094313821243</c:v>
                </c:pt>
                <c:pt idx="395">
                  <c:v>5.0641856710755624</c:v>
                </c:pt>
                <c:pt idx="396">
                  <c:v>5.0567619107690005</c:v>
                </c:pt>
                <c:pt idx="397">
                  <c:v>5.0493881156777105</c:v>
                </c:pt>
                <c:pt idx="398">
                  <c:v>5.0419393727635118</c:v>
                </c:pt>
                <c:pt idx="399">
                  <c:v>5.0344283517774162</c:v>
                </c:pt>
                <c:pt idx="400">
                  <c:v>5.0268671871288495</c:v>
                </c:pt>
                <c:pt idx="401">
                  <c:v>5.0193060224802819</c:v>
                </c:pt>
                <c:pt idx="402">
                  <c:v>5.0116451058483635</c:v>
                </c:pt>
                <c:pt idx="403">
                  <c:v>5.0039154870454441</c:v>
                </c:pt>
                <c:pt idx="404">
                  <c:v>4.99615446153578</c:v>
                </c:pt>
                <c:pt idx="405">
                  <c:v>4.9883498949099483</c:v>
                </c:pt>
                <c:pt idx="406">
                  <c:v>4.9805890478474826</c:v>
                </c:pt>
                <c:pt idx="407">
                  <c:v>4.9727907268735594</c:v>
                </c:pt>
                <c:pt idx="408">
                  <c:v>4.9649174580767266</c:v>
                </c:pt>
                <c:pt idx="409">
                  <c:v>4.9569942240646192</c:v>
                </c:pt>
                <c:pt idx="410">
                  <c:v>4.9490834813563298</c:v>
                </c:pt>
                <c:pt idx="411">
                  <c:v>4.9411290190846762</c:v>
                </c:pt>
                <c:pt idx="412">
                  <c:v>4.9329122394328335</c:v>
                </c:pt>
                <c:pt idx="413">
                  <c:v>4.9245457425823638</c:v>
                </c:pt>
                <c:pt idx="414">
                  <c:v>4.9167911411718075</c:v>
                </c:pt>
                <c:pt idx="415">
                  <c:v>4.9086992745581481</c:v>
                </c:pt>
                <c:pt idx="416">
                  <c:v>4.9005511970773057</c:v>
                </c:pt>
                <c:pt idx="417">
                  <c:v>4.8923970523917539</c:v>
                </c:pt>
                <c:pt idx="418">
                  <c:v>4.8841303075246358</c:v>
                </c:pt>
                <c:pt idx="419">
                  <c:v>4.8760136367505389</c:v>
                </c:pt>
                <c:pt idx="420">
                  <c:v>4.8676282244971443</c:v>
                </c:pt>
                <c:pt idx="421">
                  <c:v>4.8592367450390377</c:v>
                </c:pt>
                <c:pt idx="422">
                  <c:v>4.8508764938404783</c:v>
                </c:pt>
                <c:pt idx="423">
                  <c:v>4.8424725230785546</c:v>
                </c:pt>
                <c:pt idx="424">
                  <c:v>4.8339373936265355</c:v>
                </c:pt>
                <c:pt idx="425">
                  <c:v>4.8254772119974279</c:v>
                </c:pt>
                <c:pt idx="426">
                  <c:v>4.8169920477606816</c:v>
                </c:pt>
                <c:pt idx="427">
                  <c:v>4.8084569183086634</c:v>
                </c:pt>
                <c:pt idx="428">
                  <c:v>4.7997096151389256</c:v>
                </c:pt>
                <c:pt idx="429">
                  <c:v>4.7906250467660874</c:v>
                </c:pt>
                <c:pt idx="430">
                  <c:v>4.7819962325354295</c:v>
                </c:pt>
                <c:pt idx="431">
                  <c:v>4.7735610335139587</c:v>
                </c:pt>
                <c:pt idx="432">
                  <c:v>4.7649634475428462</c:v>
                </c:pt>
                <c:pt idx="433">
                  <c:v>4.7560912313349242</c:v>
                </c:pt>
                <c:pt idx="434">
                  <c:v>4.747262556243169</c:v>
                </c:pt>
                <c:pt idx="435">
                  <c:v>4.7386337420125111</c:v>
                </c:pt>
                <c:pt idx="436">
                  <c:v>4.7296553497221296</c:v>
                </c:pt>
                <c:pt idx="437">
                  <c:v>4.7206894487355688</c:v>
                </c:pt>
                <c:pt idx="438">
                  <c:v>4.7116985651413694</c:v>
                </c:pt>
                <c:pt idx="439">
                  <c:v>4.7028700684968117</c:v>
                </c:pt>
                <c:pt idx="440">
                  <c:v>4.6905761272785931</c:v>
                </c:pt>
                <c:pt idx="441">
                  <c:v>4.6818413154126741</c:v>
                </c:pt>
                <c:pt idx="442">
                  <c:v>4.6726693079131056</c:v>
                </c:pt>
                <c:pt idx="443">
                  <c:v>4.666126006078553</c:v>
                </c:pt>
                <c:pt idx="444">
                  <c:v>4.6568478224965277</c:v>
                </c:pt>
                <c:pt idx="445">
                  <c:v>4.6475384106549562</c:v>
                </c:pt>
                <c:pt idx="446">
                  <c:v>4.6381792120453067</c:v>
                </c:pt>
                <c:pt idx="447">
                  <c:v>4.6288012764799298</c:v>
                </c:pt>
                <c:pt idx="448">
                  <c:v>4.61939193420781</c:v>
                </c:pt>
                <c:pt idx="449">
                  <c:v>4.610026489946252</c:v>
                </c:pt>
                <c:pt idx="450">
                  <c:v>4.6006358846298587</c:v>
                </c:pt>
                <c:pt idx="451">
                  <c:v>4.5909831403804739</c:v>
                </c:pt>
                <c:pt idx="452">
                  <c:v>4.5813866069982723</c:v>
                </c:pt>
                <c:pt idx="453">
                  <c:v>4.5718088105717989</c:v>
                </c:pt>
                <c:pt idx="454">
                  <c:v>4.562168557626233</c:v>
                </c:pt>
                <c:pt idx="455">
                  <c:v>4.552466026608772</c:v>
                </c:pt>
                <c:pt idx="456">
                  <c:v>4.5427383345364758</c:v>
                </c:pt>
                <c:pt idx="457">
                  <c:v>4.5329981511603608</c:v>
                </c:pt>
                <c:pt idx="458">
                  <c:v>4.5231955112651532</c:v>
                </c:pt>
                <c:pt idx="459">
                  <c:v>4.5133618215575968</c:v>
                </c:pt>
                <c:pt idx="460">
                  <c:v>4.5034779881875693</c:v>
                </c:pt>
                <c:pt idx="461">
                  <c:v>4.4935568593532835</c:v>
                </c:pt>
                <c:pt idx="462">
                  <c:v>4.4835855868565258</c:v>
                </c:pt>
                <c:pt idx="463">
                  <c:v>4.4735707732435994</c:v>
                </c:pt>
                <c:pt idx="464">
                  <c:v>4.4635247313711277</c:v>
                </c:pt>
                <c:pt idx="465">
                  <c:v>4.4534287242833814</c:v>
                </c:pt>
                <c:pt idx="466">
                  <c:v>4.4432765063284521</c:v>
                </c:pt>
                <c:pt idx="467">
                  <c:v>4.4330930601139755</c:v>
                </c:pt>
                <c:pt idx="468">
                  <c:v>4.4228846312918639</c:v>
                </c:pt>
                <c:pt idx="469">
                  <c:v>4.4126324829063854</c:v>
                </c:pt>
                <c:pt idx="470">
                  <c:v>4.4023178780018153</c:v>
                </c:pt>
                <c:pt idx="471">
                  <c:v>4.391972044837698</c:v>
                </c:pt>
                <c:pt idx="472">
                  <c:v>4.3815889162093224</c:v>
                </c:pt>
                <c:pt idx="473">
                  <c:v>4.3711306613108381</c:v>
                </c:pt>
                <c:pt idx="474">
                  <c:v>4.3606663392076426</c:v>
                </c:pt>
                <c:pt idx="475">
                  <c:v>4.3501456277900656</c:v>
                </c:pt>
                <c:pt idx="476">
                  <c:v>4.3396063578639579</c:v>
                </c:pt>
                <c:pt idx="477">
                  <c:v>4.3289921401149396</c:v>
                </c:pt>
                <c:pt idx="478">
                  <c:v>4.3183590069629965</c:v>
                </c:pt>
                <c:pt idx="479">
                  <c:v>4.3076573500872479</c:v>
                </c:pt>
                <c:pt idx="480">
                  <c:v>4.2969244649519531</c:v>
                </c:pt>
                <c:pt idx="481">
                  <c:v>4.2861603515571121</c:v>
                </c:pt>
                <c:pt idx="482">
                  <c:v>4.2753650099027238</c:v>
                </c:pt>
                <c:pt idx="483">
                  <c:v>4.2645197030330628</c:v>
                </c:pt>
                <c:pt idx="484">
                  <c:v>4.2536246093953238</c:v>
                </c:pt>
                <c:pt idx="485">
                  <c:v>4.2426918633989326</c:v>
                </c:pt>
                <c:pt idx="486">
                  <c:v>4.2317153978391762</c:v>
                </c:pt>
                <c:pt idx="487">
                  <c:v>4.2206953911632521</c:v>
                </c:pt>
                <c:pt idx="488">
                  <c:v>4.2096189951729475</c:v>
                </c:pt>
                <c:pt idx="489">
                  <c:v>4.1984990580664752</c:v>
                </c:pt>
                <c:pt idx="490">
                  <c:v>4.1873354013966368</c:v>
                </c:pt>
                <c:pt idx="491">
                  <c:v>4.1761155338596163</c:v>
                </c:pt>
                <c:pt idx="492">
                  <c:v>4.1648581924111401</c:v>
                </c:pt>
                <c:pt idx="493">
                  <c:v>4.1535571313992978</c:v>
                </c:pt>
                <c:pt idx="494">
                  <c:v>4.1422061051721828</c:v>
                </c:pt>
                <c:pt idx="495">
                  <c:v>4.1308238506855206</c:v>
                </c:pt>
                <c:pt idx="496">
                  <c:v>4.1193978766354933</c:v>
                </c:pt>
                <c:pt idx="497">
                  <c:v>4.1079281830221008</c:v>
                </c:pt>
                <c:pt idx="498">
                  <c:v>4.0963837200329962</c:v>
                </c:pt>
                <c:pt idx="499">
                  <c:v>4.0848390785966924</c:v>
                </c:pt>
                <c:pt idx="500">
                  <c:v>4.0732384047404038</c:v>
                </c:pt>
                <c:pt idx="501">
                  <c:v>4.0616000785254602</c:v>
                </c:pt>
                <c:pt idx="502">
                  <c:v>4.0498807372828951</c:v>
                </c:pt>
                <c:pt idx="503">
                  <c:v>4.0381426590846017</c:v>
                </c:pt>
                <c:pt idx="504">
                  <c:v>4.0263481915719286</c:v>
                </c:pt>
                <c:pt idx="505">
                  <c:v>4.0145226742469049</c:v>
                </c:pt>
                <c:pt idx="506">
                  <c:v>4.0026222090989698</c:v>
                </c:pt>
                <c:pt idx="507">
                  <c:v>3.9907154982991262</c:v>
                </c:pt>
                <c:pt idx="508">
                  <c:v>3.9787402637754781</c:v>
                </c:pt>
                <c:pt idx="509">
                  <c:v>3.9667398681969948</c:v>
                </c:pt>
                <c:pt idx="510">
                  <c:v>3.9546645247955996</c:v>
                </c:pt>
                <c:pt idx="511">
                  <c:v>3.9425829357422977</c:v>
                </c:pt>
                <c:pt idx="512">
                  <c:v>3.930432822965189</c:v>
                </c:pt>
                <c:pt idx="513">
                  <c:v>3.9182450578294281</c:v>
                </c:pt>
                <c:pt idx="514">
                  <c:v>3.9059950146217708</c:v>
                </c:pt>
                <c:pt idx="515">
                  <c:v>3.8936887605469317</c:v>
                </c:pt>
                <c:pt idx="516">
                  <c:v>3.8813450325606347</c:v>
                </c:pt>
                <c:pt idx="517">
                  <c:v>3.8689575850109743</c:v>
                </c:pt>
                <c:pt idx="518">
                  <c:v>3.8565076809422214</c:v>
                </c:pt>
                <c:pt idx="519">
                  <c:v>3.8440390399177393</c:v>
                </c:pt>
                <c:pt idx="520">
                  <c:v>3.8315391706337123</c:v>
                </c:pt>
                <c:pt idx="521">
                  <c:v>3.818970599178682</c:v>
                </c:pt>
                <c:pt idx="522">
                  <c:v>3.8063895364198337</c:v>
                </c:pt>
                <c:pt idx="523">
                  <c:v>3.7937524412409998</c:v>
                </c:pt>
                <c:pt idx="524">
                  <c:v>3.7810402197920574</c:v>
                </c:pt>
                <c:pt idx="525">
                  <c:v>3.7682969485307649</c:v>
                </c:pt>
                <c:pt idx="526">
                  <c:v>3.7555534988222763</c:v>
                </c:pt>
                <c:pt idx="527">
                  <c:v>3.7427165427823437</c:v>
                </c:pt>
                <c:pt idx="528">
                  <c:v>3.7298296215271387</c:v>
                </c:pt>
                <c:pt idx="529">
                  <c:v>3.7169112935651896</c:v>
                </c:pt>
                <c:pt idx="530">
                  <c:v>3.7039306875313454</c:v>
                </c:pt>
                <c:pt idx="531">
                  <c:v>3.6909001162822261</c:v>
                </c:pt>
                <c:pt idx="532">
                  <c:v>3.6778383167735615</c:v>
                </c:pt>
                <c:pt idx="533">
                  <c:v>3.6647392218006378</c:v>
                </c:pt>
                <c:pt idx="534">
                  <c:v>3.6515899831652434</c:v>
                </c:pt>
                <c:pt idx="535">
                  <c:v>3.638403270618392</c:v>
                </c:pt>
                <c:pt idx="536">
                  <c:v>3.6251542799996472</c:v>
                </c:pt>
                <c:pt idx="537">
                  <c:v>3.6118364087627008</c:v>
                </c:pt>
                <c:pt idx="538">
                  <c:v>3.5984999790172258</c:v>
                </c:pt>
                <c:pt idx="539">
                  <c:v>3.5851196512611865</c:v>
                </c:pt>
                <c:pt idx="540">
                  <c:v>3.5717082736928001</c:v>
                </c:pt>
                <c:pt idx="541">
                  <c:v>3.5582094569976834</c:v>
                </c:pt>
                <c:pt idx="542">
                  <c:v>3.5447168859544753</c:v>
                </c:pt>
                <c:pt idx="543">
                  <c:v>3.5311306301326284</c:v>
                </c:pt>
                <c:pt idx="544">
                  <c:v>3.5174944090955074</c:v>
                </c:pt>
                <c:pt idx="545">
                  <c:v>3.5038207141469306</c:v>
                </c:pt>
                <c:pt idx="546">
                  <c:v>3.4901095452868987</c:v>
                </c:pt>
                <c:pt idx="547">
                  <c:v>3.4763360983549707</c:v>
                </c:pt>
                <c:pt idx="548">
                  <c:v>3.4625749642796637</c:v>
                </c:pt>
                <c:pt idx="549">
                  <c:v>3.4487138997738089</c:v>
                </c:pt>
                <c:pt idx="550">
                  <c:v>3.4348030484998771</c:v>
                </c:pt>
                <c:pt idx="551">
                  <c:v>3.4208734602702182</c:v>
                </c:pt>
                <c:pt idx="552">
                  <c:v>3.406887482726177</c:v>
                </c:pt>
                <c:pt idx="553">
                  <c:v>3.3928142445026044</c:v>
                </c:pt>
                <c:pt idx="554">
                  <c:v>3.378716023671394</c:v>
                </c:pt>
                <c:pt idx="555">
                  <c:v>3.3645740832768189</c:v>
                </c:pt>
                <c:pt idx="556">
                  <c:v>3.3503821776669693</c:v>
                </c:pt>
                <c:pt idx="557">
                  <c:v>3.3361527981456653</c:v>
                </c:pt>
                <c:pt idx="558">
                  <c:v>3.3218923688120108</c:v>
                </c:pt>
                <c:pt idx="559">
                  <c:v>3.3075755501639765</c:v>
                </c:pt>
                <c:pt idx="560">
                  <c:v>3.2932212576044853</c:v>
                </c:pt>
                <c:pt idx="561">
                  <c:v>3.2787921956692809</c:v>
                </c:pt>
                <c:pt idx="562">
                  <c:v>3.2643254813754234</c:v>
                </c:pt>
                <c:pt idx="563">
                  <c:v>3.249827717269218</c:v>
                </c:pt>
                <c:pt idx="564">
                  <c:v>3.2352799879477367</c:v>
                </c:pt>
                <c:pt idx="565">
                  <c:v>3.2206758693118762</c:v>
                </c:pt>
                <c:pt idx="566">
                  <c:v>3.2060032269522099</c:v>
                </c:pt>
                <c:pt idx="567">
                  <c:v>3.1912931106810878</c:v>
                </c:pt>
                <c:pt idx="568">
                  <c:v>3.1765455204985109</c:v>
                </c:pt>
                <c:pt idx="569">
                  <c:v>3.1617418978959471</c:v>
                </c:pt>
                <c:pt idx="570">
                  <c:v>3.1468943772828215</c:v>
                </c:pt>
                <c:pt idx="571">
                  <c:v>3.1320343653658762</c:v>
                </c:pt>
                <c:pt idx="572">
                  <c:v>3.1170870927694003</c:v>
                </c:pt>
                <c:pt idx="573">
                  <c:v>3.102095922162361</c:v>
                </c:pt>
                <c:pt idx="574">
                  <c:v>3.0870924386987006</c:v>
                </c:pt>
                <c:pt idx="575">
                  <c:v>3.0720388115725688</c:v>
                </c:pt>
                <c:pt idx="576">
                  <c:v>3.0569229063745413</c:v>
                </c:pt>
                <c:pt idx="577">
                  <c:v>3.0418070011765144</c:v>
                </c:pt>
                <c:pt idx="578">
                  <c:v>3.0265972327526502</c:v>
                </c:pt>
                <c:pt idx="579">
                  <c:v>3.0113439232126189</c:v>
                </c:pt>
                <c:pt idx="580">
                  <c:v>2.9960468941092229</c:v>
                </c:pt>
                <c:pt idx="581">
                  <c:v>2.9806875869339309</c:v>
                </c:pt>
                <c:pt idx="582">
                  <c:v>2.9652906273999866</c:v>
                </c:pt>
                <c:pt idx="583">
                  <c:v>2.9498499483026772</c:v>
                </c:pt>
                <c:pt idx="584">
                  <c:v>2.9343780409458207</c:v>
                </c:pt>
                <c:pt idx="585">
                  <c:v>2.9188438555170695</c:v>
                </c:pt>
                <c:pt idx="586">
                  <c:v>2.9032720177296651</c:v>
                </c:pt>
                <c:pt idx="587">
                  <c:v>2.8876878670856394</c:v>
                </c:pt>
                <c:pt idx="588">
                  <c:v>2.8720100316629749</c:v>
                </c:pt>
                <c:pt idx="589">
                  <c:v>2.8562758069259293</c:v>
                </c:pt>
                <c:pt idx="590">
                  <c:v>2.8404668128131698</c:v>
                </c:pt>
                <c:pt idx="591">
                  <c:v>2.8246016078332272</c:v>
                </c:pt>
                <c:pt idx="592">
                  <c:v>2.8087303356485718</c:v>
                </c:pt>
                <c:pt idx="593">
                  <c:v>2.7928214111052641</c:v>
                </c:pt>
                <c:pt idx="594">
                  <c:v>2.7768500300428638</c:v>
                </c:pt>
                <c:pt idx="595">
                  <c:v>2.760828683765189</c:v>
                </c:pt>
                <c:pt idx="596">
                  <c:v>2.7447575507194371</c:v>
                </c:pt>
                <c:pt idx="597">
                  <c:v>2.7286362740112136</c:v>
                </c:pt>
                <c:pt idx="598">
                  <c:v>2.7125089300982785</c:v>
                </c:pt>
                <c:pt idx="599">
                  <c:v>2.6963501794785989</c:v>
                </c:pt>
                <c:pt idx="600">
                  <c:v>2.6801166594832062</c:v>
                </c:pt>
                <c:pt idx="601">
                  <c:v>2.6638519112282673</c:v>
                </c:pt>
                <c:pt idx="602">
                  <c:v>2.647512036703219</c:v>
                </c:pt>
                <c:pt idx="603">
                  <c:v>2.6311286210620035</c:v>
                </c:pt>
                <c:pt idx="604">
                  <c:v>2.6147514510726975</c:v>
                </c:pt>
                <c:pt idx="605">
                  <c:v>2.598286841956662</c:v>
                </c:pt>
                <c:pt idx="606">
                  <c:v>2.5818161656359138</c:v>
                </c:pt>
                <c:pt idx="607">
                  <c:v>2.5652828543488755</c:v>
                </c:pt>
                <c:pt idx="608">
                  <c:v>2.5486621039351078</c:v>
                </c:pt>
                <c:pt idx="609">
                  <c:v>2.5320602689242651</c:v>
                </c:pt>
                <c:pt idx="610">
                  <c:v>2.5153957989471323</c:v>
                </c:pt>
                <c:pt idx="611">
                  <c:v>2.4987063463623622</c:v>
                </c:pt>
                <c:pt idx="612">
                  <c:v>2.4819795983133339</c:v>
                </c:pt>
                <c:pt idx="613">
                  <c:v>2.4651529198337565</c:v>
                </c:pt>
                <c:pt idx="614">
                  <c:v>2.4482637848350874</c:v>
                </c:pt>
                <c:pt idx="615">
                  <c:v>2.4313744713892214</c:v>
                </c:pt>
                <c:pt idx="616">
                  <c:v>2.4144541081310047</c:v>
                </c:pt>
                <c:pt idx="617">
                  <c:v>2.3975150079170615</c:v>
                </c:pt>
                <c:pt idx="618">
                  <c:v>2.3805134511840245</c:v>
                </c:pt>
                <c:pt idx="619">
                  <c:v>2.3634433707271842</c:v>
                </c:pt>
                <c:pt idx="620">
                  <c:v>2.3463231466078711</c:v>
                </c:pt>
                <c:pt idx="621">
                  <c:v>2.3292091681404679</c:v>
                </c:pt>
                <c:pt idx="622">
                  <c:v>2.3120015048944254</c:v>
                </c:pt>
                <c:pt idx="623">
                  <c:v>2.2947690374879435</c:v>
                </c:pt>
                <c:pt idx="624">
                  <c:v>2.2774801807670801</c:v>
                </c:pt>
                <c:pt idx="625">
                  <c:v>2.26014778293005</c:v>
                </c:pt>
                <c:pt idx="626">
                  <c:v>2.2427966481372907</c:v>
                </c:pt>
                <c:pt idx="627">
                  <c:v>2.2254328435935165</c:v>
                </c:pt>
                <c:pt idx="628">
                  <c:v>2.2080005153259372</c:v>
                </c:pt>
                <c:pt idx="629">
                  <c:v>2.1905432044507211</c:v>
                </c:pt>
                <c:pt idx="630">
                  <c:v>2.1730234370564125</c:v>
                </c:pt>
                <c:pt idx="631">
                  <c:v>2.1554224761872827</c:v>
                </c:pt>
                <c:pt idx="632">
                  <c:v>2.1378090240143353</c:v>
                </c:pt>
                <c:pt idx="633">
                  <c:v>2.120183258984766</c:v>
                </c:pt>
                <c:pt idx="634">
                  <c:v>2.1025011046408157</c:v>
                </c:pt>
                <c:pt idx="635">
                  <c:v>2.0847689850815918</c:v>
                </c:pt>
                <c:pt idx="636">
                  <c:v>2.0669808331023809</c:v>
                </c:pt>
                <c:pt idx="637">
                  <c:v>2.0491238005049714</c:v>
                </c:pt>
                <c:pt idx="638">
                  <c:v>2.0312856833104864</c:v>
                </c:pt>
                <c:pt idx="639">
                  <c:v>2.0134161594092586</c:v>
                </c:pt>
                <c:pt idx="640">
                  <c:v>1.9954843574361341</c:v>
                </c:pt>
                <c:pt idx="641">
                  <c:v>1.977508835899646</c:v>
                </c:pt>
                <c:pt idx="642">
                  <c:v>1.9594646121921555</c:v>
                </c:pt>
                <c:pt idx="643">
                  <c:v>1.9413954058770275</c:v>
                </c:pt>
                <c:pt idx="644">
                  <c:v>1.9233447580704306</c:v>
                </c:pt>
                <c:pt idx="645">
                  <c:v>1.9052068495843004</c:v>
                </c:pt>
                <c:pt idx="646">
                  <c:v>1.8870876780538985</c:v>
                </c:pt>
                <c:pt idx="647">
                  <c:v>1.8688812458439639</c:v>
                </c:pt>
                <c:pt idx="648">
                  <c:v>1.8506683895349225</c:v>
                </c:pt>
                <c:pt idx="649">
                  <c:v>1.8323930767067893</c:v>
                </c:pt>
                <c:pt idx="650">
                  <c:v>1.8141614834420201</c:v>
                </c:pt>
                <c:pt idx="651">
                  <c:v>1.7958551208015368</c:v>
                </c:pt>
                <c:pt idx="652">
                  <c:v>1.7775360884100384</c:v>
                </c:pt>
                <c:pt idx="653">
                  <c:v>1.7591797605542812</c:v>
                </c:pt>
                <c:pt idx="654">
                  <c:v>1.7407607977322337</c:v>
                </c:pt>
                <c:pt idx="655">
                  <c:v>1.7223170307497468</c:v>
                </c:pt>
                <c:pt idx="656">
                  <c:v>1.7038918222757906</c:v>
                </c:pt>
                <c:pt idx="657">
                  <c:v>1.6854043357299382</c:v>
                </c:pt>
                <c:pt idx="658">
                  <c:v>1.6669106035321775</c:v>
                </c:pt>
                <c:pt idx="659">
                  <c:v>1.6483604820200353</c:v>
                </c:pt>
                <c:pt idx="660">
                  <c:v>1.6298042933031816</c:v>
                </c:pt>
                <c:pt idx="661">
                  <c:v>1.6111918937191438</c:v>
                </c:pt>
                <c:pt idx="662">
                  <c:v>1.5926107223946531</c:v>
                </c:pt>
                <c:pt idx="663">
                  <c:v>1.5739858315067969</c:v>
                </c:pt>
                <c:pt idx="664">
                  <c:v>1.5553297123593945</c:v>
                </c:pt>
                <c:pt idx="665">
                  <c:v>1.5366111366928998</c:v>
                </c:pt>
                <c:pt idx="666">
                  <c:v>1.5178301045073117</c:v>
                </c:pt>
                <c:pt idx="667">
                  <c:v>1.4990553179736334</c:v>
                </c:pt>
                <c:pt idx="668">
                  <c:v>1.4802744642352428</c:v>
                </c:pt>
                <c:pt idx="669">
                  <c:v>1.4614996777015645</c:v>
                </c:pt>
                <c:pt idx="670">
                  <c:v>1.442699908560249</c:v>
                </c:pt>
                <c:pt idx="671">
                  <c:v>1.4238564198555679</c:v>
                </c:pt>
                <c:pt idx="672">
                  <c:v>1.4050131095980845</c:v>
                </c:pt>
                <c:pt idx="673">
                  <c:v>1.3861758665453134</c:v>
                </c:pt>
                <c:pt idx="674">
                  <c:v>1.3673386234925422</c:v>
                </c:pt>
                <c:pt idx="675">
                  <c:v>1.3485575913069545</c:v>
                </c:pt>
                <c:pt idx="676">
                  <c:v>1.3297142810494711</c:v>
                </c:pt>
                <c:pt idx="677">
                  <c:v>1.3108645466928814</c:v>
                </c:pt>
                <c:pt idx="678">
                  <c:v>1.2920148123362913</c:v>
                </c:pt>
                <c:pt idx="679">
                  <c:v>1.2731964846864454</c:v>
                </c:pt>
                <c:pt idx="680">
                  <c:v>1.2543967155451297</c:v>
                </c:pt>
                <c:pt idx="681">
                  <c:v>1.2356344203152694</c:v>
                </c:pt>
                <c:pt idx="682">
                  <c:v>1.2168658794335006</c:v>
                </c:pt>
                <c:pt idx="683">
                  <c:v>1.1980848472479124</c:v>
                </c:pt>
                <c:pt idx="684">
                  <c:v>1.1792602739461571</c:v>
                </c:pt>
                <c:pt idx="685">
                  <c:v>1.1605416982796619</c:v>
                </c:pt>
                <c:pt idx="686">
                  <c:v>1.1417669117459832</c:v>
                </c:pt>
                <c:pt idx="687">
                  <c:v>1.1231170382504905</c:v>
                </c:pt>
                <c:pt idx="688">
                  <c:v>1.1044047082359045</c:v>
                </c:pt>
                <c:pt idx="689">
                  <c:v>1.08576732604423</c:v>
                </c:pt>
                <c:pt idx="690">
                  <c:v>1.0671424351563739</c:v>
                </c:pt>
                <c:pt idx="691">
                  <c:v>1.048542526876155</c:v>
                </c:pt>
                <c:pt idx="692">
                  <c:v>1.029967422756376</c:v>
                </c:pt>
                <c:pt idx="693">
                  <c:v>1.0114549536028872</c:v>
                </c:pt>
                <c:pt idx="694">
                  <c:v>0.99292374749367029</c:v>
                </c:pt>
                <c:pt idx="695">
                  <c:v>0.97448604771589509</c:v>
                </c:pt>
                <c:pt idx="696">
                  <c:v>0.95606726334104541</c:v>
                </c:pt>
                <c:pt idx="697">
                  <c:v>0.93775447660145594</c:v>
                </c:pt>
                <c:pt idx="698">
                  <c:v>0.91944186830906371</c:v>
                </c:pt>
                <c:pt idx="699">
                  <c:v>0.90121027504429463</c:v>
                </c:pt>
                <c:pt idx="700">
                  <c:v>0.8830036643871626</c:v>
                </c:pt>
                <c:pt idx="701">
                  <c:v>0.86490322981248868</c:v>
                </c:pt>
                <c:pt idx="702">
                  <c:v>0.84690272566836311</c:v>
                </c:pt>
                <c:pt idx="703">
                  <c:v>0.82895843239142064</c:v>
                </c:pt>
                <c:pt idx="704">
                  <c:v>0.81107641718637369</c:v>
                </c:pt>
                <c:pt idx="705">
                  <c:v>0.79328826520716333</c:v>
                </c:pt>
                <c:pt idx="706">
                  <c:v>0.77554989999602986</c:v>
                </c:pt>
                <c:pt idx="707">
                  <c:v>0.75793644782308178</c:v>
                </c:pt>
                <c:pt idx="708">
                  <c:v>0.74044790868831933</c:v>
                </c:pt>
                <c:pt idx="709">
                  <c:v>0.72305305433219602</c:v>
                </c:pt>
                <c:pt idx="710">
                  <c:v>0.70575170630751405</c:v>
                </c:pt>
                <c:pt idx="711">
                  <c:v>0.68858794107203403</c:v>
                </c:pt>
                <c:pt idx="712">
                  <c:v>0.67151768216799557</c:v>
                </c:pt>
                <c:pt idx="713">
                  <c:v>0.65458482760596115</c:v>
                </c:pt>
                <c:pt idx="714">
                  <c:v>0.63775814912638451</c:v>
                </c:pt>
                <c:pt idx="715">
                  <c:v>0.62103122263015886</c:v>
                </c:pt>
                <c:pt idx="716">
                  <c:v>0.60439815935976982</c:v>
                </c:pt>
                <c:pt idx="717">
                  <c:v>0.58785235676891301</c:v>
                </c:pt>
                <c:pt idx="718">
                  <c:v>0.57145644982387922</c:v>
                </c:pt>
                <c:pt idx="719">
                  <c:v>0.5552166841765771</c:v>
                </c:pt>
                <c:pt idx="720">
                  <c:v>0.5391328813798093</c:v>
                </c:pt>
                <c:pt idx="721">
                  <c:v>0.52314900901359018</c:v>
                </c:pt>
                <c:pt idx="722">
                  <c:v>0.50727755838173783</c:v>
                </c:pt>
                <c:pt idx="723">
                  <c:v>0.49148730122470624</c:v>
                </c:pt>
                <c:pt idx="724">
                  <c:v>0.47585318536540644</c:v>
                </c:pt>
                <c:pt idx="725">
                  <c:v>0.46041250626809677</c:v>
                </c:pt>
                <c:pt idx="726">
                  <c:v>0.44509674020897266</c:v>
                </c:pt>
                <c:pt idx="727">
                  <c:v>0.42988715023230623</c:v>
                </c:pt>
                <c:pt idx="728">
                  <c:v>0.41479622764191609</c:v>
                </c:pt>
                <c:pt idx="729">
                  <c:v>0.39982379399060491</c:v>
                </c:pt>
                <c:pt idx="730">
                  <c:v>0.38500750163702535</c:v>
                </c:pt>
                <c:pt idx="731">
                  <c:v>0.37035984188499632</c:v>
                </c:pt>
                <c:pt idx="732">
                  <c:v>0.35589955169024567</c:v>
                </c:pt>
                <c:pt idx="733">
                  <c:v>0.34156399608648319</c:v>
                </c:pt>
                <c:pt idx="734">
                  <c:v>0.32743454699572672</c:v>
                </c:pt>
                <c:pt idx="735">
                  <c:v>0.31343625659506497</c:v>
                </c:pt>
                <c:pt idx="736">
                  <c:v>0.29968136817166768</c:v>
                </c:pt>
                <c:pt idx="737">
                  <c:v>0.28613883191318568</c:v>
                </c:pt>
                <c:pt idx="738">
                  <c:v>0.27277741956007284</c:v>
                </c:pt>
                <c:pt idx="739">
                  <c:v>0.25964067222849652</c:v>
                </c:pt>
                <c:pt idx="740">
                  <c:v>0.24673501401756323</c:v>
                </c:pt>
                <c:pt idx="741">
                  <c:v>0.23404777517625744</c:v>
                </c:pt>
                <c:pt idx="742">
                  <c:v>0.22166032762659663</c:v>
                </c:pt>
                <c:pt idx="743">
                  <c:v>0.20951021484948851</c:v>
                </c:pt>
                <c:pt idx="744">
                  <c:v>0.19764097796110025</c:v>
                </c:pt>
                <c:pt idx="745">
                  <c:v>0.18601514304997643</c:v>
                </c:pt>
                <c:pt idx="746">
                  <c:v>0.17463288856331449</c:v>
                </c:pt>
                <c:pt idx="747">
                  <c:v>0.16354417971638838</c:v>
                </c:pt>
                <c:pt idx="748">
                  <c:v>0.15269262719481733</c:v>
                </c:pt>
                <c:pt idx="749">
                  <c:v>0.14212212900916388</c:v>
                </c:pt>
                <c:pt idx="750">
                  <c:v>0.13187622627559523</c:v>
                </c:pt>
                <c:pt idx="751">
                  <c:v>0.12188621682310945</c:v>
                </c:pt>
                <c:pt idx="752">
                  <c:v>0.11225845518136174</c:v>
                </c:pt>
                <c:pt idx="753">
                  <c:v>0.10305539786944476</c:v>
                </c:pt>
                <c:pt idx="754">
                  <c:v>9.4301670600600879E-2</c:v>
                </c:pt>
                <c:pt idx="755">
                  <c:v>8.6091315047864034E-2</c:v>
                </c:pt>
                <c:pt idx="756">
                  <c:v>7.8448956924476468E-2</c:v>
                </c:pt>
                <c:pt idx="757">
                  <c:v>7.143740964392585E-2</c:v>
                </c:pt>
                <c:pt idx="758">
                  <c:v>6.5006351096542916E-2</c:v>
                </c:pt>
                <c:pt idx="759">
                  <c:v>5.9199679292890287E-2</c:v>
                </c:pt>
                <c:pt idx="760">
                  <c:v>5.4036131188695706E-2</c:v>
                </c:pt>
                <c:pt idx="761">
                  <c:v>4.9521952435868377E-2</c:v>
                </c:pt>
                <c:pt idx="762">
                  <c:v>4.5519738692404346E-2</c:v>
                </c:pt>
                <c:pt idx="763">
                  <c:v>4.1960966234498936E-2</c:v>
                </c:pt>
                <c:pt idx="764">
                  <c:v>3.8839032515847909E-2</c:v>
                </c:pt>
                <c:pt idx="765">
                  <c:v>3.6010644436932839E-2</c:v>
                </c:pt>
                <c:pt idx="766">
                  <c:v>3.3450819390116779E-2</c:v>
                </c:pt>
                <c:pt idx="767">
                  <c:v>3.1159378928202128E-2</c:v>
                </c:pt>
                <c:pt idx="768">
                  <c:v>2.9148814355007449E-2</c:v>
                </c:pt>
                <c:pt idx="769">
                  <c:v>2.7357026045834818E-2</c:v>
                </c:pt>
                <c:pt idx="770">
                  <c:v>2.579596996291067E-2</c:v>
                </c:pt>
                <c:pt idx="771">
                  <c:v>2.4447444492099228E-2</c:v>
                </c:pt>
                <c:pt idx="772">
                  <c:v>2.3317338390915134E-2</c:v>
                </c:pt>
                <c:pt idx="773">
                  <c:v>2.2386914703630321E-2</c:v>
                </c:pt>
                <c:pt idx="774">
                  <c:v>2.1600319457456406E-2</c:v>
                </c:pt>
                <c:pt idx="775">
                  <c:v>2.0932213150361239E-2</c:v>
                </c:pt>
                <c:pt idx="776">
                  <c:v>2.0376528577633071E-2</c:v>
                </c:pt>
                <c:pt idx="777">
                  <c:v>1.9902037479725587E-2</c:v>
                </c:pt>
                <c:pt idx="778">
                  <c:v>1.9502315757531839E-2</c:v>
                </c:pt>
                <c:pt idx="779">
                  <c:v>1.9146492045900541E-2</c:v>
                </c:pt>
                <c:pt idx="780">
                  <c:v>1.883438789763411E-2</c:v>
                </c:pt>
                <c:pt idx="781">
                  <c:v>1.8565824865535263E-2</c:v>
                </c:pt>
                <c:pt idx="782">
                  <c:v>1.8328490092982881E-2</c:v>
                </c:pt>
                <c:pt idx="783">
                  <c:v>1.8078842463809221E-2</c:v>
                </c:pt>
                <c:pt idx="784">
                  <c:v>1.782901638743813E-2</c:v>
                </c:pt>
                <c:pt idx="785">
                  <c:v>1.7591860062083027E-2</c:v>
                </c:pt>
                <c:pt idx="786">
                  <c:v>1.736077094143984E-2</c:v>
                </c:pt>
                <c:pt idx="787">
                  <c:v>1.7148597223721845E-2</c:v>
                </c:pt>
                <c:pt idx="788">
                  <c:v>1.6948736362624971E-2</c:v>
                </c:pt>
                <c:pt idx="789">
                  <c:v>1.6755121153437452E-2</c:v>
                </c:pt>
                <c:pt idx="790">
                  <c:v>1.6567930043356566E-2</c:v>
                </c:pt>
                <c:pt idx="791">
                  <c:v>1.6386806137987604E-2</c:v>
                </c:pt>
                <c:pt idx="792">
                  <c:v>1.6218173536437196E-2</c:v>
                </c:pt>
                <c:pt idx="793">
                  <c:v>1.6049540934886627E-2</c:v>
                </c:pt>
                <c:pt idx="794">
                  <c:v>1.5893578084352204E-2</c:v>
                </c:pt>
                <c:pt idx="795">
                  <c:v>1.5737436786620353E-2</c:v>
                </c:pt>
                <c:pt idx="796">
                  <c:v>1.5593786792706893E-2</c:v>
                </c:pt>
                <c:pt idx="797">
                  <c:v>1.5450315245991027E-2</c:v>
                </c:pt>
                <c:pt idx="798">
                  <c:v>1.5312910903986926E-2</c:v>
                </c:pt>
                <c:pt idx="799">
                  <c:v>1.518799786580138E-2</c:v>
                </c:pt>
                <c:pt idx="800">
                  <c:v>1.5063084827615834E-2</c:v>
                </c:pt>
                <c:pt idx="801">
                  <c:v>1.4938171789430446E-2</c:v>
                </c:pt>
                <c:pt idx="802">
                  <c:v>1.4819682850351531E-2</c:v>
                </c:pt>
                <c:pt idx="803">
                  <c:v>1.4707261115984539E-2</c:v>
                </c:pt>
                <c:pt idx="804">
                  <c:v>1.4594839381617547E-2</c:v>
                </c:pt>
                <c:pt idx="805">
                  <c:v>1.4488663299159911E-2</c:v>
                </c:pt>
                <c:pt idx="806">
                  <c:v>1.4382487216702275E-2</c:v>
                </c:pt>
                <c:pt idx="807">
                  <c:v>1.4282735233351272E-2</c:v>
                </c:pt>
                <c:pt idx="808">
                  <c:v>1.4182804802802833E-2</c:v>
                </c:pt>
                <c:pt idx="809">
                  <c:v>1.4089120024163595E-2</c:v>
                </c:pt>
                <c:pt idx="810">
                  <c:v>1.3989189593615158E-2</c:v>
                </c:pt>
                <c:pt idx="811">
                  <c:v>1.3901750466885434E-2</c:v>
                </c:pt>
                <c:pt idx="812">
                  <c:v>1.3814311340155552E-2</c:v>
                </c:pt>
                <c:pt idx="813">
                  <c:v>1.3727050660623099E-2</c:v>
                </c:pt>
                <c:pt idx="814">
                  <c:v>1.3639611533893217E-2</c:v>
                </c:pt>
                <c:pt idx="815">
                  <c:v>1.3558418059072534E-2</c:v>
                </c:pt>
                <c:pt idx="816">
                  <c:v>1.3483470236161206E-2</c:v>
                </c:pt>
                <c:pt idx="817">
                  <c:v>1.3402276761340681E-2</c:v>
                </c:pt>
                <c:pt idx="818">
                  <c:v>1.3327328938429353E-2</c:v>
                </c:pt>
                <c:pt idx="819">
                  <c:v>1.3252381115518025E-2</c:v>
                </c:pt>
                <c:pt idx="820">
                  <c:v>1.3183857391713487E-2</c:v>
                </c:pt>
                <c:pt idx="821">
                  <c:v>1.3108909568802158E-2</c:v>
                </c:pt>
                <c:pt idx="822">
                  <c:v>1.3040207397800029E-2</c:v>
                </c:pt>
                <c:pt idx="823">
                  <c:v>1.2971505226798057E-2</c:v>
                </c:pt>
                <c:pt idx="824">
                  <c:v>1.2902803055796087E-2</c:v>
                </c:pt>
                <c:pt idx="825">
                  <c:v>1.2834100884793954E-2</c:v>
                </c:pt>
                <c:pt idx="826">
                  <c:v>1.2765398713791985E-2</c:v>
                </c:pt>
                <c:pt idx="827">
                  <c:v>1.2702942194699212E-2</c:v>
                </c:pt>
                <c:pt idx="828">
                  <c:v>1.2640664122803872E-2</c:v>
                </c:pt>
                <c:pt idx="829">
                  <c:v>1.2584453255620298E-2</c:v>
                </c:pt>
                <c:pt idx="830">
                  <c:v>1.2521996736527524E-2</c:v>
                </c:pt>
                <c:pt idx="831">
                  <c:v>1.2465785869344105E-2</c:v>
                </c:pt>
                <c:pt idx="832">
                  <c:v>1.2403329350251331E-2</c:v>
                </c:pt>
                <c:pt idx="833">
                  <c:v>1.2347118483067916E-2</c:v>
                </c:pt>
                <c:pt idx="834">
                  <c:v>1.2284661963975142E-2</c:v>
                </c:pt>
                <c:pt idx="835">
                  <c:v>1.2228451096791567E-2</c:v>
                </c:pt>
                <c:pt idx="836">
                  <c:v>1.2172240229608149E-2</c:v>
                </c:pt>
                <c:pt idx="837">
                  <c:v>1.2109783710515378E-2</c:v>
                </c:pt>
                <c:pt idx="838">
                  <c:v>1.2059996942438592E-2</c:v>
                </c:pt>
                <c:pt idx="839">
                  <c:v>1.2003786075255016E-2</c:v>
                </c:pt>
                <c:pt idx="840">
                  <c:v>1.19475752080716E-2</c:v>
                </c:pt>
                <c:pt idx="841">
                  <c:v>1.1891364340888184E-2</c:v>
                </c:pt>
                <c:pt idx="842">
                  <c:v>1.1841399125613966E-2</c:v>
                </c:pt>
                <c:pt idx="843">
                  <c:v>1.1791433910339747E-2</c:v>
                </c:pt>
                <c:pt idx="844">
                  <c:v>1.1735223043156171E-2</c:v>
                </c:pt>
                <c:pt idx="845">
                  <c:v>1.1685257827881951E-2</c:v>
                </c:pt>
                <c:pt idx="846">
                  <c:v>1.1635292612607734E-2</c:v>
                </c:pt>
                <c:pt idx="847">
                  <c:v>1.1591573049242871E-2</c:v>
                </c:pt>
                <c:pt idx="848">
                  <c:v>1.1541607833968652E-2</c:v>
                </c:pt>
                <c:pt idx="849">
                  <c:v>1.1491821065891868E-2</c:v>
                </c:pt>
                <c:pt idx="850">
                  <c:v>1.1441855850617648E-2</c:v>
                </c:pt>
                <c:pt idx="851">
                  <c:v>1.1398136287252785E-2</c:v>
                </c:pt>
                <c:pt idx="852">
                  <c:v>1.1348171071978568E-2</c:v>
                </c:pt>
                <c:pt idx="853">
                  <c:v>1.1298205856704348E-2</c:v>
                </c:pt>
                <c:pt idx="854">
                  <c:v>1.1248240641430131E-2</c:v>
                </c:pt>
                <c:pt idx="855">
                  <c:v>1.120452107806511E-2</c:v>
                </c:pt>
                <c:pt idx="856">
                  <c:v>1.1154555862790891E-2</c:v>
                </c:pt>
                <c:pt idx="857">
                  <c:v>1.111083629942603E-2</c:v>
                </c:pt>
                <c:pt idx="858">
                  <c:v>1.1067116736061011E-2</c:v>
                </c:pt>
                <c:pt idx="859">
                  <c:v>1.1023397172696148E-2</c:v>
                </c:pt>
                <c:pt idx="860">
                  <c:v>1.0979677609331284E-2</c:v>
                </c:pt>
                <c:pt idx="861">
                  <c:v>1.0936136493163698E-2</c:v>
                </c:pt>
                <c:pt idx="862">
                  <c:v>1.0892416929798835E-2</c:v>
                </c:pt>
                <c:pt idx="863">
                  <c:v>1.0842451714524616E-2</c:v>
                </c:pt>
                <c:pt idx="864">
                  <c:v>1.0798732151159597E-2</c:v>
                </c:pt>
                <c:pt idx="865">
                  <c:v>1.0755012587794734E-2</c:v>
                </c:pt>
                <c:pt idx="866">
                  <c:v>1.0711293024429714E-2</c:v>
                </c:pt>
                <c:pt idx="867">
                  <c:v>1.0667573461064853E-2</c:v>
                </c:pt>
                <c:pt idx="868">
                  <c:v>1.062385389769983E-2</c:v>
                </c:pt>
                <c:pt idx="869">
                  <c:v>1.0580134334334969E-2</c:v>
                </c:pt>
                <c:pt idx="870">
                  <c:v>1.0536414770970106E-2</c:v>
                </c:pt>
                <c:pt idx="871">
                  <c:v>1.0492695207605086E-2</c:v>
                </c:pt>
                <c:pt idx="872">
                  <c:v>1.0448975644240225E-2</c:v>
                </c:pt>
                <c:pt idx="873">
                  <c:v>1.0405256080875204E-2</c:v>
                </c:pt>
                <c:pt idx="874">
                  <c:v>1.0361536517510343E-2</c:v>
                </c:pt>
                <c:pt idx="875">
                  <c:v>1.0317816954145321E-2</c:v>
                </c:pt>
                <c:pt idx="876">
                  <c:v>1.0274097390778716E-2</c:v>
                </c:pt>
                <c:pt idx="877">
                  <c:v>1.0230377827413695E-2</c:v>
                </c:pt>
                <c:pt idx="878">
                  <c:v>1.0186658264048833E-2</c:v>
                </c:pt>
                <c:pt idx="879">
                  <c:v>1.0142938700683812E-2</c:v>
                </c:pt>
                <c:pt idx="880">
                  <c:v>1.0099219137318949E-2</c:v>
                </c:pt>
                <c:pt idx="881">
                  <c:v>1.005549957395393E-2</c:v>
                </c:pt>
                <c:pt idx="882">
                  <c:v>1.0011780010589069E-2</c:v>
                </c:pt>
                <c:pt idx="883">
                  <c:v>9.9680604472240468E-3</c:v>
                </c:pt>
                <c:pt idx="884">
                  <c:v>9.9243408838591857E-3</c:v>
                </c:pt>
                <c:pt idx="885">
                  <c:v>9.8806213204943229E-3</c:v>
                </c:pt>
                <c:pt idx="886">
                  <c:v>9.8369017571293023E-3</c:v>
                </c:pt>
                <c:pt idx="887">
                  <c:v>9.7931821937644412E-3</c:v>
                </c:pt>
                <c:pt idx="888">
                  <c:v>9.7494626303994188E-3</c:v>
                </c:pt>
                <c:pt idx="889">
                  <c:v>9.7057430670345578E-3</c:v>
                </c:pt>
                <c:pt idx="890">
                  <c:v>9.6620235036695371E-3</c:v>
                </c:pt>
                <c:pt idx="891">
                  <c:v>9.6183039403046761E-3</c:v>
                </c:pt>
                <c:pt idx="892">
                  <c:v>9.574584376939815E-3</c:v>
                </c:pt>
                <c:pt idx="893">
                  <c:v>9.5308648135747926E-3</c:v>
                </c:pt>
                <c:pt idx="894">
                  <c:v>9.4871452502099315E-3</c:v>
                </c:pt>
                <c:pt idx="895">
                  <c:v>9.4434256868449109E-3</c:v>
                </c:pt>
                <c:pt idx="896">
                  <c:v>9.3997061234781468E-3</c:v>
                </c:pt>
                <c:pt idx="897">
                  <c:v>9.3559865601132823E-3</c:v>
                </c:pt>
                <c:pt idx="898">
                  <c:v>9.3122669967484212E-3</c:v>
                </c:pt>
                <c:pt idx="899">
                  <c:v>9.2685474333834023E-3</c:v>
                </c:pt>
                <c:pt idx="900">
                  <c:v>9.2248278700185395E-3</c:v>
                </c:pt>
                <c:pt idx="901">
                  <c:v>9.1811083066535189E-3</c:v>
                </c:pt>
                <c:pt idx="902">
                  <c:v>9.1373887432886561E-3</c:v>
                </c:pt>
                <c:pt idx="903">
                  <c:v>9.0936691799236372E-3</c:v>
                </c:pt>
                <c:pt idx="904">
                  <c:v>9.0499496165587744E-3</c:v>
                </c:pt>
                <c:pt idx="905">
                  <c:v>9.0062300531937554E-3</c:v>
                </c:pt>
                <c:pt idx="906">
                  <c:v>8.9625104898288926E-3</c:v>
                </c:pt>
                <c:pt idx="907">
                  <c:v>8.9187909264640299E-3</c:v>
                </c:pt>
                <c:pt idx="908">
                  <c:v>8.8750713630990109E-3</c:v>
                </c:pt>
                <c:pt idx="909">
                  <c:v>8.8313517997341464E-3</c:v>
                </c:pt>
                <c:pt idx="910">
                  <c:v>8.7876322363691275E-3</c:v>
                </c:pt>
                <c:pt idx="911">
                  <c:v>8.7439126730042647E-3</c:v>
                </c:pt>
                <c:pt idx="912">
                  <c:v>8.700193109639244E-3</c:v>
                </c:pt>
                <c:pt idx="913">
                  <c:v>8.656473546274383E-3</c:v>
                </c:pt>
                <c:pt idx="914">
                  <c:v>8.6127539829095202E-3</c:v>
                </c:pt>
                <c:pt idx="915">
                  <c:v>8.5690344195445012E-3</c:v>
                </c:pt>
                <c:pt idx="916">
                  <c:v>8.5253148561796385E-3</c:v>
                </c:pt>
                <c:pt idx="917">
                  <c:v>8.4815952928128744E-3</c:v>
                </c:pt>
                <c:pt idx="918">
                  <c:v>8.4378757294478537E-3</c:v>
                </c:pt>
                <c:pt idx="919">
                  <c:v>8.3941561660829909E-3</c:v>
                </c:pt>
                <c:pt idx="920">
                  <c:v>8.3504366027181282E-3</c:v>
                </c:pt>
                <c:pt idx="921">
                  <c:v>8.3067170393531075E-3</c:v>
                </c:pt>
                <c:pt idx="922">
                  <c:v>8.2629974759882464E-3</c:v>
                </c:pt>
                <c:pt idx="923">
                  <c:v>8.2192779126232275E-3</c:v>
                </c:pt>
                <c:pt idx="924">
                  <c:v>8.1755583492583647E-3</c:v>
                </c:pt>
                <c:pt idx="925">
                  <c:v>8.1318387858933441E-3</c:v>
                </c:pt>
                <c:pt idx="926">
                  <c:v>8.0881192225284813E-3</c:v>
                </c:pt>
                <c:pt idx="927">
                  <c:v>8.0443996591634606E-3</c:v>
                </c:pt>
                <c:pt idx="928">
                  <c:v>8.0006800957985978E-3</c:v>
                </c:pt>
                <c:pt idx="929">
                  <c:v>7.9569605324337368E-3</c:v>
                </c:pt>
                <c:pt idx="930">
                  <c:v>7.9132409690687161E-3</c:v>
                </c:pt>
                <c:pt idx="931">
                  <c:v>7.8695214057038533E-3</c:v>
                </c:pt>
                <c:pt idx="932">
                  <c:v>7.8258018423388344E-3</c:v>
                </c:pt>
                <c:pt idx="933">
                  <c:v>7.7820822789739716E-3</c:v>
                </c:pt>
                <c:pt idx="934">
                  <c:v>7.7383627156089509E-3</c:v>
                </c:pt>
                <c:pt idx="935">
                  <c:v>7.6946431522440899E-3</c:v>
                </c:pt>
                <c:pt idx="936">
                  <c:v>7.6509235888792271E-3</c:v>
                </c:pt>
                <c:pt idx="937">
                  <c:v>7.607204025512463E-3</c:v>
                </c:pt>
                <c:pt idx="938">
                  <c:v>7.5634844621474424E-3</c:v>
                </c:pt>
                <c:pt idx="939">
                  <c:v>7.5197648987825796E-3</c:v>
                </c:pt>
                <c:pt idx="940">
                  <c:v>7.4760453354175607E-3</c:v>
                </c:pt>
                <c:pt idx="941">
                  <c:v>7.4323257720526979E-3</c:v>
                </c:pt>
                <c:pt idx="942">
                  <c:v>7.3886062086878368E-3</c:v>
                </c:pt>
                <c:pt idx="943">
                  <c:v>7.3448866453228153E-3</c:v>
                </c:pt>
                <c:pt idx="944">
                  <c:v>7.3011670819579533E-3</c:v>
                </c:pt>
                <c:pt idx="945">
                  <c:v>7.2574475185929318E-3</c:v>
                </c:pt>
                <c:pt idx="946">
                  <c:v>7.2137279552280699E-3</c:v>
                </c:pt>
                <c:pt idx="947">
                  <c:v>7.1700083918630518E-3</c:v>
                </c:pt>
                <c:pt idx="948">
                  <c:v>7.1262888284981882E-3</c:v>
                </c:pt>
                <c:pt idx="949">
                  <c:v>7.0825692651331684E-3</c:v>
                </c:pt>
                <c:pt idx="950">
                  <c:v>7.0388497017683056E-3</c:v>
                </c:pt>
                <c:pt idx="951">
                  <c:v>6.9951301384034437E-3</c:v>
                </c:pt>
                <c:pt idx="952">
                  <c:v>6.9514105750384221E-3</c:v>
                </c:pt>
                <c:pt idx="953">
                  <c:v>6.9076910116735611E-3</c:v>
                </c:pt>
                <c:pt idx="954">
                  <c:v>6.8639714483085404E-3</c:v>
                </c:pt>
                <c:pt idx="955">
                  <c:v>6.8202518849436785E-3</c:v>
                </c:pt>
                <c:pt idx="956">
                  <c:v>6.7765323215786578E-3</c:v>
                </c:pt>
                <c:pt idx="957">
                  <c:v>6.7328127582120516E-3</c:v>
                </c:pt>
                <c:pt idx="958">
                  <c:v>6.6890931948470319E-3</c:v>
                </c:pt>
                <c:pt idx="959">
                  <c:v>6.6453736314821699E-3</c:v>
                </c:pt>
                <c:pt idx="960">
                  <c:v>6.6016540681171484E-3</c:v>
                </c:pt>
                <c:pt idx="961">
                  <c:v>6.5579345047522873E-3</c:v>
                </c:pt>
                <c:pt idx="962">
                  <c:v>6.5142149413872667E-3</c:v>
                </c:pt>
                <c:pt idx="963">
                  <c:v>6.4704953780224056E-3</c:v>
                </c:pt>
                <c:pt idx="964">
                  <c:v>6.4267758146575428E-3</c:v>
                </c:pt>
                <c:pt idx="965">
                  <c:v>6.3830562512925222E-3</c:v>
                </c:pt>
                <c:pt idx="966">
                  <c:v>6.3393366879276594E-3</c:v>
                </c:pt>
                <c:pt idx="967">
                  <c:v>6.2956171245626396E-3</c:v>
                </c:pt>
                <c:pt idx="968">
                  <c:v>6.2518975611977777E-3</c:v>
                </c:pt>
                <c:pt idx="969">
                  <c:v>6.2081779978327561E-3</c:v>
                </c:pt>
                <c:pt idx="970">
                  <c:v>6.1644584344678942E-3</c:v>
                </c:pt>
                <c:pt idx="971">
                  <c:v>6.1207388711028744E-3</c:v>
                </c:pt>
                <c:pt idx="972">
                  <c:v>6.0770193077380125E-3</c:v>
                </c:pt>
                <c:pt idx="973">
                  <c:v>6.0332997443731506E-3</c:v>
                </c:pt>
                <c:pt idx="974">
                  <c:v>5.9895801810081308E-3</c:v>
                </c:pt>
                <c:pt idx="975">
                  <c:v>5.9458606176432671E-3</c:v>
                </c:pt>
                <c:pt idx="976">
                  <c:v>5.9021410542782473E-3</c:v>
                </c:pt>
                <c:pt idx="977">
                  <c:v>5.858421490911642E-3</c:v>
                </c:pt>
                <c:pt idx="978">
                  <c:v>5.8147019275466214E-3</c:v>
                </c:pt>
                <c:pt idx="979">
                  <c:v>5.7709823641817586E-3</c:v>
                </c:pt>
                <c:pt idx="980">
                  <c:v>5.7272628008167388E-3</c:v>
                </c:pt>
                <c:pt idx="981">
                  <c:v>5.6835432374518768E-3</c:v>
                </c:pt>
                <c:pt idx="982">
                  <c:v>5.6398236740868562E-3</c:v>
                </c:pt>
                <c:pt idx="983">
                  <c:v>5.5961041107219943E-3</c:v>
                </c:pt>
                <c:pt idx="984">
                  <c:v>5.5523845473569736E-3</c:v>
                </c:pt>
                <c:pt idx="985">
                  <c:v>5.5086649839921117E-3</c:v>
                </c:pt>
                <c:pt idx="986">
                  <c:v>5.4649454206272489E-3</c:v>
                </c:pt>
                <c:pt idx="987">
                  <c:v>5.4212258572622291E-3</c:v>
                </c:pt>
                <c:pt idx="988">
                  <c:v>5.3775062938973672E-3</c:v>
                </c:pt>
                <c:pt idx="989">
                  <c:v>5.3337867305323456E-3</c:v>
                </c:pt>
                <c:pt idx="990">
                  <c:v>5.2900671671674846E-3</c:v>
                </c:pt>
                <c:pt idx="991">
                  <c:v>5.2463476038024639E-3</c:v>
                </c:pt>
                <c:pt idx="992">
                  <c:v>5.202628040437602E-3</c:v>
                </c:pt>
                <c:pt idx="993">
                  <c:v>5.1589084770725813E-3</c:v>
                </c:pt>
                <c:pt idx="994">
                  <c:v>5.1151889137077185E-3</c:v>
                </c:pt>
                <c:pt idx="995">
                  <c:v>5.0714693503428575E-3</c:v>
                </c:pt>
                <c:pt idx="996">
                  <c:v>5.0277497869778368E-3</c:v>
                </c:pt>
                <c:pt idx="997">
                  <c:v>4.9840302236110728E-3</c:v>
                </c:pt>
                <c:pt idx="998">
                  <c:v>4.94031066024621E-3</c:v>
                </c:pt>
                <c:pt idx="999">
                  <c:v>4.8965910968813489E-3</c:v>
                </c:pt>
                <c:pt idx="1000">
                  <c:v>4.8528715335163283E-3</c:v>
                </c:pt>
                <c:pt idx="1001">
                  <c:v>4.8091519701514663E-3</c:v>
                </c:pt>
                <c:pt idx="1002">
                  <c:v>4.7654324067864457E-3</c:v>
                </c:pt>
                <c:pt idx="1003">
                  <c:v>4.7217128434215829E-3</c:v>
                </c:pt>
                <c:pt idx="1004">
                  <c:v>4.6779932800565631E-3</c:v>
                </c:pt>
                <c:pt idx="1005">
                  <c:v>4.6342737166917012E-3</c:v>
                </c:pt>
                <c:pt idx="1006">
                  <c:v>4.5905541533266796E-3</c:v>
                </c:pt>
                <c:pt idx="1007">
                  <c:v>4.5468345899618186E-3</c:v>
                </c:pt>
                <c:pt idx="1008">
                  <c:v>4.5031150265969558E-3</c:v>
                </c:pt>
                <c:pt idx="1009">
                  <c:v>4.459395463231936E-3</c:v>
                </c:pt>
                <c:pt idx="1010">
                  <c:v>4.4156758998670732E-3</c:v>
                </c:pt>
                <c:pt idx="1011">
                  <c:v>4.3719563365020525E-3</c:v>
                </c:pt>
                <c:pt idx="1012">
                  <c:v>4.3282367731371915E-3</c:v>
                </c:pt>
                <c:pt idx="1013">
                  <c:v>4.28451720977217E-3</c:v>
                </c:pt>
                <c:pt idx="1014">
                  <c:v>4.2407976464073089E-3</c:v>
                </c:pt>
                <c:pt idx="1015">
                  <c:v>4.1970780830422882E-3</c:v>
                </c:pt>
                <c:pt idx="1016">
                  <c:v>4.1533585196774263E-3</c:v>
                </c:pt>
                <c:pt idx="1017">
                  <c:v>4.1096389563125635E-3</c:v>
                </c:pt>
                <c:pt idx="1018">
                  <c:v>4.0659193929458003E-3</c:v>
                </c:pt>
                <c:pt idx="1019">
                  <c:v>4.0221998295807797E-3</c:v>
                </c:pt>
                <c:pt idx="1020">
                  <c:v>3.9784802662159169E-3</c:v>
                </c:pt>
                <c:pt idx="1021">
                  <c:v>3.9347607028510558E-3</c:v>
                </c:pt>
                <c:pt idx="1022">
                  <c:v>3.8910411394860347E-3</c:v>
                </c:pt>
                <c:pt idx="1023">
                  <c:v>3.8473215761211728E-3</c:v>
                </c:pt>
                <c:pt idx="1024">
                  <c:v>3.803602012756153E-3</c:v>
                </c:pt>
                <c:pt idx="1025">
                  <c:v>3.7598824493912898E-3</c:v>
                </c:pt>
                <c:pt idx="1026">
                  <c:v>3.7161628860262696E-3</c:v>
                </c:pt>
                <c:pt idx="1027">
                  <c:v>3.6724433226614076E-3</c:v>
                </c:pt>
                <c:pt idx="1028">
                  <c:v>3.6287237592963874E-3</c:v>
                </c:pt>
                <c:pt idx="1029">
                  <c:v>3.5850041959315259E-3</c:v>
                </c:pt>
                <c:pt idx="1030">
                  <c:v>3.5412846325666636E-3</c:v>
                </c:pt>
                <c:pt idx="1031">
                  <c:v>3.4975650692016425E-3</c:v>
                </c:pt>
                <c:pt idx="1032">
                  <c:v>3.4538455058367805E-3</c:v>
                </c:pt>
                <c:pt idx="1033">
                  <c:v>3.4101259424717595E-3</c:v>
                </c:pt>
                <c:pt idx="1034">
                  <c:v>3.366406379106898E-3</c:v>
                </c:pt>
                <c:pt idx="1035">
                  <c:v>3.3226868157418777E-3</c:v>
                </c:pt>
                <c:pt idx="1036">
                  <c:v>3.2789672523770154E-3</c:v>
                </c:pt>
                <c:pt idx="1037">
                  <c:v>3.2352476890119947E-3</c:v>
                </c:pt>
                <c:pt idx="1038">
                  <c:v>3.1915281256453894E-3</c:v>
                </c:pt>
                <c:pt idx="1039">
                  <c:v>3.1478085622803683E-3</c:v>
                </c:pt>
                <c:pt idx="1040">
                  <c:v>3.1040889989155068E-3</c:v>
                </c:pt>
                <c:pt idx="1041">
                  <c:v>3.0603694355504866E-3</c:v>
                </c:pt>
                <c:pt idx="1042">
                  <c:v>3.0166498721856242E-3</c:v>
                </c:pt>
                <c:pt idx="1043">
                  <c:v>2.9729303088207623E-3</c:v>
                </c:pt>
                <c:pt idx="1044">
                  <c:v>2.9292107454557412E-3</c:v>
                </c:pt>
                <c:pt idx="1045">
                  <c:v>2.8854911820908793E-3</c:v>
                </c:pt>
                <c:pt idx="1046">
                  <c:v>2.8417716187258591E-3</c:v>
                </c:pt>
                <c:pt idx="1047">
                  <c:v>2.7980520553609971E-3</c:v>
                </c:pt>
                <c:pt idx="1048">
                  <c:v>2.7543324919959765E-3</c:v>
                </c:pt>
                <c:pt idx="1049">
                  <c:v>2.7106129286311145E-3</c:v>
                </c:pt>
                <c:pt idx="1050">
                  <c:v>2.6668933652660939E-3</c:v>
                </c:pt>
                <c:pt idx="1051">
                  <c:v>2.623173801901232E-3</c:v>
                </c:pt>
                <c:pt idx="1052">
                  <c:v>2.57945423853637E-3</c:v>
                </c:pt>
                <c:pt idx="1053">
                  <c:v>2.5357346751713494E-3</c:v>
                </c:pt>
                <c:pt idx="1054">
                  <c:v>2.4920151118064874E-3</c:v>
                </c:pt>
                <c:pt idx="1055">
                  <c:v>2.4482955484414668E-3</c:v>
                </c:pt>
                <c:pt idx="1056">
                  <c:v>2.4045759850766049E-3</c:v>
                </c:pt>
                <c:pt idx="1057">
                  <c:v>2.3608564217115842E-3</c:v>
                </c:pt>
                <c:pt idx="1058">
                  <c:v>2.3171368583449789E-3</c:v>
                </c:pt>
                <c:pt idx="1059">
                  <c:v>2.2734172949799582E-3</c:v>
                </c:pt>
                <c:pt idx="1060">
                  <c:v>2.2296977316150963E-3</c:v>
                </c:pt>
                <c:pt idx="1061">
                  <c:v>2.1859781682500756E-3</c:v>
                </c:pt>
                <c:pt idx="1062">
                  <c:v>2.1422586048852137E-3</c:v>
                </c:pt>
                <c:pt idx="1063">
                  <c:v>2.0985390415201931E-3</c:v>
                </c:pt>
                <c:pt idx="1064">
                  <c:v>2.0548194781553311E-3</c:v>
                </c:pt>
                <c:pt idx="1065">
                  <c:v>2.0110999147904692E-3</c:v>
                </c:pt>
                <c:pt idx="1066">
                  <c:v>1.9673803514254485E-3</c:v>
                </c:pt>
                <c:pt idx="1067">
                  <c:v>1.9236607880605864E-3</c:v>
                </c:pt>
                <c:pt idx="1068">
                  <c:v>1.8799412246955657E-3</c:v>
                </c:pt>
                <c:pt idx="1069">
                  <c:v>1.8362216613307038E-3</c:v>
                </c:pt>
                <c:pt idx="1070">
                  <c:v>1.7925020979656832E-3</c:v>
                </c:pt>
                <c:pt idx="1071">
                  <c:v>1.7487825346008212E-3</c:v>
                </c:pt>
                <c:pt idx="1072">
                  <c:v>1.7050629712358008E-3</c:v>
                </c:pt>
                <c:pt idx="1073">
                  <c:v>1.6613434078709389E-3</c:v>
                </c:pt>
                <c:pt idx="1074">
                  <c:v>1.6176238445060765E-3</c:v>
                </c:pt>
                <c:pt idx="1075">
                  <c:v>1.5739042811410561E-3</c:v>
                </c:pt>
                <c:pt idx="1076">
                  <c:v>1.5301847177761941E-3</c:v>
                </c:pt>
                <c:pt idx="1077">
                  <c:v>1.4864651544111735E-3</c:v>
                </c:pt>
                <c:pt idx="1078">
                  <c:v>1.4427455910445682E-3</c:v>
                </c:pt>
                <c:pt idx="1079">
                  <c:v>1.3990260276795475E-3</c:v>
                </c:pt>
                <c:pt idx="1080">
                  <c:v>1.3553064643146856E-3</c:v>
                </c:pt>
                <c:pt idx="1081">
                  <c:v>1.3115869009496651E-3</c:v>
                </c:pt>
                <c:pt idx="1082">
                  <c:v>1.267867337584803E-3</c:v>
                </c:pt>
                <c:pt idx="1083">
                  <c:v>1.2241477742197826E-3</c:v>
                </c:pt>
                <c:pt idx="1084">
                  <c:v>1.1804282108549206E-3</c:v>
                </c:pt>
                <c:pt idx="1085">
                  <c:v>1.1367086474899E-3</c:v>
                </c:pt>
                <c:pt idx="1086">
                  <c:v>1.0929890841250378E-3</c:v>
                </c:pt>
                <c:pt idx="1087">
                  <c:v>1.0492695207601759E-3</c:v>
                </c:pt>
                <c:pt idx="1088">
                  <c:v>1.0055499573951552E-3</c:v>
                </c:pt>
                <c:pt idx="1089">
                  <c:v>9.618303940302932E-4</c:v>
                </c:pt>
                <c:pt idx="1090">
                  <c:v>9.1811083066527265E-4</c:v>
                </c:pt>
                <c:pt idx="1091">
                  <c:v>8.7439126730041062E-4</c:v>
                </c:pt>
                <c:pt idx="1092">
                  <c:v>8.3067170393538996E-4</c:v>
                </c:pt>
                <c:pt idx="1093">
                  <c:v>7.8695214057052803E-4</c:v>
                </c:pt>
                <c:pt idx="1094">
                  <c:v>7.4323257720550749E-4</c:v>
                </c:pt>
                <c:pt idx="1095">
                  <c:v>6.9951301384064545E-4</c:v>
                </c:pt>
                <c:pt idx="1096">
                  <c:v>6.5579345047578341E-4</c:v>
                </c:pt>
                <c:pt idx="1097">
                  <c:v>6.1207388711076297E-4</c:v>
                </c:pt>
                <c:pt idx="1098">
                  <c:v>5.6835432374399892E-4</c:v>
                </c:pt>
                <c:pt idx="1099">
                  <c:v>5.2463476037913699E-4</c:v>
                </c:pt>
                <c:pt idx="1100">
                  <c:v>4.809151970142749E-4</c:v>
                </c:pt>
                <c:pt idx="1101">
                  <c:v>4.3719563364925435E-4</c:v>
                </c:pt>
                <c:pt idx="1102">
                  <c:v>3.9347607028439232E-4</c:v>
                </c:pt>
                <c:pt idx="1103">
                  <c:v>3.4975650691937177E-4</c:v>
                </c:pt>
                <c:pt idx="1104">
                  <c:v>3.0603694355450973E-4</c:v>
                </c:pt>
                <c:pt idx="1105">
                  <c:v>2.6231738018948919E-4</c:v>
                </c:pt>
                <c:pt idx="1106">
                  <c:v>2.1859781682462718E-4</c:v>
                </c:pt>
                <c:pt idx="1107">
                  <c:v>1.7487825345960663E-4</c:v>
                </c:pt>
                <c:pt idx="1108">
                  <c:v>1.3115869009474459E-4</c:v>
                </c:pt>
                <c:pt idx="1109">
                  <c:v>8.7439126729882584E-5</c:v>
                </c:pt>
                <c:pt idx="1110">
                  <c:v>4.3719563364862044E-5</c:v>
                </c:pt>
                <c:pt idx="1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0-407E-B3D2-E548AA458360}"/>
            </c:ext>
          </c:extLst>
        </c:ser>
        <c:ser>
          <c:idx val="1"/>
          <c:order val="1"/>
          <c:tx>
            <c:v>50C/min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xVal>
            <c:numRef>
              <c:f>'ABR-30-205'!$M$2:$M$508</c:f>
              <c:numCache>
                <c:formatCode>0.00</c:formatCode>
                <c:ptCount val="50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30.31</c:v>
                </c:pt>
                <c:pt idx="61">
                  <c:v>31.15</c:v>
                </c:pt>
                <c:pt idx="62">
                  <c:v>31.98</c:v>
                </c:pt>
                <c:pt idx="63">
                  <c:v>32.81</c:v>
                </c:pt>
                <c:pt idx="64">
                  <c:v>33.65</c:v>
                </c:pt>
                <c:pt idx="65">
                  <c:v>34.479999999999997</c:v>
                </c:pt>
                <c:pt idx="66">
                  <c:v>35.31</c:v>
                </c:pt>
                <c:pt idx="67">
                  <c:v>36.15</c:v>
                </c:pt>
                <c:pt idx="68">
                  <c:v>36.979999999999997</c:v>
                </c:pt>
                <c:pt idx="69">
                  <c:v>37.81</c:v>
                </c:pt>
                <c:pt idx="70">
                  <c:v>38.65</c:v>
                </c:pt>
                <c:pt idx="71">
                  <c:v>39.479999999999997</c:v>
                </c:pt>
                <c:pt idx="72">
                  <c:v>40.31</c:v>
                </c:pt>
                <c:pt idx="73">
                  <c:v>41.15</c:v>
                </c:pt>
                <c:pt idx="74">
                  <c:v>41.98</c:v>
                </c:pt>
                <c:pt idx="75">
                  <c:v>42.81</c:v>
                </c:pt>
                <c:pt idx="76">
                  <c:v>43.65</c:v>
                </c:pt>
                <c:pt idx="77">
                  <c:v>44.48</c:v>
                </c:pt>
                <c:pt idx="78">
                  <c:v>45.31</c:v>
                </c:pt>
                <c:pt idx="79">
                  <c:v>46.15</c:v>
                </c:pt>
                <c:pt idx="80">
                  <c:v>46.98</c:v>
                </c:pt>
                <c:pt idx="81">
                  <c:v>47.81</c:v>
                </c:pt>
                <c:pt idx="82">
                  <c:v>48.65</c:v>
                </c:pt>
                <c:pt idx="83">
                  <c:v>49.48</c:v>
                </c:pt>
                <c:pt idx="84">
                  <c:v>50.31</c:v>
                </c:pt>
                <c:pt idx="85">
                  <c:v>51.15</c:v>
                </c:pt>
                <c:pt idx="86">
                  <c:v>51.98</c:v>
                </c:pt>
                <c:pt idx="87">
                  <c:v>52.81</c:v>
                </c:pt>
                <c:pt idx="88">
                  <c:v>53.65</c:v>
                </c:pt>
                <c:pt idx="89">
                  <c:v>54.48</c:v>
                </c:pt>
                <c:pt idx="90">
                  <c:v>55.31</c:v>
                </c:pt>
                <c:pt idx="91">
                  <c:v>56.15</c:v>
                </c:pt>
                <c:pt idx="92">
                  <c:v>56.98</c:v>
                </c:pt>
                <c:pt idx="93">
                  <c:v>57.81</c:v>
                </c:pt>
                <c:pt idx="94">
                  <c:v>58.65</c:v>
                </c:pt>
                <c:pt idx="95">
                  <c:v>59.48</c:v>
                </c:pt>
                <c:pt idx="96">
                  <c:v>60.31</c:v>
                </c:pt>
                <c:pt idx="97">
                  <c:v>61.15</c:v>
                </c:pt>
                <c:pt idx="98">
                  <c:v>61.98</c:v>
                </c:pt>
                <c:pt idx="99">
                  <c:v>62.81</c:v>
                </c:pt>
                <c:pt idx="100">
                  <c:v>63.65</c:v>
                </c:pt>
                <c:pt idx="101">
                  <c:v>64.48</c:v>
                </c:pt>
                <c:pt idx="102">
                  <c:v>65.31</c:v>
                </c:pt>
                <c:pt idx="103">
                  <c:v>66.150000000000006</c:v>
                </c:pt>
                <c:pt idx="104">
                  <c:v>66.98</c:v>
                </c:pt>
                <c:pt idx="105">
                  <c:v>67.81</c:v>
                </c:pt>
                <c:pt idx="106">
                  <c:v>68.650000000000006</c:v>
                </c:pt>
                <c:pt idx="107">
                  <c:v>69.48</c:v>
                </c:pt>
                <c:pt idx="108">
                  <c:v>70.31</c:v>
                </c:pt>
                <c:pt idx="109">
                  <c:v>71.150000000000006</c:v>
                </c:pt>
                <c:pt idx="110">
                  <c:v>71.98</c:v>
                </c:pt>
                <c:pt idx="111">
                  <c:v>72.81</c:v>
                </c:pt>
                <c:pt idx="112">
                  <c:v>73.650000000000006</c:v>
                </c:pt>
                <c:pt idx="113">
                  <c:v>74.48</c:v>
                </c:pt>
                <c:pt idx="114">
                  <c:v>75.31</c:v>
                </c:pt>
                <c:pt idx="115">
                  <c:v>76.150000000000006</c:v>
                </c:pt>
                <c:pt idx="116">
                  <c:v>76.98</c:v>
                </c:pt>
                <c:pt idx="117">
                  <c:v>77.81</c:v>
                </c:pt>
                <c:pt idx="118">
                  <c:v>78.650000000000006</c:v>
                </c:pt>
                <c:pt idx="119">
                  <c:v>79.48</c:v>
                </c:pt>
                <c:pt idx="120">
                  <c:v>80.31</c:v>
                </c:pt>
                <c:pt idx="121">
                  <c:v>81.150000000000006</c:v>
                </c:pt>
                <c:pt idx="122">
                  <c:v>81.98</c:v>
                </c:pt>
                <c:pt idx="123">
                  <c:v>82.81</c:v>
                </c:pt>
                <c:pt idx="124">
                  <c:v>83.65</c:v>
                </c:pt>
                <c:pt idx="125">
                  <c:v>84.48</c:v>
                </c:pt>
                <c:pt idx="126">
                  <c:v>85.31</c:v>
                </c:pt>
                <c:pt idx="127">
                  <c:v>86.15</c:v>
                </c:pt>
                <c:pt idx="128">
                  <c:v>86.98</c:v>
                </c:pt>
                <c:pt idx="129">
                  <c:v>87.81</c:v>
                </c:pt>
                <c:pt idx="130">
                  <c:v>88.65</c:v>
                </c:pt>
                <c:pt idx="131">
                  <c:v>89.48</c:v>
                </c:pt>
                <c:pt idx="132">
                  <c:v>90.31</c:v>
                </c:pt>
                <c:pt idx="133">
                  <c:v>91.15</c:v>
                </c:pt>
                <c:pt idx="134">
                  <c:v>91.98</c:v>
                </c:pt>
                <c:pt idx="135">
                  <c:v>92.81</c:v>
                </c:pt>
                <c:pt idx="136">
                  <c:v>93.65</c:v>
                </c:pt>
                <c:pt idx="137">
                  <c:v>94.48</c:v>
                </c:pt>
                <c:pt idx="138">
                  <c:v>95.31</c:v>
                </c:pt>
                <c:pt idx="139">
                  <c:v>96.15</c:v>
                </c:pt>
                <c:pt idx="140">
                  <c:v>96.98</c:v>
                </c:pt>
                <c:pt idx="141">
                  <c:v>97.81</c:v>
                </c:pt>
                <c:pt idx="142">
                  <c:v>98.65</c:v>
                </c:pt>
                <c:pt idx="143">
                  <c:v>99.48</c:v>
                </c:pt>
                <c:pt idx="144">
                  <c:v>100.31</c:v>
                </c:pt>
                <c:pt idx="145">
                  <c:v>101.15</c:v>
                </c:pt>
                <c:pt idx="146">
                  <c:v>101.98</c:v>
                </c:pt>
                <c:pt idx="147">
                  <c:v>102.81</c:v>
                </c:pt>
                <c:pt idx="148">
                  <c:v>103.65</c:v>
                </c:pt>
                <c:pt idx="149">
                  <c:v>104.48</c:v>
                </c:pt>
                <c:pt idx="150">
                  <c:v>105.31</c:v>
                </c:pt>
                <c:pt idx="151">
                  <c:v>106.15</c:v>
                </c:pt>
                <c:pt idx="152">
                  <c:v>106.98</c:v>
                </c:pt>
                <c:pt idx="153">
                  <c:v>107.81</c:v>
                </c:pt>
                <c:pt idx="154">
                  <c:v>108.65</c:v>
                </c:pt>
                <c:pt idx="155">
                  <c:v>109.48</c:v>
                </c:pt>
                <c:pt idx="156">
                  <c:v>110.31</c:v>
                </c:pt>
                <c:pt idx="157">
                  <c:v>111.15</c:v>
                </c:pt>
                <c:pt idx="158">
                  <c:v>111.98</c:v>
                </c:pt>
                <c:pt idx="159">
                  <c:v>112.81</c:v>
                </c:pt>
                <c:pt idx="160">
                  <c:v>113.65</c:v>
                </c:pt>
                <c:pt idx="161">
                  <c:v>114.48</c:v>
                </c:pt>
                <c:pt idx="162">
                  <c:v>115.31</c:v>
                </c:pt>
                <c:pt idx="163">
                  <c:v>116.15</c:v>
                </c:pt>
                <c:pt idx="164">
                  <c:v>116.98</c:v>
                </c:pt>
                <c:pt idx="165">
                  <c:v>117.81</c:v>
                </c:pt>
                <c:pt idx="166">
                  <c:v>118.65</c:v>
                </c:pt>
                <c:pt idx="167">
                  <c:v>119.48</c:v>
                </c:pt>
                <c:pt idx="168">
                  <c:v>120.31</c:v>
                </c:pt>
                <c:pt idx="169">
                  <c:v>121.15</c:v>
                </c:pt>
                <c:pt idx="170">
                  <c:v>121.98</c:v>
                </c:pt>
                <c:pt idx="171">
                  <c:v>122.81</c:v>
                </c:pt>
                <c:pt idx="172">
                  <c:v>123.65</c:v>
                </c:pt>
                <c:pt idx="173">
                  <c:v>124.48</c:v>
                </c:pt>
                <c:pt idx="174">
                  <c:v>125.31</c:v>
                </c:pt>
                <c:pt idx="175">
                  <c:v>126.15</c:v>
                </c:pt>
                <c:pt idx="176">
                  <c:v>126.98</c:v>
                </c:pt>
                <c:pt idx="177">
                  <c:v>127.81</c:v>
                </c:pt>
                <c:pt idx="178">
                  <c:v>128.65</c:v>
                </c:pt>
                <c:pt idx="179">
                  <c:v>129.47999999999999</c:v>
                </c:pt>
                <c:pt idx="180">
                  <c:v>130.31</c:v>
                </c:pt>
                <c:pt idx="181">
                  <c:v>131.15</c:v>
                </c:pt>
                <c:pt idx="182">
                  <c:v>131.97999999999999</c:v>
                </c:pt>
                <c:pt idx="183">
                  <c:v>132.81</c:v>
                </c:pt>
                <c:pt idx="184">
                  <c:v>133.65</c:v>
                </c:pt>
                <c:pt idx="185">
                  <c:v>134.47999999999999</c:v>
                </c:pt>
                <c:pt idx="186">
                  <c:v>135.31</c:v>
                </c:pt>
                <c:pt idx="187">
                  <c:v>136.15</c:v>
                </c:pt>
                <c:pt idx="188">
                  <c:v>136.97999999999999</c:v>
                </c:pt>
                <c:pt idx="189">
                  <c:v>137.81</c:v>
                </c:pt>
                <c:pt idx="190">
                  <c:v>138.65</c:v>
                </c:pt>
                <c:pt idx="191">
                  <c:v>139.47999999999999</c:v>
                </c:pt>
                <c:pt idx="192">
                  <c:v>140.31</c:v>
                </c:pt>
                <c:pt idx="193">
                  <c:v>141.15</c:v>
                </c:pt>
                <c:pt idx="194">
                  <c:v>141.97999999999999</c:v>
                </c:pt>
                <c:pt idx="195">
                  <c:v>142.81</c:v>
                </c:pt>
                <c:pt idx="196">
                  <c:v>143.65</c:v>
                </c:pt>
                <c:pt idx="197">
                  <c:v>144.47999999999999</c:v>
                </c:pt>
                <c:pt idx="198">
                  <c:v>145.31</c:v>
                </c:pt>
                <c:pt idx="199">
                  <c:v>146.15</c:v>
                </c:pt>
                <c:pt idx="200">
                  <c:v>146.97999999999999</c:v>
                </c:pt>
                <c:pt idx="201">
                  <c:v>147.81</c:v>
                </c:pt>
                <c:pt idx="202">
                  <c:v>148.65</c:v>
                </c:pt>
                <c:pt idx="203">
                  <c:v>149.47999999999999</c:v>
                </c:pt>
                <c:pt idx="204">
                  <c:v>150.31</c:v>
                </c:pt>
                <c:pt idx="205">
                  <c:v>151.15</c:v>
                </c:pt>
                <c:pt idx="206">
                  <c:v>151.97999999999999</c:v>
                </c:pt>
                <c:pt idx="207">
                  <c:v>152.81</c:v>
                </c:pt>
                <c:pt idx="208">
                  <c:v>153.65</c:v>
                </c:pt>
                <c:pt idx="209">
                  <c:v>154.47999999999999</c:v>
                </c:pt>
                <c:pt idx="210">
                  <c:v>155.31</c:v>
                </c:pt>
                <c:pt idx="211">
                  <c:v>156.15</c:v>
                </c:pt>
                <c:pt idx="212">
                  <c:v>156.97999999999999</c:v>
                </c:pt>
                <c:pt idx="213">
                  <c:v>157.81</c:v>
                </c:pt>
                <c:pt idx="214">
                  <c:v>158.65</c:v>
                </c:pt>
                <c:pt idx="215">
                  <c:v>159.47999999999999</c:v>
                </c:pt>
                <c:pt idx="216">
                  <c:v>160.31</c:v>
                </c:pt>
                <c:pt idx="217">
                  <c:v>161.15</c:v>
                </c:pt>
                <c:pt idx="218">
                  <c:v>161.97999999999999</c:v>
                </c:pt>
                <c:pt idx="219">
                  <c:v>162.81</c:v>
                </c:pt>
                <c:pt idx="220">
                  <c:v>163.65</c:v>
                </c:pt>
                <c:pt idx="221">
                  <c:v>164.48</c:v>
                </c:pt>
                <c:pt idx="222">
                  <c:v>165.31</c:v>
                </c:pt>
                <c:pt idx="223">
                  <c:v>166.15</c:v>
                </c:pt>
                <c:pt idx="224">
                  <c:v>166.98</c:v>
                </c:pt>
                <c:pt idx="225">
                  <c:v>167.81</c:v>
                </c:pt>
                <c:pt idx="226">
                  <c:v>168.65</c:v>
                </c:pt>
                <c:pt idx="227">
                  <c:v>169.48</c:v>
                </c:pt>
                <c:pt idx="228">
                  <c:v>170.31</c:v>
                </c:pt>
                <c:pt idx="229">
                  <c:v>171.15</c:v>
                </c:pt>
                <c:pt idx="230">
                  <c:v>171.98</c:v>
                </c:pt>
                <c:pt idx="231">
                  <c:v>172.81</c:v>
                </c:pt>
                <c:pt idx="232">
                  <c:v>173.65</c:v>
                </c:pt>
                <c:pt idx="233">
                  <c:v>174.48</c:v>
                </c:pt>
                <c:pt idx="234">
                  <c:v>175.31</c:v>
                </c:pt>
                <c:pt idx="235">
                  <c:v>176.15</c:v>
                </c:pt>
                <c:pt idx="236">
                  <c:v>176.98</c:v>
                </c:pt>
                <c:pt idx="237">
                  <c:v>177.81</c:v>
                </c:pt>
                <c:pt idx="238">
                  <c:v>178.65</c:v>
                </c:pt>
                <c:pt idx="239">
                  <c:v>179.48</c:v>
                </c:pt>
                <c:pt idx="240">
                  <c:v>180.31</c:v>
                </c:pt>
                <c:pt idx="241">
                  <c:v>181.15</c:v>
                </c:pt>
                <c:pt idx="242">
                  <c:v>181.98</c:v>
                </c:pt>
                <c:pt idx="243">
                  <c:v>182.81</c:v>
                </c:pt>
                <c:pt idx="244">
                  <c:v>183.65</c:v>
                </c:pt>
                <c:pt idx="245">
                  <c:v>184.48</c:v>
                </c:pt>
                <c:pt idx="246">
                  <c:v>185.31</c:v>
                </c:pt>
                <c:pt idx="247">
                  <c:v>186.15</c:v>
                </c:pt>
                <c:pt idx="248">
                  <c:v>186.98</c:v>
                </c:pt>
                <c:pt idx="249">
                  <c:v>187.81</c:v>
                </c:pt>
                <c:pt idx="250">
                  <c:v>188.65</c:v>
                </c:pt>
                <c:pt idx="251">
                  <c:v>189.48</c:v>
                </c:pt>
                <c:pt idx="252">
                  <c:v>190.31</c:v>
                </c:pt>
                <c:pt idx="253">
                  <c:v>191.15</c:v>
                </c:pt>
                <c:pt idx="254">
                  <c:v>191.98</c:v>
                </c:pt>
                <c:pt idx="255">
                  <c:v>192.81</c:v>
                </c:pt>
                <c:pt idx="256">
                  <c:v>193.65</c:v>
                </c:pt>
                <c:pt idx="257">
                  <c:v>194.48</c:v>
                </c:pt>
                <c:pt idx="258">
                  <c:v>195.31</c:v>
                </c:pt>
                <c:pt idx="259">
                  <c:v>196.15</c:v>
                </c:pt>
                <c:pt idx="260">
                  <c:v>196.98</c:v>
                </c:pt>
                <c:pt idx="261">
                  <c:v>197.81</c:v>
                </c:pt>
                <c:pt idx="262">
                  <c:v>198.65</c:v>
                </c:pt>
                <c:pt idx="263">
                  <c:v>199.48</c:v>
                </c:pt>
                <c:pt idx="264">
                  <c:v>200.31</c:v>
                </c:pt>
                <c:pt idx="265">
                  <c:v>201.15</c:v>
                </c:pt>
                <c:pt idx="266">
                  <c:v>201.98</c:v>
                </c:pt>
                <c:pt idx="267">
                  <c:v>202.81</c:v>
                </c:pt>
                <c:pt idx="268">
                  <c:v>203.65</c:v>
                </c:pt>
                <c:pt idx="269">
                  <c:v>204.48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  <c:pt idx="345">
                  <c:v>205</c:v>
                </c:pt>
                <c:pt idx="346">
                  <c:v>205</c:v>
                </c:pt>
                <c:pt idx="347">
                  <c:v>205</c:v>
                </c:pt>
                <c:pt idx="348">
                  <c:v>205</c:v>
                </c:pt>
                <c:pt idx="349">
                  <c:v>205</c:v>
                </c:pt>
                <c:pt idx="350">
                  <c:v>205</c:v>
                </c:pt>
                <c:pt idx="351">
                  <c:v>205</c:v>
                </c:pt>
                <c:pt idx="352">
                  <c:v>205</c:v>
                </c:pt>
                <c:pt idx="353">
                  <c:v>205</c:v>
                </c:pt>
                <c:pt idx="354">
                  <c:v>205</c:v>
                </c:pt>
                <c:pt idx="355">
                  <c:v>205</c:v>
                </c:pt>
                <c:pt idx="356">
                  <c:v>205</c:v>
                </c:pt>
                <c:pt idx="357">
                  <c:v>205</c:v>
                </c:pt>
                <c:pt idx="358">
                  <c:v>205</c:v>
                </c:pt>
                <c:pt idx="359">
                  <c:v>205</c:v>
                </c:pt>
                <c:pt idx="360">
                  <c:v>205</c:v>
                </c:pt>
                <c:pt idx="361">
                  <c:v>205</c:v>
                </c:pt>
                <c:pt idx="362">
                  <c:v>205</c:v>
                </c:pt>
                <c:pt idx="363">
                  <c:v>205</c:v>
                </c:pt>
                <c:pt idx="364">
                  <c:v>205</c:v>
                </c:pt>
                <c:pt idx="365">
                  <c:v>205</c:v>
                </c:pt>
                <c:pt idx="366">
                  <c:v>205</c:v>
                </c:pt>
                <c:pt idx="367">
                  <c:v>205</c:v>
                </c:pt>
                <c:pt idx="368">
                  <c:v>205</c:v>
                </c:pt>
                <c:pt idx="369">
                  <c:v>205</c:v>
                </c:pt>
                <c:pt idx="370">
                  <c:v>205</c:v>
                </c:pt>
                <c:pt idx="371">
                  <c:v>205</c:v>
                </c:pt>
                <c:pt idx="372">
                  <c:v>205</c:v>
                </c:pt>
                <c:pt idx="373">
                  <c:v>205</c:v>
                </c:pt>
                <c:pt idx="374">
                  <c:v>205</c:v>
                </c:pt>
                <c:pt idx="375">
                  <c:v>205</c:v>
                </c:pt>
                <c:pt idx="376">
                  <c:v>205</c:v>
                </c:pt>
                <c:pt idx="377">
                  <c:v>205</c:v>
                </c:pt>
                <c:pt idx="378">
                  <c:v>205</c:v>
                </c:pt>
                <c:pt idx="379">
                  <c:v>205</c:v>
                </c:pt>
                <c:pt idx="380">
                  <c:v>205</c:v>
                </c:pt>
                <c:pt idx="381">
                  <c:v>205</c:v>
                </c:pt>
                <c:pt idx="382">
                  <c:v>205</c:v>
                </c:pt>
                <c:pt idx="383">
                  <c:v>205</c:v>
                </c:pt>
                <c:pt idx="384">
                  <c:v>205</c:v>
                </c:pt>
                <c:pt idx="385">
                  <c:v>205</c:v>
                </c:pt>
                <c:pt idx="386">
                  <c:v>205</c:v>
                </c:pt>
                <c:pt idx="387">
                  <c:v>205</c:v>
                </c:pt>
                <c:pt idx="388">
                  <c:v>205</c:v>
                </c:pt>
                <c:pt idx="389">
                  <c:v>205</c:v>
                </c:pt>
                <c:pt idx="390">
                  <c:v>205</c:v>
                </c:pt>
                <c:pt idx="391">
                  <c:v>205</c:v>
                </c:pt>
                <c:pt idx="392">
                  <c:v>205</c:v>
                </c:pt>
                <c:pt idx="393">
                  <c:v>205</c:v>
                </c:pt>
                <c:pt idx="394">
                  <c:v>205</c:v>
                </c:pt>
                <c:pt idx="395">
                  <c:v>205</c:v>
                </c:pt>
                <c:pt idx="396">
                  <c:v>205</c:v>
                </c:pt>
                <c:pt idx="397">
                  <c:v>205</c:v>
                </c:pt>
                <c:pt idx="398">
                  <c:v>205</c:v>
                </c:pt>
                <c:pt idx="399">
                  <c:v>205</c:v>
                </c:pt>
                <c:pt idx="400">
                  <c:v>205</c:v>
                </c:pt>
                <c:pt idx="401">
                  <c:v>205</c:v>
                </c:pt>
                <c:pt idx="402">
                  <c:v>205</c:v>
                </c:pt>
                <c:pt idx="403">
                  <c:v>205</c:v>
                </c:pt>
                <c:pt idx="404">
                  <c:v>205</c:v>
                </c:pt>
                <c:pt idx="405">
                  <c:v>205</c:v>
                </c:pt>
                <c:pt idx="406">
                  <c:v>205</c:v>
                </c:pt>
                <c:pt idx="407">
                  <c:v>205</c:v>
                </c:pt>
                <c:pt idx="408">
                  <c:v>205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205</c:v>
                </c:pt>
                <c:pt idx="413">
                  <c:v>205</c:v>
                </c:pt>
                <c:pt idx="414">
                  <c:v>205</c:v>
                </c:pt>
                <c:pt idx="415">
                  <c:v>205</c:v>
                </c:pt>
                <c:pt idx="416">
                  <c:v>205</c:v>
                </c:pt>
                <c:pt idx="417">
                  <c:v>205</c:v>
                </c:pt>
                <c:pt idx="418">
                  <c:v>205</c:v>
                </c:pt>
                <c:pt idx="419">
                  <c:v>205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205</c:v>
                </c:pt>
                <c:pt idx="424">
                  <c:v>205</c:v>
                </c:pt>
                <c:pt idx="425">
                  <c:v>205</c:v>
                </c:pt>
                <c:pt idx="426">
                  <c:v>205</c:v>
                </c:pt>
                <c:pt idx="427">
                  <c:v>205</c:v>
                </c:pt>
                <c:pt idx="428">
                  <c:v>205</c:v>
                </c:pt>
                <c:pt idx="429">
                  <c:v>205</c:v>
                </c:pt>
                <c:pt idx="430">
                  <c:v>205</c:v>
                </c:pt>
                <c:pt idx="431">
                  <c:v>205</c:v>
                </c:pt>
                <c:pt idx="432">
                  <c:v>205</c:v>
                </c:pt>
                <c:pt idx="433">
                  <c:v>205</c:v>
                </c:pt>
                <c:pt idx="434">
                  <c:v>205</c:v>
                </c:pt>
                <c:pt idx="435">
                  <c:v>205</c:v>
                </c:pt>
                <c:pt idx="436">
                  <c:v>205</c:v>
                </c:pt>
                <c:pt idx="437">
                  <c:v>205</c:v>
                </c:pt>
                <c:pt idx="438">
                  <c:v>205</c:v>
                </c:pt>
                <c:pt idx="439">
                  <c:v>205</c:v>
                </c:pt>
                <c:pt idx="440">
                  <c:v>205</c:v>
                </c:pt>
                <c:pt idx="441">
                  <c:v>205</c:v>
                </c:pt>
                <c:pt idx="442">
                  <c:v>205</c:v>
                </c:pt>
                <c:pt idx="443">
                  <c:v>205</c:v>
                </c:pt>
                <c:pt idx="444">
                  <c:v>205</c:v>
                </c:pt>
                <c:pt idx="445">
                  <c:v>205</c:v>
                </c:pt>
                <c:pt idx="446">
                  <c:v>205</c:v>
                </c:pt>
                <c:pt idx="447">
                  <c:v>205</c:v>
                </c:pt>
                <c:pt idx="448">
                  <c:v>205</c:v>
                </c:pt>
                <c:pt idx="449">
                  <c:v>205</c:v>
                </c:pt>
                <c:pt idx="450">
                  <c:v>205</c:v>
                </c:pt>
                <c:pt idx="451">
                  <c:v>205</c:v>
                </c:pt>
                <c:pt idx="452">
                  <c:v>205</c:v>
                </c:pt>
                <c:pt idx="453">
                  <c:v>205</c:v>
                </c:pt>
                <c:pt idx="454">
                  <c:v>205</c:v>
                </c:pt>
                <c:pt idx="455">
                  <c:v>205</c:v>
                </c:pt>
                <c:pt idx="456">
                  <c:v>205</c:v>
                </c:pt>
                <c:pt idx="457">
                  <c:v>205</c:v>
                </c:pt>
                <c:pt idx="458">
                  <c:v>205</c:v>
                </c:pt>
                <c:pt idx="459">
                  <c:v>205</c:v>
                </c:pt>
                <c:pt idx="460">
                  <c:v>205</c:v>
                </c:pt>
                <c:pt idx="461">
                  <c:v>205</c:v>
                </c:pt>
                <c:pt idx="462">
                  <c:v>205</c:v>
                </c:pt>
                <c:pt idx="463">
                  <c:v>205</c:v>
                </c:pt>
                <c:pt idx="464">
                  <c:v>205</c:v>
                </c:pt>
                <c:pt idx="465">
                  <c:v>205</c:v>
                </c:pt>
                <c:pt idx="466">
                  <c:v>205</c:v>
                </c:pt>
                <c:pt idx="467">
                  <c:v>205</c:v>
                </c:pt>
                <c:pt idx="468">
                  <c:v>205</c:v>
                </c:pt>
                <c:pt idx="469">
                  <c:v>205</c:v>
                </c:pt>
                <c:pt idx="470">
                  <c:v>205</c:v>
                </c:pt>
                <c:pt idx="471">
                  <c:v>205</c:v>
                </c:pt>
                <c:pt idx="472">
                  <c:v>205</c:v>
                </c:pt>
                <c:pt idx="473">
                  <c:v>205</c:v>
                </c:pt>
                <c:pt idx="474">
                  <c:v>205</c:v>
                </c:pt>
                <c:pt idx="475">
                  <c:v>205</c:v>
                </c:pt>
                <c:pt idx="476">
                  <c:v>205</c:v>
                </c:pt>
                <c:pt idx="477">
                  <c:v>205</c:v>
                </c:pt>
                <c:pt idx="478">
                  <c:v>205</c:v>
                </c:pt>
                <c:pt idx="479">
                  <c:v>205</c:v>
                </c:pt>
                <c:pt idx="480">
                  <c:v>205</c:v>
                </c:pt>
                <c:pt idx="481">
                  <c:v>205</c:v>
                </c:pt>
                <c:pt idx="482">
                  <c:v>205</c:v>
                </c:pt>
                <c:pt idx="483">
                  <c:v>205</c:v>
                </c:pt>
                <c:pt idx="484">
                  <c:v>205</c:v>
                </c:pt>
                <c:pt idx="485">
                  <c:v>205</c:v>
                </c:pt>
                <c:pt idx="486">
                  <c:v>205</c:v>
                </c:pt>
                <c:pt idx="487">
                  <c:v>205</c:v>
                </c:pt>
                <c:pt idx="488">
                  <c:v>205</c:v>
                </c:pt>
                <c:pt idx="489">
                  <c:v>205</c:v>
                </c:pt>
                <c:pt idx="490">
                  <c:v>205</c:v>
                </c:pt>
                <c:pt idx="491">
                  <c:v>205</c:v>
                </c:pt>
                <c:pt idx="492">
                  <c:v>205</c:v>
                </c:pt>
                <c:pt idx="493">
                  <c:v>205</c:v>
                </c:pt>
                <c:pt idx="494">
                  <c:v>205</c:v>
                </c:pt>
                <c:pt idx="495">
                  <c:v>205</c:v>
                </c:pt>
                <c:pt idx="496">
                  <c:v>205</c:v>
                </c:pt>
                <c:pt idx="497">
                  <c:v>205</c:v>
                </c:pt>
                <c:pt idx="498">
                  <c:v>205</c:v>
                </c:pt>
                <c:pt idx="499">
                  <c:v>205</c:v>
                </c:pt>
                <c:pt idx="500">
                  <c:v>205</c:v>
                </c:pt>
                <c:pt idx="501">
                  <c:v>205</c:v>
                </c:pt>
                <c:pt idx="502">
                  <c:v>205</c:v>
                </c:pt>
                <c:pt idx="503">
                  <c:v>205</c:v>
                </c:pt>
                <c:pt idx="504">
                  <c:v>205</c:v>
                </c:pt>
                <c:pt idx="505">
                  <c:v>205</c:v>
                </c:pt>
                <c:pt idx="506">
                  <c:v>205</c:v>
                </c:pt>
              </c:numCache>
            </c:numRef>
          </c:xVal>
          <c:yVal>
            <c:numRef>
              <c:f>'ABR-30-205'!$R$2:$R$508</c:f>
              <c:numCache>
                <c:formatCode>0.00</c:formatCode>
                <c:ptCount val="507"/>
                <c:pt idx="0">
                  <c:v>6.1955596395972918</c:v>
                </c:pt>
                <c:pt idx="1">
                  <c:v>6.1946532572129254</c:v>
                </c:pt>
                <c:pt idx="2">
                  <c:v>6.193747053461272</c:v>
                </c:pt>
                <c:pt idx="3">
                  <c:v>6.1928344189319597</c:v>
                </c:pt>
                <c:pt idx="4">
                  <c:v>6.1919282151803063</c:v>
                </c:pt>
                <c:pt idx="5">
                  <c:v>6.1910282635735978</c:v>
                </c:pt>
                <c:pt idx="6">
                  <c:v>6.1901218811892313</c:v>
                </c:pt>
                <c:pt idx="7">
                  <c:v>6.1892156774375771</c:v>
                </c:pt>
                <c:pt idx="8">
                  <c:v>6.1883092950532106</c:v>
                </c:pt>
                <c:pt idx="9">
                  <c:v>6.1874030913015572</c:v>
                </c:pt>
                <c:pt idx="10">
                  <c:v>6.1864968875499029</c:v>
                </c:pt>
                <c:pt idx="11">
                  <c:v>6.1855842530205916</c:v>
                </c:pt>
                <c:pt idx="12">
                  <c:v>6.1846780492689373</c:v>
                </c:pt>
                <c:pt idx="13">
                  <c:v>6.1837654147396259</c:v>
                </c:pt>
                <c:pt idx="14">
                  <c:v>6.1828592109879716</c:v>
                </c:pt>
                <c:pt idx="15">
                  <c:v>6.1819467550913725</c:v>
                </c:pt>
                <c:pt idx="16">
                  <c:v>6.1810403727070051</c:v>
                </c:pt>
                <c:pt idx="17">
                  <c:v>6.1801279168104069</c:v>
                </c:pt>
                <c:pt idx="18">
                  <c:v>6.1792215344260395</c:v>
                </c:pt>
                <c:pt idx="19">
                  <c:v>6.1783090785294412</c:v>
                </c:pt>
                <c:pt idx="20">
                  <c:v>6.1774028747777869</c:v>
                </c:pt>
                <c:pt idx="21">
                  <c:v>6.1764902402484747</c:v>
                </c:pt>
                <c:pt idx="22">
                  <c:v>6.1755840364968213</c:v>
                </c:pt>
                <c:pt idx="23">
                  <c:v>6.1746714019675091</c:v>
                </c:pt>
                <c:pt idx="24">
                  <c:v>6.1737651982158548</c:v>
                </c:pt>
                <c:pt idx="25">
                  <c:v>6.1728527423192565</c:v>
                </c:pt>
                <c:pt idx="26">
                  <c:v>6.1719463599348892</c:v>
                </c:pt>
                <c:pt idx="27">
                  <c:v>6.17103390403829</c:v>
                </c:pt>
                <c:pt idx="28">
                  <c:v>6.1701212695089787</c:v>
                </c:pt>
                <c:pt idx="29">
                  <c:v>6.1692088136123786</c:v>
                </c:pt>
                <c:pt idx="30">
                  <c:v>6.1683026098607252</c:v>
                </c:pt>
                <c:pt idx="31">
                  <c:v>6.1673837231864672</c:v>
                </c:pt>
                <c:pt idx="32">
                  <c:v>6.1664650151449223</c:v>
                </c:pt>
                <c:pt idx="33">
                  <c:v>6.1655525592483231</c:v>
                </c:pt>
                <c:pt idx="34">
                  <c:v>6.1646336725740669</c:v>
                </c:pt>
                <c:pt idx="35">
                  <c:v>6.1637087123875771</c:v>
                </c:pt>
                <c:pt idx="36">
                  <c:v>6.1627898257133191</c:v>
                </c:pt>
                <c:pt idx="37">
                  <c:v>6.16187736981672</c:v>
                </c:pt>
                <c:pt idx="38">
                  <c:v>6.160958661775175</c:v>
                </c:pt>
                <c:pt idx="39">
                  <c:v>6.1600460272458637</c:v>
                </c:pt>
                <c:pt idx="40">
                  <c:v>6.1591335713492645</c:v>
                </c:pt>
                <c:pt idx="41">
                  <c:v>6.1582146846750057</c:v>
                </c:pt>
                <c:pt idx="42">
                  <c:v>6.1573022287784074</c:v>
                </c:pt>
                <c:pt idx="43">
                  <c:v>6.1563835207368642</c:v>
                </c:pt>
                <c:pt idx="44">
                  <c:v>6.155477138352496</c:v>
                </c:pt>
                <c:pt idx="45">
                  <c:v>6.1545584303109511</c:v>
                </c:pt>
                <c:pt idx="46">
                  <c:v>6.1536459744143519</c:v>
                </c:pt>
                <c:pt idx="47">
                  <c:v>6.1527395920299854</c:v>
                </c:pt>
                <c:pt idx="48">
                  <c:v>6.1518646490030591</c:v>
                </c:pt>
                <c:pt idx="49">
                  <c:v>6.1510207880681467</c:v>
                </c:pt>
                <c:pt idx="50">
                  <c:v>6.1502083664906726</c:v>
                </c:pt>
                <c:pt idx="51">
                  <c:v>6.1494145227153227</c:v>
                </c:pt>
                <c:pt idx="52">
                  <c:v>6.1486206789399729</c:v>
                </c:pt>
                <c:pt idx="53">
                  <c:v>6.1478270137973361</c:v>
                </c:pt>
                <c:pt idx="54">
                  <c:v>6.1470456743118769</c:v>
                </c:pt>
                <c:pt idx="55">
                  <c:v>6.1462832698939671</c:v>
                </c:pt>
                <c:pt idx="56">
                  <c:v>6.1455331911332349</c:v>
                </c:pt>
                <c:pt idx="57">
                  <c:v>6.1447956166623943</c:v>
                </c:pt>
                <c:pt idx="58">
                  <c:v>6.1440517900466061</c:v>
                </c:pt>
                <c:pt idx="59">
                  <c:v>6.1433081420635327</c:v>
                </c:pt>
                <c:pt idx="60">
                  <c:v>6.142545559012909</c:v>
                </c:pt>
                <c:pt idx="61">
                  <c:v>6.1417456417253273</c:v>
                </c:pt>
                <c:pt idx="62">
                  <c:v>6.1409142850803038</c:v>
                </c:pt>
                <c:pt idx="63">
                  <c:v>6.1400704241453932</c:v>
                </c:pt>
                <c:pt idx="64">
                  <c:v>6.1392329939881378</c:v>
                </c:pt>
                <c:pt idx="65">
                  <c:v>6.1384328980678422</c:v>
                </c:pt>
                <c:pt idx="66">
                  <c:v>6.1376079722004784</c:v>
                </c:pt>
                <c:pt idx="67">
                  <c:v>6.1367265983958923</c:v>
                </c:pt>
                <c:pt idx="68">
                  <c:v>6.13575162104984</c:v>
                </c:pt>
                <c:pt idx="69">
                  <c:v>6.1347578872689503</c:v>
                </c:pt>
                <c:pt idx="70">
                  <c:v>6.1337328927633346</c:v>
                </c:pt>
                <c:pt idx="71">
                  <c:v>6.1326891418228824</c:v>
                </c:pt>
                <c:pt idx="72">
                  <c:v>6.1316389601047723</c:v>
                </c:pt>
                <c:pt idx="73">
                  <c:v>6.1305389398598127</c:v>
                </c:pt>
                <c:pt idx="74">
                  <c:v>6.1293638938755075</c:v>
                </c:pt>
                <c:pt idx="75">
                  <c:v>6.128139009364352</c:v>
                </c:pt>
                <c:pt idx="76">
                  <c:v>6.1268514247710302</c:v>
                </c:pt>
                <c:pt idx="77">
                  <c:v>6.125545083742872</c:v>
                </c:pt>
                <c:pt idx="78">
                  <c:v>6.1242076606227007</c:v>
                </c:pt>
                <c:pt idx="79">
                  <c:v>6.1228325460001445</c:v>
                </c:pt>
                <c:pt idx="80">
                  <c:v>6.1213949099281324</c:v>
                </c:pt>
                <c:pt idx="81">
                  <c:v>6.1199011831843269</c:v>
                </c:pt>
                <c:pt idx="82">
                  <c:v>6.1183136742663402</c:v>
                </c:pt>
                <c:pt idx="83">
                  <c:v>6.116713661058462</c:v>
                </c:pt>
                <c:pt idx="84">
                  <c:v>6.1151011435606932</c:v>
                </c:pt>
                <c:pt idx="85">
                  <c:v>6.1134386089033628</c:v>
                </c:pt>
                <c:pt idx="86">
                  <c:v>6.1116822920718494</c:v>
                </c:pt>
                <c:pt idx="87">
                  <c:v>6.1098634537908838</c:v>
                </c:pt>
                <c:pt idx="88">
                  <c:v>6.1080008504953005</c:v>
                </c:pt>
                <c:pt idx="89">
                  <c:v>6.106050895803194</c:v>
                </c:pt>
                <c:pt idx="90">
                  <c:v>6.1040507453188129</c:v>
                </c:pt>
                <c:pt idx="91">
                  <c:v>6.1019819998727449</c:v>
                </c:pt>
                <c:pt idx="92">
                  <c:v>6.0997882115277706</c:v>
                </c:pt>
                <c:pt idx="93">
                  <c:v>6.0975444060232311</c:v>
                </c:pt>
                <c:pt idx="94">
                  <c:v>6.0952505833591299</c:v>
                </c:pt>
                <c:pt idx="95">
                  <c:v>6.0928817349556832</c:v>
                </c:pt>
                <c:pt idx="96">
                  <c:v>6.0903815915083852</c:v>
                </c:pt>
                <c:pt idx="97">
                  <c:v>6.087862870258963</c:v>
                </c:pt>
                <c:pt idx="98">
                  <c:v>6.0853502225217726</c:v>
                </c:pt>
                <c:pt idx="99">
                  <c:v>6.0827127105183889</c:v>
                </c:pt>
                <c:pt idx="100">
                  <c:v>6.0799439034711522</c:v>
                </c:pt>
                <c:pt idx="101">
                  <c:v>6.0771438356991876</c:v>
                </c:pt>
                <c:pt idx="102">
                  <c:v>6.0742499857530428</c:v>
                </c:pt>
                <c:pt idx="103">
                  <c:v>6.0712435971978804</c:v>
                </c:pt>
                <c:pt idx="104">
                  <c:v>6.0681746871932658</c:v>
                </c:pt>
                <c:pt idx="105">
                  <c:v>6.064987165067401</c:v>
                </c:pt>
                <c:pt idx="106">
                  <c:v>6.0616808521875747</c:v>
                </c:pt>
                <c:pt idx="107">
                  <c:v>6.0583370264380756</c:v>
                </c:pt>
                <c:pt idx="108">
                  <c:v>6.0548619056447235</c:v>
                </c:pt>
                <c:pt idx="109">
                  <c:v>6.0512867505322454</c:v>
                </c:pt>
                <c:pt idx="110">
                  <c:v>6.0476304961681899</c:v>
                </c:pt>
                <c:pt idx="111">
                  <c:v>6.0438740288522963</c:v>
                </c:pt>
                <c:pt idx="112">
                  <c:v>6.0399739408353721</c:v>
                </c:pt>
                <c:pt idx="113">
                  <c:v>6.0359488099195406</c:v>
                </c:pt>
                <c:pt idx="114">
                  <c:v>6.0317988147375141</c:v>
                </c:pt>
                <c:pt idx="115">
                  <c:v>6.0275736151834289</c:v>
                </c:pt>
                <c:pt idx="116">
                  <c:v>6.0232235513631496</c:v>
                </c:pt>
                <c:pt idx="117">
                  <c:v>6.0187359403540732</c:v>
                </c:pt>
                <c:pt idx="118">
                  <c:v>6.0141170343011439</c:v>
                </c:pt>
                <c:pt idx="119">
                  <c:v>6.0093418246245793</c:v>
                </c:pt>
                <c:pt idx="120">
                  <c:v>6.0044292463919282</c:v>
                </c:pt>
                <c:pt idx="121">
                  <c:v>5.9993916252603725</c:v>
                </c:pt>
                <c:pt idx="122">
                  <c:v>5.9942039526501265</c:v>
                </c:pt>
                <c:pt idx="123">
                  <c:v>5.988847650759066</c:v>
                </c:pt>
                <c:pt idx="124">
                  <c:v>5.9833286144667159</c:v>
                </c:pt>
                <c:pt idx="125">
                  <c:v>5.9777034703430063</c:v>
                </c:pt>
                <c:pt idx="126">
                  <c:v>5.9719095183057709</c:v>
                </c:pt>
                <c:pt idx="127">
                  <c:v>5.9659156762629975</c:v>
                </c:pt>
                <c:pt idx="128">
                  <c:v>5.9597780348864795</c:v>
                </c:pt>
                <c:pt idx="129">
                  <c:v>5.953496594176217</c:v>
                </c:pt>
                <c:pt idx="130">
                  <c:v>5.9470338412625416</c:v>
                </c:pt>
                <c:pt idx="131">
                  <c:v>5.9404087112129975</c:v>
                </c:pt>
                <c:pt idx="132">
                  <c:v>5.933571008235309</c:v>
                </c:pt>
                <c:pt idx="133">
                  <c:v>5.9265271631071377</c:v>
                </c:pt>
                <c:pt idx="134">
                  <c:v>5.9194831393462533</c:v>
                </c:pt>
                <c:pt idx="135">
                  <c:v>5.9120891741011414</c:v>
                </c:pt>
                <c:pt idx="136">
                  <c:v>5.904620183116684</c:v>
                </c:pt>
                <c:pt idx="137">
                  <c:v>5.8968200070828347</c:v>
                </c:pt>
                <c:pt idx="138">
                  <c:v>5.8888697795702969</c:v>
                </c:pt>
                <c:pt idx="139">
                  <c:v>5.8806819705498343</c:v>
                </c:pt>
                <c:pt idx="140">
                  <c:v>5.872263010799105</c:v>
                </c:pt>
                <c:pt idx="141">
                  <c:v>5.863662917477674</c:v>
                </c:pt>
                <c:pt idx="142">
                  <c:v>5.8549688633493497</c:v>
                </c:pt>
                <c:pt idx="143">
                  <c:v>5.8459123634469048</c:v>
                </c:pt>
                <c:pt idx="144">
                  <c:v>5.8365807691668641</c:v>
                </c:pt>
                <c:pt idx="145">
                  <c:v>5.8271430670554656</c:v>
                </c:pt>
                <c:pt idx="146">
                  <c:v>5.817449027001306</c:v>
                </c:pt>
                <c:pt idx="147">
                  <c:v>5.8073987933179723</c:v>
                </c:pt>
                <c:pt idx="148">
                  <c:v>5.7973172989099124</c:v>
                </c:pt>
                <c:pt idx="149">
                  <c:v>5.7869231972545832</c:v>
                </c:pt>
                <c:pt idx="150">
                  <c:v>5.7761541455352461</c:v>
                </c:pt>
                <c:pt idx="151">
                  <c:v>5.7651725208877647</c:v>
                </c:pt>
                <c:pt idx="152">
                  <c:v>5.7539222326403445</c:v>
                </c:pt>
                <c:pt idx="153">
                  <c:v>5.742390776503095</c:v>
                </c:pt>
                <c:pt idx="154">
                  <c:v>5.7306215602252104</c:v>
                </c:pt>
                <c:pt idx="155">
                  <c:v>5.7185525982553731</c:v>
                </c:pt>
                <c:pt idx="156">
                  <c:v>5.7062085419079374</c:v>
                </c:pt>
                <c:pt idx="157">
                  <c:v>5.6935456261682891</c:v>
                </c:pt>
                <c:pt idx="158">
                  <c:v>5.6806640639882655</c:v>
                </c:pt>
                <c:pt idx="159">
                  <c:v>5.66741987740141</c:v>
                </c:pt>
                <c:pt idx="160">
                  <c:v>5.6538945229247242</c:v>
                </c:pt>
                <c:pt idx="161">
                  <c:v>5.6400503090558241</c:v>
                </c:pt>
                <c:pt idx="162">
                  <c:v>5.6259624401667692</c:v>
                </c:pt>
                <c:pt idx="163">
                  <c:v>5.6115183776485393</c:v>
                </c:pt>
                <c:pt idx="164">
                  <c:v>5.5967992207527137</c:v>
                </c:pt>
                <c:pt idx="165">
                  <c:v>5.5816861787253282</c:v>
                </c:pt>
                <c:pt idx="166">
                  <c:v>5.5662421302812657</c:v>
                </c:pt>
                <c:pt idx="167">
                  <c:v>5.5505540695516196</c:v>
                </c:pt>
                <c:pt idx="168">
                  <c:v>5.5345537588401301</c:v>
                </c:pt>
                <c:pt idx="169">
                  <c:v>5.5182156536688769</c:v>
                </c:pt>
                <c:pt idx="170">
                  <c:v>5.5015340377910524</c:v>
                </c:pt>
                <c:pt idx="171">
                  <c:v>5.4844335282018912</c:v>
                </c:pt>
                <c:pt idx="172">
                  <c:v>5.4670080857082812</c:v>
                </c:pt>
                <c:pt idx="173">
                  <c:v>5.4493763224314753</c:v>
                </c:pt>
                <c:pt idx="174">
                  <c:v>5.4313821133805478</c:v>
                </c:pt>
                <c:pt idx="175">
                  <c:v>5.4130627927924628</c:v>
                </c:pt>
                <c:pt idx="176">
                  <c:v>5.3941747056470613</c:v>
                </c:pt>
                <c:pt idx="177">
                  <c:v>5.3749366770174323</c:v>
                </c:pt>
                <c:pt idx="178">
                  <c:v>5.3554299847878637</c:v>
                </c:pt>
                <c:pt idx="179">
                  <c:v>5.33566070247059</c:v>
                </c:pt>
                <c:pt idx="180">
                  <c:v>5.3154975350217564</c:v>
                </c:pt>
                <c:pt idx="181">
                  <c:v>5.2948845704022833</c:v>
                </c:pt>
                <c:pt idx="182">
                  <c:v>5.2739965114052119</c:v>
                </c:pt>
                <c:pt idx="183">
                  <c:v>5.2526145329574563</c:v>
                </c:pt>
                <c:pt idx="184">
                  <c:v>5.2309078002379668</c:v>
                </c:pt>
                <c:pt idx="185">
                  <c:v>5.2087759216621912</c:v>
                </c:pt>
                <c:pt idx="186">
                  <c:v>5.1864439744481654</c:v>
                </c:pt>
                <c:pt idx="187">
                  <c:v>5.1637245728802377</c:v>
                </c:pt>
                <c:pt idx="188">
                  <c:v>5.1406302212483013</c:v>
                </c:pt>
                <c:pt idx="189">
                  <c:v>5.1170171202186108</c:v>
                </c:pt>
                <c:pt idx="190">
                  <c:v>5.0931289248113245</c:v>
                </c:pt>
                <c:pt idx="191">
                  <c:v>5.0688845357748642</c:v>
                </c:pt>
                <c:pt idx="192">
                  <c:v>5.0443838087956427</c:v>
                </c:pt>
                <c:pt idx="193">
                  <c:v>5.019426853868123</c:v>
                </c:pt>
                <c:pt idx="194">
                  <c:v>4.9941074531664835</c:v>
                </c:pt>
                <c:pt idx="195">
                  <c:v>4.9683191415939412</c:v>
                </c:pt>
                <c:pt idx="196">
                  <c:v>4.942137302155265</c:v>
                </c:pt>
                <c:pt idx="197">
                  <c:v>4.9156864418512258</c:v>
                </c:pt>
                <c:pt idx="198">
                  <c:v>4.8888045408113809</c:v>
                </c:pt>
                <c:pt idx="199">
                  <c:v>4.861628788959103</c:v>
                </c:pt>
                <c:pt idx="200">
                  <c:v>4.833727966925875</c:v>
                </c:pt>
                <c:pt idx="201">
                  <c:v>4.8054834555533636</c:v>
                </c:pt>
                <c:pt idx="202">
                  <c:v>4.7770826405572198</c:v>
                </c:pt>
                <c:pt idx="203">
                  <c:v>4.7483318840768458</c:v>
                </c:pt>
                <c:pt idx="204">
                  <c:v>4.7192185031896399</c:v>
                </c:pt>
                <c:pt idx="205">
                  <c:v>4.689705163658644</c:v>
                </c:pt>
                <c:pt idx="206">
                  <c:v>4.6597105875995659</c:v>
                </c:pt>
                <c:pt idx="207">
                  <c:v>4.6293660700562604</c:v>
                </c:pt>
                <c:pt idx="208">
                  <c:v>4.5984838680476523</c:v>
                </c:pt>
                <c:pt idx="209">
                  <c:v>4.5672268946077468</c:v>
                </c:pt>
                <c:pt idx="210">
                  <c:v>4.5355508488237888</c:v>
                </c:pt>
                <c:pt idx="211">
                  <c:v>4.5037626216962394</c:v>
                </c:pt>
                <c:pt idx="212">
                  <c:v>4.4713429279292072</c:v>
                </c:pt>
                <c:pt idx="213">
                  <c:v>4.4384169890543133</c:v>
                </c:pt>
                <c:pt idx="214">
                  <c:v>4.405309737976002</c:v>
                </c:pt>
                <c:pt idx="215">
                  <c:v>4.3718339676113391</c:v>
                </c:pt>
                <c:pt idx="216">
                  <c:v>4.3379641334824068</c:v>
                </c:pt>
                <c:pt idx="217">
                  <c:v>4.3039131657827703</c:v>
                </c:pt>
                <c:pt idx="218">
                  <c:v>4.269562273758468</c:v>
                </c:pt>
                <c:pt idx="219">
                  <c:v>4.2349675480812961</c:v>
                </c:pt>
                <c:pt idx="220">
                  <c:v>4.2000041244850603</c:v>
                </c:pt>
                <c:pt idx="221">
                  <c:v>4.1647155893516654</c:v>
                </c:pt>
                <c:pt idx="222">
                  <c:v>4.1292084077778952</c:v>
                </c:pt>
                <c:pt idx="223">
                  <c:v>4.093307341072566</c:v>
                </c:pt>
                <c:pt idx="224">
                  <c:v>4.0568751993123042</c:v>
                </c:pt>
                <c:pt idx="225">
                  <c:v>4.0202740710058062</c:v>
                </c:pt>
                <c:pt idx="226">
                  <c:v>3.9836043477376211</c:v>
                </c:pt>
                <c:pt idx="227">
                  <c:v>3.9462970843177203</c:v>
                </c:pt>
                <c:pt idx="228">
                  <c:v>3.9086772136505523</c:v>
                </c:pt>
                <c:pt idx="229">
                  <c:v>3.8710700259059863</c:v>
                </c:pt>
                <c:pt idx="230">
                  <c:v>3.832662742241125</c:v>
                </c:pt>
                <c:pt idx="231">
                  <c:v>3.7941491721121934</c:v>
                </c:pt>
                <c:pt idx="232">
                  <c:v>3.7557354576696742</c:v>
                </c:pt>
                <c:pt idx="233">
                  <c:v>3.7166843817081525</c:v>
                </c:pt>
                <c:pt idx="234">
                  <c:v>3.6771458170736047</c:v>
                </c:pt>
                <c:pt idx="235">
                  <c:v>3.6373196537715691</c:v>
                </c:pt>
                <c:pt idx="236">
                  <c:v>3.5971935661448682</c:v>
                </c:pt>
                <c:pt idx="237">
                  <c:v>3.5569799484889328</c:v>
                </c:pt>
                <c:pt idx="238">
                  <c:v>3.5164226414937136</c:v>
                </c:pt>
                <c:pt idx="239">
                  <c:v>3.4755089622366087</c:v>
                </c:pt>
                <c:pt idx="240">
                  <c:v>3.4344266536986905</c:v>
                </c:pt>
                <c:pt idx="241">
                  <c:v>3.3929817207539421</c:v>
                </c:pt>
                <c:pt idx="242">
                  <c:v>3.3511493334552918</c:v>
                </c:pt>
                <c:pt idx="243">
                  <c:v>3.3091418860981725</c:v>
                </c:pt>
                <c:pt idx="244">
                  <c:v>3.2669531265376364</c:v>
                </c:pt>
                <c:pt idx="245">
                  <c:v>3.224252048357005</c:v>
                </c:pt>
                <c:pt idx="246">
                  <c:v>3.1812508672189952</c:v>
                </c:pt>
                <c:pt idx="247">
                  <c:v>3.1376809195236692</c:v>
                </c:pt>
                <c:pt idx="248">
                  <c:v>3.093604548087769</c:v>
                </c:pt>
                <c:pt idx="249">
                  <c:v>3.0489033194227555</c:v>
                </c:pt>
                <c:pt idx="250">
                  <c:v>3.0035770548959184</c:v>
                </c:pt>
                <c:pt idx="251">
                  <c:v>2.9578570838702345</c:v>
                </c:pt>
                <c:pt idx="252">
                  <c:v>2.9117744884377195</c:v>
                </c:pt>
                <c:pt idx="253">
                  <c:v>2.8657358366525343</c:v>
                </c:pt>
                <c:pt idx="254">
                  <c:v>2.8204033199807514</c:v>
                </c:pt>
                <c:pt idx="255">
                  <c:v>2.7754770140977048</c:v>
                </c:pt>
                <c:pt idx="256">
                  <c:v>2.7309758540709441</c:v>
                </c:pt>
                <c:pt idx="257">
                  <c:v>2.6866245668901589</c:v>
                </c:pt>
                <c:pt idx="258">
                  <c:v>2.6423733140285006</c:v>
                </c:pt>
                <c:pt idx="259">
                  <c:v>2.5979596840309749</c:v>
                </c:pt>
                <c:pt idx="260">
                  <c:v>2.5537521961839338</c:v>
                </c:pt>
                <c:pt idx="261">
                  <c:v>2.5098258762267216</c:v>
                </c:pt>
                <c:pt idx="262">
                  <c:v>2.4659059870471673</c:v>
                </c:pt>
                <c:pt idx="263">
                  <c:v>2.421754768504635</c:v>
                </c:pt>
                <c:pt idx="264">
                  <c:v>2.3773659684541779</c:v>
                </c:pt>
                <c:pt idx="265">
                  <c:v>2.3332397584914268</c:v>
                </c:pt>
                <c:pt idx="266">
                  <c:v>2.2900447608601109</c:v>
                </c:pt>
                <c:pt idx="267">
                  <c:v>2.2473374305345346</c:v>
                </c:pt>
                <c:pt idx="268">
                  <c:v>2.2045111308222833</c:v>
                </c:pt>
                <c:pt idx="269">
                  <c:v>2.1615974797135089</c:v>
                </c:pt>
                <c:pt idx="270">
                  <c:v>2.1187776107789156</c:v>
                </c:pt>
                <c:pt idx="271">
                  <c:v>2.0758014382206875</c:v>
                </c:pt>
                <c:pt idx="272">
                  <c:v>2.0326627098938803</c:v>
                </c:pt>
                <c:pt idx="273">
                  <c:v>1.9897426280074484</c:v>
                </c:pt>
                <c:pt idx="274">
                  <c:v>1.9485290244256772</c:v>
                </c:pt>
                <c:pt idx="275">
                  <c:v>1.90900296408102</c:v>
                </c:pt>
                <c:pt idx="276">
                  <c:v>1.8706582018656128</c:v>
                </c:pt>
                <c:pt idx="277">
                  <c:v>1.8330383311984442</c:v>
                </c:pt>
                <c:pt idx="278">
                  <c:v>1.7963123386257505</c:v>
                </c:pt>
                <c:pt idx="279">
                  <c:v>1.7599738004069574</c:v>
                </c:pt>
                <c:pt idx="280">
                  <c:v>1.7240854166242321</c:v>
                </c:pt>
                <c:pt idx="281">
                  <c:v>1.6886405778672025</c:v>
                </c:pt>
                <c:pt idx="282">
                  <c:v>1.6535271027922771</c:v>
                </c:pt>
                <c:pt idx="283">
                  <c:v>1.6188698556656522</c:v>
                </c:pt>
                <c:pt idx="284">
                  <c:v>1.5846690151200395</c:v>
                </c:pt>
                <c:pt idx="285">
                  <c:v>1.5507118295945834</c:v>
                </c:pt>
                <c:pt idx="286">
                  <c:v>1.5171045855533558</c:v>
                </c:pt>
                <c:pt idx="287">
                  <c:v>1.483884974498741</c:v>
                </c:pt>
                <c:pt idx="288">
                  <c:v>1.4508965141743924</c:v>
                </c:pt>
                <c:pt idx="289">
                  <c:v>1.4183080124938352</c:v>
                </c:pt>
                <c:pt idx="290">
                  <c:v>1.3860696309302192</c:v>
                </c:pt>
                <c:pt idx="291">
                  <c:v>1.354150108758817</c:v>
                </c:pt>
                <c:pt idx="292">
                  <c:v>1.3225678451490395</c:v>
                </c:pt>
                <c:pt idx="293">
                  <c:v>1.291217089534954</c:v>
                </c:pt>
                <c:pt idx="294">
                  <c:v>1.2602287796949869</c:v>
                </c:pt>
                <c:pt idx="295">
                  <c:v>1.2297277798953343</c:v>
                </c:pt>
                <c:pt idx="296">
                  <c:v>1.1994958009610448</c:v>
                </c:pt>
                <c:pt idx="297">
                  <c:v>1.1695012249019672</c:v>
                </c:pt>
                <c:pt idx="298">
                  <c:v>1.1398503381821725</c:v>
                </c:pt>
                <c:pt idx="299">
                  <c:v>1.1105245629995371</c:v>
                </c:pt>
                <c:pt idx="300">
                  <c:v>1.0815862421708022</c:v>
                </c:pt>
                <c:pt idx="301">
                  <c:v>1.0529478456667329</c:v>
                </c:pt>
                <c:pt idx="302">
                  <c:v>1.0245347050134093</c:v>
                </c:pt>
                <c:pt idx="303">
                  <c:v>0.9964713272116017</c:v>
                </c:pt>
                <c:pt idx="304">
                  <c:v>0.96878933025146141</c:v>
                </c:pt>
                <c:pt idx="305">
                  <c:v>0.94146977906544049</c:v>
                </c:pt>
                <c:pt idx="306">
                  <c:v>0.91439406153228908</c:v>
                </c:pt>
                <c:pt idx="307">
                  <c:v>0.88758075545413062</c:v>
                </c:pt>
                <c:pt idx="308">
                  <c:v>0.86126136882665705</c:v>
                </c:pt>
                <c:pt idx="309">
                  <c:v>0.83516688078450385</c:v>
                </c:pt>
                <c:pt idx="310">
                  <c:v>0.80942233422657883</c:v>
                </c:pt>
                <c:pt idx="311">
                  <c:v>0.78414669853955721</c:v>
                </c:pt>
                <c:pt idx="312">
                  <c:v>0.75935229938061644</c:v>
                </c:pt>
                <c:pt idx="313">
                  <c:v>0.7347577902272151</c:v>
                </c:pt>
                <c:pt idx="314">
                  <c:v>0.71040086258173818</c:v>
                </c:pt>
                <c:pt idx="315">
                  <c:v>0.68647533293749163</c:v>
                </c:pt>
                <c:pt idx="316">
                  <c:v>0.66294958330432407</c:v>
                </c:pt>
                <c:pt idx="317">
                  <c:v>0.63977395378809698</c:v>
                </c:pt>
                <c:pt idx="318">
                  <c:v>0.61689824859653541</c:v>
                </c:pt>
                <c:pt idx="319">
                  <c:v>0.59485390004999628</c:v>
                </c:pt>
                <c:pt idx="320">
                  <c:v>0.57307214159116238</c:v>
                </c:pt>
                <c:pt idx="321">
                  <c:v>0.55153403815248536</c:v>
                </c:pt>
                <c:pt idx="322">
                  <c:v>0.53036463263287281</c:v>
                </c:pt>
                <c:pt idx="323">
                  <c:v>0.50983901940992127</c:v>
                </c:pt>
                <c:pt idx="324">
                  <c:v>0.49012600639715548</c:v>
                </c:pt>
                <c:pt idx="325">
                  <c:v>0.47048176697878885</c:v>
                </c:pt>
                <c:pt idx="326">
                  <c:v>0.45146238478953421</c:v>
                </c:pt>
                <c:pt idx="327">
                  <c:v>0.43282438344194757</c:v>
                </c:pt>
                <c:pt idx="328">
                  <c:v>0.41466761862244206</c:v>
                </c:pt>
                <c:pt idx="329">
                  <c:v>0.39695475609405784</c:v>
                </c:pt>
                <c:pt idx="330">
                  <c:v>0.37981048149027757</c:v>
                </c:pt>
                <c:pt idx="331">
                  <c:v>0.36301007485849252</c:v>
                </c:pt>
                <c:pt idx="332">
                  <c:v>0.34664713974017136</c:v>
                </c:pt>
                <c:pt idx="333">
                  <c:v>0.33057787680156975</c:v>
                </c:pt>
                <c:pt idx="334">
                  <c:v>0.31495251615408987</c:v>
                </c:pt>
                <c:pt idx="335">
                  <c:v>0.29973318766263402</c:v>
                </c:pt>
                <c:pt idx="336">
                  <c:v>0.28495150931735408</c:v>
                </c:pt>
                <c:pt idx="337">
                  <c:v>0.2705949768283597</c:v>
                </c:pt>
                <c:pt idx="338">
                  <c:v>0.25665698078528015</c:v>
                </c:pt>
                <c:pt idx="339">
                  <c:v>0.24308160914903221</c:v>
                </c:pt>
                <c:pt idx="340">
                  <c:v>0.22996264409379663</c:v>
                </c:pt>
                <c:pt idx="341">
                  <c:v>0.21714967687545886</c:v>
                </c:pt>
                <c:pt idx="342">
                  <c:v>0.20468682977406216</c:v>
                </c:pt>
                <c:pt idx="343">
                  <c:v>0.19254909420982477</c:v>
                </c:pt>
                <c:pt idx="344">
                  <c:v>0.18064876152079901</c:v>
                </c:pt>
                <c:pt idx="345">
                  <c:v>0.16908586602611073</c:v>
                </c:pt>
                <c:pt idx="346">
                  <c:v>0.15787934279330879</c:v>
                </c:pt>
                <c:pt idx="347">
                  <c:v>0.14701025675484439</c:v>
                </c:pt>
                <c:pt idx="348">
                  <c:v>0.13647878654343015</c:v>
                </c:pt>
                <c:pt idx="349">
                  <c:v>0.12629100567129889</c:v>
                </c:pt>
                <c:pt idx="350">
                  <c:v>0.11645316628339576</c:v>
                </c:pt>
                <c:pt idx="351">
                  <c:v>0.10695294272254294</c:v>
                </c:pt>
                <c:pt idx="352">
                  <c:v>9.7821417080754466E-2</c:v>
                </c:pt>
                <c:pt idx="353">
                  <c:v>8.8996067908576545E-2</c:v>
                </c:pt>
                <c:pt idx="354">
                  <c:v>8.0508334563448761E-2</c:v>
                </c:pt>
                <c:pt idx="355">
                  <c:v>7.241448634987975E-2</c:v>
                </c:pt>
                <c:pt idx="356">
                  <c:v>6.4745426727170791E-2</c:v>
                </c:pt>
                <c:pt idx="357">
                  <c:v>5.7595295134927761E-2</c:v>
                </c:pt>
                <c:pt idx="358">
                  <c:v>5.1032686534837314E-2</c:v>
                </c:pt>
                <c:pt idx="359">
                  <c:v>4.5107439453749537E-2</c:v>
                </c:pt>
                <c:pt idx="360">
                  <c:v>3.9876001828885642E-2</c:v>
                </c:pt>
                <c:pt idx="361">
                  <c:v>3.5282104355737171E-2</c:v>
                </c:pt>
                <c:pt idx="362">
                  <c:v>3.1219460570232806E-2</c:v>
                </c:pt>
                <c:pt idx="363">
                  <c:v>2.7638231945522299E-2</c:v>
                </c:pt>
                <c:pt idx="364">
                  <c:v>2.4481791911671838E-2</c:v>
                </c:pt>
                <c:pt idx="365">
                  <c:v>2.1625454835199259E-2</c:v>
                </c:pt>
                <c:pt idx="366">
                  <c:v>1.9075472861050168E-2</c:v>
                </c:pt>
                <c:pt idx="367">
                  <c:v>1.6862928081238467E-2</c:v>
                </c:pt>
                <c:pt idx="368">
                  <c:v>1.5125367684562569E-2</c:v>
                </c:pt>
                <c:pt idx="369">
                  <c:v>1.3831530946295524E-2</c:v>
                </c:pt>
                <c:pt idx="370">
                  <c:v>1.2944083629477823E-2</c:v>
                </c:pt>
                <c:pt idx="371">
                  <c:v>1.2350308492379954E-2</c:v>
                </c:pt>
                <c:pt idx="372">
                  <c:v>1.1944097703643361E-2</c:v>
                </c:pt>
                <c:pt idx="373">
                  <c:v>1.166275118110153E-2</c:v>
                </c:pt>
                <c:pt idx="374">
                  <c:v>1.1443926108013298E-2</c:v>
                </c:pt>
                <c:pt idx="375">
                  <c:v>1.1244036102474023E-2</c:v>
                </c:pt>
                <c:pt idx="376">
                  <c:v>1.1081480333894413E-2</c:v>
                </c:pt>
                <c:pt idx="377">
                  <c:v>1.0962689579932194E-2</c:v>
                </c:pt>
                <c:pt idx="378">
                  <c:v>1.0843898825970135E-2</c:v>
                </c:pt>
                <c:pt idx="379">
                  <c:v>1.0669017400212363E-2</c:v>
                </c:pt>
                <c:pt idx="380">
                  <c:v>1.046269661701504E-2</c:v>
                </c:pt>
                <c:pt idx="381">
                  <c:v>1.0262627978763017E-2</c:v>
                </c:pt>
                <c:pt idx="382">
                  <c:v>1.0075242263114494E-2</c:v>
                </c:pt>
                <c:pt idx="383">
                  <c:v>9.9001822046439706E-3</c:v>
                </c:pt>
                <c:pt idx="384">
                  <c:v>9.743878581009658E-3</c:v>
                </c:pt>
                <c:pt idx="385">
                  <c:v>9.5877535900880922E-3</c:v>
                </c:pt>
                <c:pt idx="386">
                  <c:v>9.4377021113990732E-3</c:v>
                </c:pt>
                <c:pt idx="387">
                  <c:v>9.2939027776555109E-3</c:v>
                </c:pt>
                <c:pt idx="388">
                  <c:v>9.1563555888572439E-3</c:v>
                </c:pt>
                <c:pt idx="389">
                  <c:v>9.0252391777170208E-3</c:v>
                </c:pt>
                <c:pt idx="390">
                  <c:v>8.8939441338642105E-3</c:v>
                </c:pt>
                <c:pt idx="391">
                  <c:v>8.7689012349566955E-3</c:v>
                </c:pt>
                <c:pt idx="392">
                  <c:v>8.6376061911038835E-3</c:v>
                </c:pt>
                <c:pt idx="393">
                  <c:v>8.5189940698544141E-3</c:v>
                </c:pt>
                <c:pt idx="394">
                  <c:v>8.4002033158923541E-3</c:v>
                </c:pt>
                <c:pt idx="395">
                  <c:v>8.2814125619302941E-3</c:v>
                </c:pt>
                <c:pt idx="396">
                  <c:v>8.1688739529135312E-3</c:v>
                </c:pt>
                <c:pt idx="397">
                  <c:v>8.0563353438967665E-3</c:v>
                </c:pt>
                <c:pt idx="398">
                  <c:v>7.9439753675927521E-3</c:v>
                </c:pt>
                <c:pt idx="399">
                  <c:v>7.8376889035212845E-3</c:v>
                </c:pt>
                <c:pt idx="400">
                  <c:v>7.7314024394499765E-3</c:v>
                </c:pt>
                <c:pt idx="401">
                  <c:v>7.6188638304332135E-3</c:v>
                </c:pt>
                <c:pt idx="402">
                  <c:v>7.5125773663619038E-3</c:v>
                </c:pt>
                <c:pt idx="403">
                  <c:v>7.4064695350031856E-3</c:v>
                </c:pt>
                <c:pt idx="404">
                  <c:v>7.2939309259865822E-3</c:v>
                </c:pt>
                <c:pt idx="405">
                  <c:v>7.1938966068605687E-3</c:v>
                </c:pt>
                <c:pt idx="406">
                  <c:v>7.087610142789102E-3</c:v>
                </c:pt>
                <c:pt idx="407">
                  <c:v>6.9875758236630885E-3</c:v>
                </c:pt>
                <c:pt idx="408">
                  <c:v>6.8875415045372354E-3</c:v>
                </c:pt>
                <c:pt idx="409">
                  <c:v>6.7814336731785189E-3</c:v>
                </c:pt>
                <c:pt idx="410">
                  <c:v>6.6876514989979612E-3</c:v>
                </c:pt>
                <c:pt idx="411">
                  <c:v>6.5876171798719494E-3</c:v>
                </c:pt>
                <c:pt idx="412">
                  <c:v>6.493835005691233E-3</c:v>
                </c:pt>
                <c:pt idx="413">
                  <c:v>6.4000528315106761E-3</c:v>
                </c:pt>
                <c:pt idx="414">
                  <c:v>6.3062706573301184E-3</c:v>
                </c:pt>
                <c:pt idx="415">
                  <c:v>6.2126671158621539E-3</c:v>
                </c:pt>
                <c:pt idx="416">
                  <c:v>6.1188849416815962E-3</c:v>
                </c:pt>
                <c:pt idx="417">
                  <c:v>6.0313549124463356E-3</c:v>
                </c:pt>
                <c:pt idx="418">
                  <c:v>5.9375727382657778E-3</c:v>
                </c:pt>
                <c:pt idx="419">
                  <c:v>5.8437905640850623E-3</c:v>
                </c:pt>
                <c:pt idx="420">
                  <c:v>5.7562605348498016E-3</c:v>
                </c:pt>
                <c:pt idx="421">
                  <c:v>5.6626569933819941E-3</c:v>
                </c:pt>
                <c:pt idx="422">
                  <c:v>5.5751269641467326E-3</c:v>
                </c:pt>
                <c:pt idx="423">
                  <c:v>5.487596934911472E-3</c:v>
                </c:pt>
                <c:pt idx="424">
                  <c:v>5.4063190506216672E-3</c:v>
                </c:pt>
                <c:pt idx="425">
                  <c:v>5.3187890213864056E-3</c:v>
                </c:pt>
                <c:pt idx="426">
                  <c:v>5.231258992151145E-3</c:v>
                </c:pt>
                <c:pt idx="427">
                  <c:v>5.1439075956286337E-3</c:v>
                </c:pt>
                <c:pt idx="428">
                  <c:v>5.062629711338671E-3</c:v>
                </c:pt>
                <c:pt idx="429">
                  <c:v>4.9876039719941607E-3</c:v>
                </c:pt>
                <c:pt idx="430">
                  <c:v>4.906326087704355E-3</c:v>
                </c:pt>
                <c:pt idx="431">
                  <c:v>4.8250482034145501E-3</c:v>
                </c:pt>
                <c:pt idx="432">
                  <c:v>4.7500224640700407E-3</c:v>
                </c:pt>
                <c:pt idx="433">
                  <c:v>4.6687445797800754E-3</c:v>
                </c:pt>
                <c:pt idx="434">
                  <c:v>4.5876453282030208E-3</c:v>
                </c:pt>
                <c:pt idx="435">
                  <c:v>4.5126195888585104E-3</c:v>
                </c:pt>
                <c:pt idx="436">
                  <c:v>4.4375938495140026E-3</c:v>
                </c:pt>
                <c:pt idx="437">
                  <c:v>4.3563159652241961E-3</c:v>
                </c:pt>
                <c:pt idx="438">
                  <c:v>4.2812902258796866E-3</c:v>
                </c:pt>
                <c:pt idx="439">
                  <c:v>4.206264486535178E-3</c:v>
                </c:pt>
                <c:pt idx="440">
                  <c:v>4.1249866022452135E-3</c:v>
                </c:pt>
                <c:pt idx="441">
                  <c:v>4.0499608629007049E-3</c:v>
                </c:pt>
                <c:pt idx="442">
                  <c:v>3.9751137562689456E-3</c:v>
                </c:pt>
                <c:pt idx="443">
                  <c:v>3.9000880169245944E-3</c:v>
                </c:pt>
                <c:pt idx="444">
                  <c:v>3.831314422525382E-3</c:v>
                </c:pt>
                <c:pt idx="445">
                  <c:v>3.756288683180873E-3</c:v>
                </c:pt>
                <c:pt idx="446">
                  <c:v>3.687515088781818E-3</c:v>
                </c:pt>
                <c:pt idx="447">
                  <c:v>3.6187414943826056E-3</c:v>
                </c:pt>
                <c:pt idx="448">
                  <c:v>3.5437157550380965E-3</c:v>
                </c:pt>
                <c:pt idx="449">
                  <c:v>3.4686900156937462E-3</c:v>
                </c:pt>
                <c:pt idx="450">
                  <c:v>3.4000950540072831E-3</c:v>
                </c:pt>
                <c:pt idx="451">
                  <c:v>3.331321459608229E-3</c:v>
                </c:pt>
                <c:pt idx="452">
                  <c:v>3.2625478652090162E-3</c:v>
                </c:pt>
                <c:pt idx="453">
                  <c:v>3.193774270809962E-3</c:v>
                </c:pt>
                <c:pt idx="454">
                  <c:v>3.1312528213562041E-3</c:v>
                </c:pt>
                <c:pt idx="455">
                  <c:v>3.0562270820116951E-3</c:v>
                </c:pt>
                <c:pt idx="456">
                  <c:v>2.987453487612641E-3</c:v>
                </c:pt>
                <c:pt idx="457">
                  <c:v>2.9186798932134281E-3</c:v>
                </c:pt>
                <c:pt idx="458">
                  <c:v>2.8500849315271242E-3</c:v>
                </c:pt>
                <c:pt idx="459">
                  <c:v>2.7875634820733663E-3</c:v>
                </c:pt>
                <c:pt idx="460">
                  <c:v>2.7187898876741535E-3</c:v>
                </c:pt>
                <c:pt idx="461">
                  <c:v>2.6562684382203964E-3</c:v>
                </c:pt>
                <c:pt idx="462">
                  <c:v>2.5937469887666385E-3</c:v>
                </c:pt>
                <c:pt idx="463">
                  <c:v>2.5249733943675844E-3</c:v>
                </c:pt>
                <c:pt idx="464">
                  <c:v>2.4624519449138269E-3</c:v>
                </c:pt>
                <c:pt idx="465">
                  <c:v>2.3936783505147728E-3</c:v>
                </c:pt>
                <c:pt idx="466">
                  <c:v>2.3313355337737651E-3</c:v>
                </c:pt>
                <c:pt idx="467">
                  <c:v>2.2688140843200072E-3</c:v>
                </c:pt>
                <c:pt idx="468">
                  <c:v>2.2062926348662493E-3</c:v>
                </c:pt>
                <c:pt idx="469">
                  <c:v>2.1437711854124918E-3</c:v>
                </c:pt>
                <c:pt idx="470">
                  <c:v>2.0812497359587344E-3</c:v>
                </c:pt>
                <c:pt idx="471">
                  <c:v>2.0124761415596798E-3</c:v>
                </c:pt>
                <c:pt idx="472">
                  <c:v>1.9499546921059223E-3</c:v>
                </c:pt>
                <c:pt idx="473">
                  <c:v>1.8874332426521648E-3</c:v>
                </c:pt>
                <c:pt idx="474">
                  <c:v>1.8249117931984069E-3</c:v>
                </c:pt>
                <c:pt idx="475">
                  <c:v>1.7625689764573995E-3</c:v>
                </c:pt>
                <c:pt idx="476">
                  <c:v>1.7000475270036416E-3</c:v>
                </c:pt>
                <c:pt idx="477">
                  <c:v>1.6375260775498837E-3</c:v>
                </c:pt>
                <c:pt idx="478">
                  <c:v>1.5812567730414228E-3</c:v>
                </c:pt>
                <c:pt idx="479">
                  <c:v>1.5187353235878236E-3</c:v>
                </c:pt>
                <c:pt idx="480">
                  <c:v>1.4624660190793624E-3</c:v>
                </c:pt>
                <c:pt idx="481">
                  <c:v>1.4061967145710598E-3</c:v>
                </c:pt>
                <c:pt idx="482">
                  <c:v>1.3436752651173021E-3</c:v>
                </c:pt>
                <c:pt idx="483">
                  <c:v>1.2874059606088409E-3</c:v>
                </c:pt>
                <c:pt idx="484">
                  <c:v>1.2248845111550834E-3</c:v>
                </c:pt>
                <c:pt idx="485">
                  <c:v>1.1625416944140753E-3</c:v>
                </c:pt>
                <c:pt idx="486">
                  <c:v>1.1062723899057732E-3</c:v>
                </c:pt>
                <c:pt idx="487">
                  <c:v>1.0500030853973119E-3</c:v>
                </c:pt>
                <c:pt idx="488">
                  <c:v>9.8748163594371274E-4</c:v>
                </c:pt>
                <c:pt idx="489">
                  <c:v>9.3121233143525159E-4</c:v>
                </c:pt>
                <c:pt idx="490">
                  <c:v>8.7494302692694894E-4</c:v>
                </c:pt>
                <c:pt idx="491">
                  <c:v>8.1867372241848767E-4</c:v>
                </c:pt>
                <c:pt idx="492">
                  <c:v>7.6240441791018503E-4</c:v>
                </c:pt>
                <c:pt idx="493">
                  <c:v>7.0613511340172387E-4</c:v>
                </c:pt>
                <c:pt idx="494">
                  <c:v>6.4986580889342122E-4</c:v>
                </c:pt>
                <c:pt idx="495">
                  <c:v>5.9377513709771008E-4</c:v>
                </c:pt>
                <c:pt idx="496">
                  <c:v>5.3750583258940744E-4</c:v>
                </c:pt>
                <c:pt idx="497">
                  <c:v>4.8748867302640127E-4</c:v>
                </c:pt>
                <c:pt idx="498">
                  <c:v>4.3121936851809868E-4</c:v>
                </c:pt>
                <c:pt idx="499">
                  <c:v>3.8120220895509251E-4</c:v>
                </c:pt>
                <c:pt idx="500">
                  <c:v>3.249329044466313E-4</c:v>
                </c:pt>
                <c:pt idx="501">
                  <c:v>2.6866359993832871E-4</c:v>
                </c:pt>
                <c:pt idx="502">
                  <c:v>2.123942954298675E-4</c:v>
                </c:pt>
                <c:pt idx="503">
                  <c:v>1.5612499092156491E-4</c:v>
                </c:pt>
                <c:pt idx="504">
                  <c:v>1.0610783135855876E-4</c:v>
                </c:pt>
                <c:pt idx="505">
                  <c:v>5.0017159562847485E-5</c:v>
                </c:pt>
                <c:pt idx="50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0-407E-B3D2-E548AA458360}"/>
            </c:ext>
          </c:extLst>
        </c:ser>
        <c:ser>
          <c:idx val="2"/>
          <c:order val="2"/>
          <c:tx>
            <c:v>100C/min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xVal>
            <c:numRef>
              <c:f>'ABR-30-205'!$X$2:$X$346</c:f>
              <c:numCache>
                <c:formatCode>0.00</c:formatCode>
                <c:ptCount val="34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31.25</c:v>
                </c:pt>
                <c:pt idx="61">
                  <c:v>32.92</c:v>
                </c:pt>
                <c:pt idx="62">
                  <c:v>34.58</c:v>
                </c:pt>
                <c:pt idx="63">
                  <c:v>36.25</c:v>
                </c:pt>
                <c:pt idx="64">
                  <c:v>37.92</c:v>
                </c:pt>
                <c:pt idx="65">
                  <c:v>39.58</c:v>
                </c:pt>
                <c:pt idx="66">
                  <c:v>41.25</c:v>
                </c:pt>
                <c:pt idx="67">
                  <c:v>42.92</c:v>
                </c:pt>
                <c:pt idx="68">
                  <c:v>44.58</c:v>
                </c:pt>
                <c:pt idx="69">
                  <c:v>46.25</c:v>
                </c:pt>
                <c:pt idx="70">
                  <c:v>47.92</c:v>
                </c:pt>
                <c:pt idx="71">
                  <c:v>49.58</c:v>
                </c:pt>
                <c:pt idx="72">
                  <c:v>51.25</c:v>
                </c:pt>
                <c:pt idx="73">
                  <c:v>52.92</c:v>
                </c:pt>
                <c:pt idx="74">
                  <c:v>54.58</c:v>
                </c:pt>
                <c:pt idx="75">
                  <c:v>56.25</c:v>
                </c:pt>
                <c:pt idx="76">
                  <c:v>57.92</c:v>
                </c:pt>
                <c:pt idx="77">
                  <c:v>59.58</c:v>
                </c:pt>
                <c:pt idx="78">
                  <c:v>61.25</c:v>
                </c:pt>
                <c:pt idx="79">
                  <c:v>62.92</c:v>
                </c:pt>
                <c:pt idx="80">
                  <c:v>64.58</c:v>
                </c:pt>
                <c:pt idx="81">
                  <c:v>66.25</c:v>
                </c:pt>
                <c:pt idx="82">
                  <c:v>67.92</c:v>
                </c:pt>
                <c:pt idx="83">
                  <c:v>69.58</c:v>
                </c:pt>
                <c:pt idx="84">
                  <c:v>71.25</c:v>
                </c:pt>
                <c:pt idx="85">
                  <c:v>72.92</c:v>
                </c:pt>
                <c:pt idx="86">
                  <c:v>74.58</c:v>
                </c:pt>
                <c:pt idx="87">
                  <c:v>76.25</c:v>
                </c:pt>
                <c:pt idx="88">
                  <c:v>77.92</c:v>
                </c:pt>
                <c:pt idx="89">
                  <c:v>79.58</c:v>
                </c:pt>
                <c:pt idx="90">
                  <c:v>81.25</c:v>
                </c:pt>
                <c:pt idx="91">
                  <c:v>82.92</c:v>
                </c:pt>
                <c:pt idx="92">
                  <c:v>84.58</c:v>
                </c:pt>
                <c:pt idx="93">
                  <c:v>86.25</c:v>
                </c:pt>
                <c:pt idx="94">
                  <c:v>87.92</c:v>
                </c:pt>
                <c:pt idx="95">
                  <c:v>89.58</c:v>
                </c:pt>
                <c:pt idx="96">
                  <c:v>91.25</c:v>
                </c:pt>
                <c:pt idx="97">
                  <c:v>92.92</c:v>
                </c:pt>
                <c:pt idx="98">
                  <c:v>94.58</c:v>
                </c:pt>
                <c:pt idx="99">
                  <c:v>96.25</c:v>
                </c:pt>
                <c:pt idx="100">
                  <c:v>97.92</c:v>
                </c:pt>
                <c:pt idx="101">
                  <c:v>99.58</c:v>
                </c:pt>
                <c:pt idx="102">
                  <c:v>101.25</c:v>
                </c:pt>
                <c:pt idx="103">
                  <c:v>102.92</c:v>
                </c:pt>
                <c:pt idx="104">
                  <c:v>104.58</c:v>
                </c:pt>
                <c:pt idx="105">
                  <c:v>106.25</c:v>
                </c:pt>
                <c:pt idx="106">
                  <c:v>107.92</c:v>
                </c:pt>
                <c:pt idx="107">
                  <c:v>109.58</c:v>
                </c:pt>
                <c:pt idx="108">
                  <c:v>111.25</c:v>
                </c:pt>
                <c:pt idx="109">
                  <c:v>112.92</c:v>
                </c:pt>
                <c:pt idx="110">
                  <c:v>114.58</c:v>
                </c:pt>
                <c:pt idx="111">
                  <c:v>116.25</c:v>
                </c:pt>
                <c:pt idx="112">
                  <c:v>117.92</c:v>
                </c:pt>
                <c:pt idx="113">
                  <c:v>119.58</c:v>
                </c:pt>
                <c:pt idx="114">
                  <c:v>121.25</c:v>
                </c:pt>
                <c:pt idx="115">
                  <c:v>122.92</c:v>
                </c:pt>
                <c:pt idx="116">
                  <c:v>124.58</c:v>
                </c:pt>
                <c:pt idx="117">
                  <c:v>126.25</c:v>
                </c:pt>
                <c:pt idx="118">
                  <c:v>127.92</c:v>
                </c:pt>
                <c:pt idx="119">
                  <c:v>129.58000000000001</c:v>
                </c:pt>
                <c:pt idx="120">
                  <c:v>131.25</c:v>
                </c:pt>
                <c:pt idx="121">
                  <c:v>132.91999999999999</c:v>
                </c:pt>
                <c:pt idx="122">
                  <c:v>134.58000000000001</c:v>
                </c:pt>
                <c:pt idx="123">
                  <c:v>136.25</c:v>
                </c:pt>
                <c:pt idx="124">
                  <c:v>137.91999999999999</c:v>
                </c:pt>
                <c:pt idx="125">
                  <c:v>139.58000000000001</c:v>
                </c:pt>
                <c:pt idx="126">
                  <c:v>141.25</c:v>
                </c:pt>
                <c:pt idx="127">
                  <c:v>142.91999999999999</c:v>
                </c:pt>
                <c:pt idx="128">
                  <c:v>144.58000000000001</c:v>
                </c:pt>
                <c:pt idx="129">
                  <c:v>146.25</c:v>
                </c:pt>
                <c:pt idx="130">
                  <c:v>147.91999999999999</c:v>
                </c:pt>
                <c:pt idx="131">
                  <c:v>149.58000000000001</c:v>
                </c:pt>
                <c:pt idx="132">
                  <c:v>151.25</c:v>
                </c:pt>
                <c:pt idx="133">
                  <c:v>152.91999999999999</c:v>
                </c:pt>
                <c:pt idx="134">
                  <c:v>154.58000000000001</c:v>
                </c:pt>
                <c:pt idx="135">
                  <c:v>156.25</c:v>
                </c:pt>
                <c:pt idx="136">
                  <c:v>157.91999999999999</c:v>
                </c:pt>
                <c:pt idx="137">
                  <c:v>159.58000000000001</c:v>
                </c:pt>
                <c:pt idx="138">
                  <c:v>161.25</c:v>
                </c:pt>
                <c:pt idx="139">
                  <c:v>162.91999999999999</c:v>
                </c:pt>
                <c:pt idx="140">
                  <c:v>164.58</c:v>
                </c:pt>
                <c:pt idx="141">
                  <c:v>166.25</c:v>
                </c:pt>
                <c:pt idx="142">
                  <c:v>167.92</c:v>
                </c:pt>
                <c:pt idx="143">
                  <c:v>169.58</c:v>
                </c:pt>
                <c:pt idx="144">
                  <c:v>171.25</c:v>
                </c:pt>
                <c:pt idx="145">
                  <c:v>172.92</c:v>
                </c:pt>
                <c:pt idx="146">
                  <c:v>174.58</c:v>
                </c:pt>
                <c:pt idx="147">
                  <c:v>176.25</c:v>
                </c:pt>
                <c:pt idx="148">
                  <c:v>177.92</c:v>
                </c:pt>
                <c:pt idx="149">
                  <c:v>179.58</c:v>
                </c:pt>
                <c:pt idx="150">
                  <c:v>181.25</c:v>
                </c:pt>
                <c:pt idx="151">
                  <c:v>182.92</c:v>
                </c:pt>
                <c:pt idx="152">
                  <c:v>184.58</c:v>
                </c:pt>
                <c:pt idx="153">
                  <c:v>186.25</c:v>
                </c:pt>
                <c:pt idx="154">
                  <c:v>187.92</c:v>
                </c:pt>
                <c:pt idx="155">
                  <c:v>189.58</c:v>
                </c:pt>
                <c:pt idx="156">
                  <c:v>191.25</c:v>
                </c:pt>
                <c:pt idx="157">
                  <c:v>192.92</c:v>
                </c:pt>
                <c:pt idx="158">
                  <c:v>194.58</c:v>
                </c:pt>
                <c:pt idx="159">
                  <c:v>196.25</c:v>
                </c:pt>
                <c:pt idx="160">
                  <c:v>197.92</c:v>
                </c:pt>
                <c:pt idx="161">
                  <c:v>199.58</c:v>
                </c:pt>
                <c:pt idx="162">
                  <c:v>201.25</c:v>
                </c:pt>
                <c:pt idx="163">
                  <c:v>202.92</c:v>
                </c:pt>
                <c:pt idx="164">
                  <c:v>204.58</c:v>
                </c:pt>
                <c:pt idx="165">
                  <c:v>205</c:v>
                </c:pt>
                <c:pt idx="166">
                  <c:v>205</c:v>
                </c:pt>
                <c:pt idx="167">
                  <c:v>205</c:v>
                </c:pt>
                <c:pt idx="168">
                  <c:v>205</c:v>
                </c:pt>
                <c:pt idx="169">
                  <c:v>205</c:v>
                </c:pt>
                <c:pt idx="170">
                  <c:v>205</c:v>
                </c:pt>
                <c:pt idx="171">
                  <c:v>205</c:v>
                </c:pt>
                <c:pt idx="172">
                  <c:v>205</c:v>
                </c:pt>
                <c:pt idx="173">
                  <c:v>205</c:v>
                </c:pt>
                <c:pt idx="174">
                  <c:v>205</c:v>
                </c:pt>
                <c:pt idx="175">
                  <c:v>205</c:v>
                </c:pt>
                <c:pt idx="176">
                  <c:v>205</c:v>
                </c:pt>
                <c:pt idx="177">
                  <c:v>205</c:v>
                </c:pt>
                <c:pt idx="178">
                  <c:v>205</c:v>
                </c:pt>
                <c:pt idx="179">
                  <c:v>205</c:v>
                </c:pt>
                <c:pt idx="180">
                  <c:v>205</c:v>
                </c:pt>
                <c:pt idx="181">
                  <c:v>205</c:v>
                </c:pt>
                <c:pt idx="182">
                  <c:v>205</c:v>
                </c:pt>
                <c:pt idx="183">
                  <c:v>205</c:v>
                </c:pt>
                <c:pt idx="184">
                  <c:v>205</c:v>
                </c:pt>
                <c:pt idx="185">
                  <c:v>205</c:v>
                </c:pt>
                <c:pt idx="186">
                  <c:v>205</c:v>
                </c:pt>
                <c:pt idx="187">
                  <c:v>205</c:v>
                </c:pt>
                <c:pt idx="188">
                  <c:v>205</c:v>
                </c:pt>
                <c:pt idx="189">
                  <c:v>205</c:v>
                </c:pt>
                <c:pt idx="190">
                  <c:v>205</c:v>
                </c:pt>
                <c:pt idx="191">
                  <c:v>205</c:v>
                </c:pt>
                <c:pt idx="192">
                  <c:v>205</c:v>
                </c:pt>
                <c:pt idx="193">
                  <c:v>205</c:v>
                </c:pt>
                <c:pt idx="194">
                  <c:v>205</c:v>
                </c:pt>
                <c:pt idx="195">
                  <c:v>205</c:v>
                </c:pt>
                <c:pt idx="196">
                  <c:v>205</c:v>
                </c:pt>
                <c:pt idx="197">
                  <c:v>205</c:v>
                </c:pt>
                <c:pt idx="198">
                  <c:v>205</c:v>
                </c:pt>
                <c:pt idx="199">
                  <c:v>205</c:v>
                </c:pt>
                <c:pt idx="200">
                  <c:v>205</c:v>
                </c:pt>
                <c:pt idx="201">
                  <c:v>205</c:v>
                </c:pt>
                <c:pt idx="202">
                  <c:v>205</c:v>
                </c:pt>
                <c:pt idx="203">
                  <c:v>205</c:v>
                </c:pt>
                <c:pt idx="204">
                  <c:v>205</c:v>
                </c:pt>
                <c:pt idx="205">
                  <c:v>205</c:v>
                </c:pt>
                <c:pt idx="206">
                  <c:v>205</c:v>
                </c:pt>
                <c:pt idx="207">
                  <c:v>205</c:v>
                </c:pt>
                <c:pt idx="208">
                  <c:v>205</c:v>
                </c:pt>
                <c:pt idx="209">
                  <c:v>205</c:v>
                </c:pt>
                <c:pt idx="210">
                  <c:v>205</c:v>
                </c:pt>
                <c:pt idx="211">
                  <c:v>205</c:v>
                </c:pt>
                <c:pt idx="212">
                  <c:v>205</c:v>
                </c:pt>
                <c:pt idx="213">
                  <c:v>205</c:v>
                </c:pt>
                <c:pt idx="214">
                  <c:v>205</c:v>
                </c:pt>
                <c:pt idx="215">
                  <c:v>205</c:v>
                </c:pt>
                <c:pt idx="216">
                  <c:v>205</c:v>
                </c:pt>
                <c:pt idx="217">
                  <c:v>205</c:v>
                </c:pt>
                <c:pt idx="218">
                  <c:v>205</c:v>
                </c:pt>
                <c:pt idx="219">
                  <c:v>205</c:v>
                </c:pt>
                <c:pt idx="220">
                  <c:v>205</c:v>
                </c:pt>
                <c:pt idx="221">
                  <c:v>205</c:v>
                </c:pt>
                <c:pt idx="222">
                  <c:v>205</c:v>
                </c:pt>
                <c:pt idx="223">
                  <c:v>205</c:v>
                </c:pt>
                <c:pt idx="224">
                  <c:v>205</c:v>
                </c:pt>
                <c:pt idx="225">
                  <c:v>205</c:v>
                </c:pt>
                <c:pt idx="226">
                  <c:v>205</c:v>
                </c:pt>
                <c:pt idx="227">
                  <c:v>205</c:v>
                </c:pt>
                <c:pt idx="228">
                  <c:v>205</c:v>
                </c:pt>
                <c:pt idx="229">
                  <c:v>205</c:v>
                </c:pt>
                <c:pt idx="230">
                  <c:v>205</c:v>
                </c:pt>
                <c:pt idx="231">
                  <c:v>205</c:v>
                </c:pt>
                <c:pt idx="232">
                  <c:v>205</c:v>
                </c:pt>
                <c:pt idx="233">
                  <c:v>205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205</c:v>
                </c:pt>
                <c:pt idx="239">
                  <c:v>205</c:v>
                </c:pt>
                <c:pt idx="240">
                  <c:v>205</c:v>
                </c:pt>
                <c:pt idx="241">
                  <c:v>205</c:v>
                </c:pt>
                <c:pt idx="242">
                  <c:v>205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205</c:v>
                </c:pt>
                <c:pt idx="249">
                  <c:v>205</c:v>
                </c:pt>
                <c:pt idx="250">
                  <c:v>205</c:v>
                </c:pt>
                <c:pt idx="251">
                  <c:v>205</c:v>
                </c:pt>
                <c:pt idx="252">
                  <c:v>205</c:v>
                </c:pt>
                <c:pt idx="253">
                  <c:v>205</c:v>
                </c:pt>
                <c:pt idx="254">
                  <c:v>205</c:v>
                </c:pt>
                <c:pt idx="255">
                  <c:v>205</c:v>
                </c:pt>
                <c:pt idx="256">
                  <c:v>205</c:v>
                </c:pt>
                <c:pt idx="257">
                  <c:v>205</c:v>
                </c:pt>
                <c:pt idx="258">
                  <c:v>205</c:v>
                </c:pt>
                <c:pt idx="259">
                  <c:v>205</c:v>
                </c:pt>
                <c:pt idx="260">
                  <c:v>205</c:v>
                </c:pt>
                <c:pt idx="261">
                  <c:v>205</c:v>
                </c:pt>
                <c:pt idx="262">
                  <c:v>205</c:v>
                </c:pt>
                <c:pt idx="263">
                  <c:v>205</c:v>
                </c:pt>
                <c:pt idx="264">
                  <c:v>205</c:v>
                </c:pt>
                <c:pt idx="265">
                  <c:v>205</c:v>
                </c:pt>
                <c:pt idx="266">
                  <c:v>205</c:v>
                </c:pt>
                <c:pt idx="267">
                  <c:v>205</c:v>
                </c:pt>
                <c:pt idx="268">
                  <c:v>205</c:v>
                </c:pt>
                <c:pt idx="269">
                  <c:v>205</c:v>
                </c:pt>
                <c:pt idx="270">
                  <c:v>205</c:v>
                </c:pt>
                <c:pt idx="271">
                  <c:v>205</c:v>
                </c:pt>
                <c:pt idx="272">
                  <c:v>205</c:v>
                </c:pt>
                <c:pt idx="273">
                  <c:v>205</c:v>
                </c:pt>
                <c:pt idx="274">
                  <c:v>205</c:v>
                </c:pt>
                <c:pt idx="275">
                  <c:v>205</c:v>
                </c:pt>
                <c:pt idx="276">
                  <c:v>205</c:v>
                </c:pt>
                <c:pt idx="277">
                  <c:v>205</c:v>
                </c:pt>
                <c:pt idx="278">
                  <c:v>205</c:v>
                </c:pt>
                <c:pt idx="279">
                  <c:v>205</c:v>
                </c:pt>
                <c:pt idx="280">
                  <c:v>205</c:v>
                </c:pt>
                <c:pt idx="281">
                  <c:v>205</c:v>
                </c:pt>
                <c:pt idx="282">
                  <c:v>205</c:v>
                </c:pt>
                <c:pt idx="283">
                  <c:v>205</c:v>
                </c:pt>
                <c:pt idx="284">
                  <c:v>205</c:v>
                </c:pt>
                <c:pt idx="285">
                  <c:v>205</c:v>
                </c:pt>
                <c:pt idx="286">
                  <c:v>205</c:v>
                </c:pt>
                <c:pt idx="287">
                  <c:v>205</c:v>
                </c:pt>
                <c:pt idx="288">
                  <c:v>205</c:v>
                </c:pt>
                <c:pt idx="289">
                  <c:v>205</c:v>
                </c:pt>
                <c:pt idx="290">
                  <c:v>205</c:v>
                </c:pt>
                <c:pt idx="291">
                  <c:v>205</c:v>
                </c:pt>
                <c:pt idx="292">
                  <c:v>205</c:v>
                </c:pt>
                <c:pt idx="293">
                  <c:v>205</c:v>
                </c:pt>
                <c:pt idx="294">
                  <c:v>205</c:v>
                </c:pt>
                <c:pt idx="295">
                  <c:v>205</c:v>
                </c:pt>
                <c:pt idx="296">
                  <c:v>205</c:v>
                </c:pt>
                <c:pt idx="297">
                  <c:v>205</c:v>
                </c:pt>
                <c:pt idx="298">
                  <c:v>205</c:v>
                </c:pt>
                <c:pt idx="299">
                  <c:v>205</c:v>
                </c:pt>
                <c:pt idx="300">
                  <c:v>205</c:v>
                </c:pt>
                <c:pt idx="301">
                  <c:v>205</c:v>
                </c:pt>
                <c:pt idx="302">
                  <c:v>205</c:v>
                </c:pt>
                <c:pt idx="303">
                  <c:v>205</c:v>
                </c:pt>
                <c:pt idx="304">
                  <c:v>205</c:v>
                </c:pt>
                <c:pt idx="305">
                  <c:v>205</c:v>
                </c:pt>
                <c:pt idx="306">
                  <c:v>205</c:v>
                </c:pt>
                <c:pt idx="307">
                  <c:v>205</c:v>
                </c:pt>
                <c:pt idx="308">
                  <c:v>205</c:v>
                </c:pt>
                <c:pt idx="309">
                  <c:v>205</c:v>
                </c:pt>
                <c:pt idx="310">
                  <c:v>205</c:v>
                </c:pt>
                <c:pt idx="311">
                  <c:v>205</c:v>
                </c:pt>
                <c:pt idx="312">
                  <c:v>205</c:v>
                </c:pt>
                <c:pt idx="313">
                  <c:v>205</c:v>
                </c:pt>
                <c:pt idx="314">
                  <c:v>205</c:v>
                </c:pt>
                <c:pt idx="315">
                  <c:v>205</c:v>
                </c:pt>
                <c:pt idx="316">
                  <c:v>205</c:v>
                </c:pt>
                <c:pt idx="317">
                  <c:v>205</c:v>
                </c:pt>
                <c:pt idx="318">
                  <c:v>205</c:v>
                </c:pt>
                <c:pt idx="319">
                  <c:v>205</c:v>
                </c:pt>
                <c:pt idx="320">
                  <c:v>205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205</c:v>
                </c:pt>
                <c:pt idx="325">
                  <c:v>205</c:v>
                </c:pt>
                <c:pt idx="326">
                  <c:v>205</c:v>
                </c:pt>
                <c:pt idx="327">
                  <c:v>205</c:v>
                </c:pt>
                <c:pt idx="328">
                  <c:v>205</c:v>
                </c:pt>
                <c:pt idx="329">
                  <c:v>205</c:v>
                </c:pt>
                <c:pt idx="330">
                  <c:v>205</c:v>
                </c:pt>
                <c:pt idx="331">
                  <c:v>205</c:v>
                </c:pt>
                <c:pt idx="332">
                  <c:v>205</c:v>
                </c:pt>
                <c:pt idx="333">
                  <c:v>205</c:v>
                </c:pt>
                <c:pt idx="334">
                  <c:v>205</c:v>
                </c:pt>
                <c:pt idx="335">
                  <c:v>205</c:v>
                </c:pt>
                <c:pt idx="336">
                  <c:v>205</c:v>
                </c:pt>
                <c:pt idx="337">
                  <c:v>205</c:v>
                </c:pt>
                <c:pt idx="338">
                  <c:v>205</c:v>
                </c:pt>
                <c:pt idx="339">
                  <c:v>205</c:v>
                </c:pt>
                <c:pt idx="340">
                  <c:v>205</c:v>
                </c:pt>
                <c:pt idx="341">
                  <c:v>205</c:v>
                </c:pt>
                <c:pt idx="342">
                  <c:v>205</c:v>
                </c:pt>
                <c:pt idx="343">
                  <c:v>205</c:v>
                </c:pt>
                <c:pt idx="344">
                  <c:v>205</c:v>
                </c:pt>
              </c:numCache>
            </c:numRef>
          </c:xVal>
          <c:yVal>
            <c:numRef>
              <c:f>'ABR-30-205'!$AC$2:$AC$346</c:f>
              <c:numCache>
                <c:formatCode>0.00</c:formatCode>
                <c:ptCount val="345"/>
                <c:pt idx="0">
                  <c:v>6.1955596395972918</c:v>
                </c:pt>
                <c:pt idx="1">
                  <c:v>6.1945844560921204</c:v>
                </c:pt>
                <c:pt idx="2">
                  <c:v>6.1936031989032756</c:v>
                </c:pt>
                <c:pt idx="3">
                  <c:v>6.1926281940358612</c:v>
                </c:pt>
                <c:pt idx="4">
                  <c:v>6.1916469368470173</c:v>
                </c:pt>
                <c:pt idx="5">
                  <c:v>6.1906655010204181</c:v>
                </c:pt>
                <c:pt idx="6">
                  <c:v>6.1896904961530019</c:v>
                </c:pt>
                <c:pt idx="7">
                  <c:v>6.1887092389641571</c:v>
                </c:pt>
                <c:pt idx="8">
                  <c:v>6.187727803137558</c:v>
                </c:pt>
                <c:pt idx="9">
                  <c:v>6.1867465459487132</c:v>
                </c:pt>
                <c:pt idx="10">
                  <c:v>6.1857652887598702</c:v>
                </c:pt>
                <c:pt idx="11">
                  <c:v>6.1847840315710263</c:v>
                </c:pt>
                <c:pt idx="12">
                  <c:v>6.1838088480658557</c:v>
                </c:pt>
                <c:pt idx="13">
                  <c:v>6.1828275908770109</c:v>
                </c:pt>
                <c:pt idx="14">
                  <c:v>6.1818463336881662</c:v>
                </c:pt>
                <c:pt idx="15">
                  <c:v>6.1808650764993232</c:v>
                </c:pt>
                <c:pt idx="16">
                  <c:v>6.1798836406727222</c:v>
                </c:pt>
                <c:pt idx="17">
                  <c:v>6.1789023834838792</c:v>
                </c:pt>
                <c:pt idx="18">
                  <c:v>6.1779211262950344</c:v>
                </c:pt>
                <c:pt idx="19">
                  <c:v>6.1769398691061905</c:v>
                </c:pt>
                <c:pt idx="20">
                  <c:v>6.1759584332795914</c:v>
                </c:pt>
                <c:pt idx="21">
                  <c:v>6.1749771760907475</c:v>
                </c:pt>
                <c:pt idx="22">
                  <c:v>6.1739959189019018</c:v>
                </c:pt>
                <c:pt idx="23">
                  <c:v>6.1730144830753035</c:v>
                </c:pt>
                <c:pt idx="24">
                  <c:v>6.1720332258864588</c:v>
                </c:pt>
                <c:pt idx="25">
                  <c:v>6.171051968697614</c:v>
                </c:pt>
                <c:pt idx="26">
                  <c:v>6.170070711508771</c:v>
                </c:pt>
                <c:pt idx="27">
                  <c:v>6.1690892756821709</c:v>
                </c:pt>
                <c:pt idx="28">
                  <c:v>6.1681080184933279</c:v>
                </c:pt>
                <c:pt idx="29">
                  <c:v>6.1671267613044822</c:v>
                </c:pt>
                <c:pt idx="30">
                  <c:v>6.1661455041156383</c:v>
                </c:pt>
                <c:pt idx="31">
                  <c:v>6.1651640682890392</c:v>
                </c:pt>
                <c:pt idx="32">
                  <c:v>6.1641828111001953</c:v>
                </c:pt>
                <c:pt idx="33">
                  <c:v>6.16320780623278</c:v>
                </c:pt>
                <c:pt idx="34">
                  <c:v>6.162226370406179</c:v>
                </c:pt>
                <c:pt idx="35">
                  <c:v>6.161245113217336</c:v>
                </c:pt>
                <c:pt idx="36">
                  <c:v>6.1602638560284921</c:v>
                </c:pt>
                <c:pt idx="37">
                  <c:v>6.1592825988396482</c:v>
                </c:pt>
                <c:pt idx="38">
                  <c:v>6.1583011630130491</c:v>
                </c:pt>
                <c:pt idx="39">
                  <c:v>6.1573199058242034</c:v>
                </c:pt>
                <c:pt idx="40">
                  <c:v>6.156344900956789</c:v>
                </c:pt>
                <c:pt idx="41">
                  <c:v>6.1553573914465156</c:v>
                </c:pt>
                <c:pt idx="42">
                  <c:v>6.1543759556199156</c:v>
                </c:pt>
                <c:pt idx="43">
                  <c:v>6.1533946984310708</c:v>
                </c:pt>
                <c:pt idx="44">
                  <c:v>6.1524196935636564</c:v>
                </c:pt>
                <c:pt idx="45">
                  <c:v>6.1514384363748116</c:v>
                </c:pt>
                <c:pt idx="46">
                  <c:v>6.1504632528696419</c:v>
                </c:pt>
                <c:pt idx="47">
                  <c:v>6.1495320142522303</c:v>
                </c:pt>
                <c:pt idx="48">
                  <c:v>6.1486693725327806</c:v>
                </c:pt>
                <c:pt idx="49">
                  <c:v>6.1478444233796621</c:v>
                </c:pt>
                <c:pt idx="50">
                  <c:v>6.1469817816602141</c:v>
                </c:pt>
                <c:pt idx="51">
                  <c:v>6.1460943092928053</c:v>
                </c:pt>
                <c:pt idx="52">
                  <c:v>6.1451880799611098</c:v>
                </c:pt>
                <c:pt idx="53">
                  <c:v>6.1442254010987964</c:v>
                </c:pt>
                <c:pt idx="54">
                  <c:v>6.1432503962313811</c:v>
                </c:pt>
                <c:pt idx="55">
                  <c:v>6.1423379145782562</c:v>
                </c:pt>
                <c:pt idx="56">
                  <c:v>6.1417128610731107</c:v>
                </c:pt>
                <c:pt idx="57">
                  <c:v>6.1415440483945272</c:v>
                </c:pt>
                <c:pt idx="58">
                  <c:v>6.1412316109608325</c:v>
                </c:pt>
                <c:pt idx="59">
                  <c:v>6.1409377518536674</c:v>
                </c:pt>
                <c:pt idx="60">
                  <c:v>6.1404189878128159</c:v>
                </c:pt>
                <c:pt idx="61">
                  <c:v>6.1397001494862353</c:v>
                </c:pt>
                <c:pt idx="62">
                  <c:v>6.1389939944402672</c:v>
                </c:pt>
                <c:pt idx="63">
                  <c:v>6.1384813040830881</c:v>
                </c:pt>
                <c:pt idx="64">
                  <c:v>6.1378314199299808</c:v>
                </c:pt>
                <c:pt idx="65">
                  <c:v>6.1369687782105338</c:v>
                </c:pt>
                <c:pt idx="66">
                  <c:v>6.1358937362002539</c:v>
                </c:pt>
                <c:pt idx="67">
                  <c:v>6.134643629189962</c:v>
                </c:pt>
                <c:pt idx="68">
                  <c:v>6.1333124206388492</c:v>
                </c:pt>
                <c:pt idx="69">
                  <c:v>6.1319810334499785</c:v>
                </c:pt>
                <c:pt idx="70">
                  <c:v>6.1305433567968182</c:v>
                </c:pt>
                <c:pt idx="71">
                  <c:v>6.1289558030671145</c:v>
                </c:pt>
                <c:pt idx="72">
                  <c:v>6.1271556704088246</c:v>
                </c:pt>
                <c:pt idx="73">
                  <c:v>6.1251306328168464</c:v>
                </c:pt>
                <c:pt idx="74">
                  <c:v>6.1229430348677143</c:v>
                </c:pt>
                <c:pt idx="75">
                  <c:v>6.1206553997757176</c:v>
                </c:pt>
                <c:pt idx="76">
                  <c:v>6.1182989891480011</c:v>
                </c:pt>
                <c:pt idx="77">
                  <c:v>6.1157987751274172</c:v>
                </c:pt>
                <c:pt idx="78">
                  <c:v>6.1131111701017185</c:v>
                </c:pt>
                <c:pt idx="79">
                  <c:v>6.1101984815045771</c:v>
                </c:pt>
                <c:pt idx="80">
                  <c:v>6.1070733926166021</c:v>
                </c:pt>
                <c:pt idx="81">
                  <c:v>6.1038045003357615</c:v>
                </c:pt>
                <c:pt idx="82">
                  <c:v>6.1004105616263402</c:v>
                </c:pt>
                <c:pt idx="83">
                  <c:v>6.0968353055954765</c:v>
                </c:pt>
                <c:pt idx="84">
                  <c:v>6.0930288923094968</c:v>
                </c:pt>
                <c:pt idx="85">
                  <c:v>6.0889911431306407</c:v>
                </c:pt>
                <c:pt idx="86">
                  <c:v>6.0847720766303457</c:v>
                </c:pt>
                <c:pt idx="87">
                  <c:v>6.0803218528749312</c:v>
                </c:pt>
                <c:pt idx="88">
                  <c:v>6.0756277885837866</c:v>
                </c:pt>
                <c:pt idx="89">
                  <c:v>6.0706713054303787</c:v>
                </c:pt>
                <c:pt idx="90">
                  <c:v>6.0654647294198094</c:v>
                </c:pt>
                <c:pt idx="91">
                  <c:v>6.0600520054398395</c:v>
                </c:pt>
                <c:pt idx="92">
                  <c:v>6.0543204130669883</c:v>
                </c:pt>
                <c:pt idx="93">
                  <c:v>6.0483013925461586</c:v>
                </c:pt>
                <c:pt idx="94">
                  <c:v>6.0419384943467334</c:v>
                </c:pt>
                <c:pt idx="95">
                  <c:v>6.0352819156778983</c:v>
                </c:pt>
                <c:pt idx="96">
                  <c:v>6.0282627023661837</c:v>
                </c:pt>
                <c:pt idx="97">
                  <c:v>6.0209685655493459</c:v>
                </c:pt>
                <c:pt idx="98">
                  <c:v>6.0133055417681973</c:v>
                </c:pt>
                <c:pt idx="99">
                  <c:v>6.0052177174053849</c:v>
                </c:pt>
                <c:pt idx="100">
                  <c:v>5.9967172398282598</c:v>
                </c:pt>
                <c:pt idx="101">
                  <c:v>5.9877480167817128</c:v>
                </c:pt>
                <c:pt idx="102">
                  <c:v>5.9784161590922835</c:v>
                </c:pt>
                <c:pt idx="103">
                  <c:v>5.9686530698620075</c:v>
                </c:pt>
                <c:pt idx="104">
                  <c:v>5.9585900478408949</c:v>
                </c:pt>
                <c:pt idx="105">
                  <c:v>5.9478144398146293</c:v>
                </c:pt>
                <c:pt idx="106">
                  <c:v>5.9365075631046533</c:v>
                </c:pt>
                <c:pt idx="107">
                  <c:v>5.9246756700323964</c:v>
                </c:pt>
                <c:pt idx="108">
                  <c:v>5.9122374804192797</c:v>
                </c:pt>
                <c:pt idx="109">
                  <c:v>5.899368059265317</c:v>
                </c:pt>
                <c:pt idx="110">
                  <c:v>5.8859734431113164</c:v>
                </c:pt>
                <c:pt idx="111">
                  <c:v>5.8718851765542075</c:v>
                </c:pt>
                <c:pt idx="112">
                  <c:v>5.8570968286348046</c:v>
                </c:pt>
                <c:pt idx="113">
                  <c:v>5.8417271934602581</c:v>
                </c:pt>
                <c:pt idx="114">
                  <c:v>5.8257701973468965</c:v>
                </c:pt>
                <c:pt idx="115">
                  <c:v>5.8091254458763419</c:v>
                </c:pt>
                <c:pt idx="116">
                  <c:v>5.7916870068598145</c:v>
                </c:pt>
                <c:pt idx="117">
                  <c:v>5.7735860004095674</c:v>
                </c:pt>
                <c:pt idx="118">
                  <c:v>5.7547473986684512</c:v>
                </c:pt>
                <c:pt idx="119">
                  <c:v>5.7351088570599318</c:v>
                </c:pt>
                <c:pt idx="120">
                  <c:v>5.7148450833085125</c:v>
                </c:pt>
                <c:pt idx="121">
                  <c:v>5.6939001637968412</c:v>
                </c:pt>
                <c:pt idx="122">
                  <c:v>5.6719927440606135</c:v>
                </c:pt>
                <c:pt idx="123">
                  <c:v>5.6492852058192256</c:v>
                </c:pt>
                <c:pt idx="124">
                  <c:v>5.6257464661032914</c:v>
                </c:pt>
                <c:pt idx="125">
                  <c:v>5.6013513369893371</c:v>
                </c:pt>
                <c:pt idx="126">
                  <c:v>5.5763686682988114</c:v>
                </c:pt>
                <c:pt idx="127">
                  <c:v>5.5502171727765717</c:v>
                </c:pt>
                <c:pt idx="128">
                  <c:v>5.5230656631011996</c:v>
                </c:pt>
                <c:pt idx="129">
                  <c:v>5.4951327918849575</c:v>
                </c:pt>
                <c:pt idx="130">
                  <c:v>5.4661623925870098</c:v>
                </c:pt>
                <c:pt idx="131">
                  <c:v>5.4363607918145149</c:v>
                </c:pt>
                <c:pt idx="132">
                  <c:v>5.4057340632511428</c:v>
                </c:pt>
                <c:pt idx="133">
                  <c:v>5.3740698066060686</c:v>
                </c:pt>
                <c:pt idx="134">
                  <c:v>5.3416304407415511</c:v>
                </c:pt>
                <c:pt idx="135">
                  <c:v>5.308166051438187</c:v>
                </c:pt>
                <c:pt idx="136">
                  <c:v>5.2737016479816905</c:v>
                </c:pt>
                <c:pt idx="137">
                  <c:v>5.2383810337649317</c:v>
                </c:pt>
                <c:pt idx="138">
                  <c:v>5.2021915255072928</c:v>
                </c:pt>
                <c:pt idx="139">
                  <c:v>5.1649518058873385</c:v>
                </c:pt>
                <c:pt idx="140">
                  <c:v>5.1269934265785553</c:v>
                </c:pt>
                <c:pt idx="141">
                  <c:v>5.0878036972237686</c:v>
                </c:pt>
                <c:pt idx="142">
                  <c:v>5.0476014490729941</c:v>
                </c:pt>
                <c:pt idx="143">
                  <c:v>5.006205543442543</c:v>
                </c:pt>
                <c:pt idx="144">
                  <c:v>4.963728164842629</c:v>
                </c:pt>
                <c:pt idx="145">
                  <c:v>4.9200757070895706</c:v>
                </c:pt>
                <c:pt idx="146">
                  <c:v>4.8755606076170634</c:v>
                </c:pt>
                <c:pt idx="147">
                  <c:v>4.8300519249506104</c:v>
                </c:pt>
                <c:pt idx="148">
                  <c:v>4.7835618064575582</c:v>
                </c:pt>
                <c:pt idx="149">
                  <c:v>4.7359653843470815</c:v>
                </c:pt>
                <c:pt idx="150">
                  <c:v>4.687681385517168</c:v>
                </c:pt>
                <c:pt idx="151">
                  <c:v>4.6386099514627093</c:v>
                </c:pt>
                <c:pt idx="152">
                  <c:v>4.5878194862907851</c:v>
                </c:pt>
                <c:pt idx="153">
                  <c:v>4.5352978426340433</c:v>
                </c:pt>
                <c:pt idx="154">
                  <c:v>4.4817074092884521</c:v>
                </c:pt>
                <c:pt idx="155">
                  <c:v>4.4270042413662525</c:v>
                </c:pt>
                <c:pt idx="156">
                  <c:v>4.370501119423519</c:v>
                </c:pt>
                <c:pt idx="157">
                  <c:v>4.3128666845776449</c:v>
                </c:pt>
                <c:pt idx="158">
                  <c:v>4.2540134043286244</c:v>
                </c:pt>
                <c:pt idx="159">
                  <c:v>4.1942474637887228</c:v>
                </c:pt>
                <c:pt idx="160">
                  <c:v>4.1332941180905749</c:v>
                </c:pt>
                <c:pt idx="161">
                  <c:v>4.0715031399586961</c:v>
                </c:pt>
                <c:pt idx="162">
                  <c:v>4.0082246452399772</c:v>
                </c:pt>
                <c:pt idx="163">
                  <c:v>3.9444459648069379</c:v>
                </c:pt>
                <c:pt idx="164">
                  <c:v>3.8797860643279183</c:v>
                </c:pt>
                <c:pt idx="165">
                  <c:v>3.8153324904560555</c:v>
                </c:pt>
                <c:pt idx="166">
                  <c:v>3.7511413354464573</c:v>
                </c:pt>
                <c:pt idx="167">
                  <c:v>3.687087910146051</c:v>
                </c:pt>
                <c:pt idx="168">
                  <c:v>3.6238467507181511</c:v>
                </c:pt>
                <c:pt idx="169">
                  <c:v>3.5615682701525637</c:v>
                </c:pt>
                <c:pt idx="170">
                  <c:v>3.4993210511941228</c:v>
                </c:pt>
                <c:pt idx="171">
                  <c:v>3.437755156633687</c:v>
                </c:pt>
                <c:pt idx="172">
                  <c:v>3.3771205006906642</c:v>
                </c:pt>
                <c:pt idx="173">
                  <c:v>3.3179358474059057</c:v>
                </c:pt>
                <c:pt idx="174">
                  <c:v>3.2597763961977493</c:v>
                </c:pt>
                <c:pt idx="175">
                  <c:v>3.2028107811070243</c:v>
                </c:pt>
                <c:pt idx="176">
                  <c:v>3.1463262374908214</c:v>
                </c:pt>
                <c:pt idx="177">
                  <c:v>3.0908293820226489</c:v>
                </c:pt>
                <c:pt idx="178">
                  <c:v>3.035651394947354</c:v>
                </c:pt>
                <c:pt idx="179">
                  <c:v>2.9810857780965936</c:v>
                </c:pt>
                <c:pt idx="180">
                  <c:v>2.926870291245856</c:v>
                </c:pt>
                <c:pt idx="181">
                  <c:v>2.8732859315839385</c:v>
                </c:pt>
                <c:pt idx="182">
                  <c:v>2.8201329821006231</c:v>
                </c:pt>
                <c:pt idx="183">
                  <c:v>2.7676988709438888</c:v>
                </c:pt>
                <c:pt idx="184">
                  <c:v>2.7154709077565564</c:v>
                </c:pt>
                <c:pt idx="185">
                  <c:v>2.6635305513549592</c:v>
                </c:pt>
                <c:pt idx="186">
                  <c:v>2.6117525766727603</c:v>
                </c:pt>
                <c:pt idx="187">
                  <c:v>2.5602872180620122</c:v>
                </c:pt>
                <c:pt idx="188">
                  <c:v>2.5092718479563971</c:v>
                </c:pt>
                <c:pt idx="189">
                  <c:v>2.4587877465344929</c:v>
                </c:pt>
                <c:pt idx="190">
                  <c:v>2.4085724949340368</c:v>
                </c:pt>
                <c:pt idx="191">
                  <c:v>2.3588384934458584</c:v>
                </c:pt>
                <c:pt idx="192">
                  <c:v>2.309604499034247</c:v>
                </c:pt>
                <c:pt idx="193">
                  <c:v>2.2606454281277553</c:v>
                </c:pt>
                <c:pt idx="194">
                  <c:v>2.2124302048335616</c:v>
                </c:pt>
                <c:pt idx="195">
                  <c:v>2.1646714010036852</c:v>
                </c:pt>
                <c:pt idx="196">
                  <c:v>2.1172686222197523</c:v>
                </c:pt>
                <c:pt idx="197">
                  <c:v>2.0701784595072694</c:v>
                </c:pt>
                <c:pt idx="198">
                  <c:v>2.0238133874427975</c:v>
                </c:pt>
                <c:pt idx="199">
                  <c:v>1.9779733317406061</c:v>
                </c:pt>
                <c:pt idx="200">
                  <c:v>1.9336958204824024</c:v>
                </c:pt>
                <c:pt idx="201">
                  <c:v>1.8905683790916259</c:v>
                </c:pt>
                <c:pt idx="202">
                  <c:v>1.8483598503131586</c:v>
                </c:pt>
                <c:pt idx="203">
                  <c:v>1.8068824858663755</c:v>
                </c:pt>
                <c:pt idx="204">
                  <c:v>1.7664803420676267</c:v>
                </c:pt>
                <c:pt idx="205">
                  <c:v>1.7270217628913933</c:v>
                </c:pt>
                <c:pt idx="206">
                  <c:v>1.6883820591846048</c:v>
                </c:pt>
                <c:pt idx="207">
                  <c:v>1.6503050644064272</c:v>
                </c:pt>
                <c:pt idx="208">
                  <c:v>1.6128466921742115</c:v>
                </c:pt>
                <c:pt idx="209">
                  <c:v>1.5759320932685641</c:v>
                </c:pt>
                <c:pt idx="210">
                  <c:v>1.5395237537609117</c:v>
                </c:pt>
                <c:pt idx="211">
                  <c:v>1.5034655442532834</c:v>
                </c:pt>
                <c:pt idx="212">
                  <c:v>1.4680261359293723</c:v>
                </c:pt>
                <c:pt idx="213">
                  <c:v>1.4328804080748689</c:v>
                </c:pt>
                <c:pt idx="214">
                  <c:v>1.3981784164040709</c:v>
                </c:pt>
                <c:pt idx="215">
                  <c:v>1.363907656274119</c:v>
                </c:pt>
                <c:pt idx="216">
                  <c:v>1.3300620540013397</c:v>
                </c:pt>
                <c:pt idx="217">
                  <c:v>1.2966351786265491</c:v>
                </c:pt>
                <c:pt idx="218">
                  <c:v>1.2634646484303476</c:v>
                </c:pt>
                <c:pt idx="219">
                  <c:v>1.2306128079892709</c:v>
                </c:pt>
                <c:pt idx="220">
                  <c:v>1.1982547223033304</c:v>
                </c:pt>
                <c:pt idx="221">
                  <c:v>1.1661465508367956</c:v>
                </c:pt>
                <c:pt idx="222">
                  <c:v>1.1343636787223241</c:v>
                </c:pt>
                <c:pt idx="223">
                  <c:v>1.103030616475231</c:v>
                </c:pt>
                <c:pt idx="224">
                  <c:v>1.0720414319067335</c:v>
                </c:pt>
                <c:pt idx="225">
                  <c:v>1.0414959835219411</c:v>
                </c:pt>
                <c:pt idx="226">
                  <c:v>1.0113880189994235</c:v>
                </c:pt>
                <c:pt idx="227">
                  <c:v>0.9816112488748886</c:v>
                </c:pt>
                <c:pt idx="228">
                  <c:v>0.95224713196466826</c:v>
                </c:pt>
                <c:pt idx="229">
                  <c:v>0.92346430230959053</c:v>
                </c:pt>
                <c:pt idx="230">
                  <c:v>0.8950689379453568</c:v>
                </c:pt>
                <c:pt idx="231">
                  <c:v>0.86703620822400485</c:v>
                </c:pt>
                <c:pt idx="232">
                  <c:v>0.83952831622718005</c:v>
                </c:pt>
                <c:pt idx="233">
                  <c:v>0.81243932976609856</c:v>
                </c:pt>
                <c:pt idx="234">
                  <c:v>0.78578157484586353</c:v>
                </c:pt>
                <c:pt idx="235">
                  <c:v>0.75964883628791047</c:v>
                </c:pt>
                <c:pt idx="236">
                  <c:v>0.73395376022998804</c:v>
                </c:pt>
                <c:pt idx="237">
                  <c:v>0.70862096153943788</c:v>
                </c:pt>
                <c:pt idx="238">
                  <c:v>0.68368831142034414</c:v>
                </c:pt>
                <c:pt idx="239">
                  <c:v>0.65919332380128137</c:v>
                </c:pt>
                <c:pt idx="240">
                  <c:v>0.63521692158531595</c:v>
                </c:pt>
                <c:pt idx="241">
                  <c:v>0.61169676019591324</c:v>
                </c:pt>
                <c:pt idx="242">
                  <c:v>0.58864552291368621</c:v>
                </c:pt>
                <c:pt idx="243">
                  <c:v>0.56592548002944143</c:v>
                </c:pt>
                <c:pt idx="244">
                  <c:v>0.54362434268094062</c:v>
                </c:pt>
                <c:pt idx="245">
                  <c:v>0.52174800591410175</c:v>
                </c:pt>
                <c:pt idx="246">
                  <c:v>0.50038435950444171</c:v>
                </c:pt>
                <c:pt idx="247">
                  <c:v>0.4794581969570576</c:v>
                </c:pt>
                <c:pt idx="248">
                  <c:v>0.45895701362909069</c:v>
                </c:pt>
                <c:pt idx="249">
                  <c:v>0.43885597887258043</c:v>
                </c:pt>
                <c:pt idx="250">
                  <c:v>0.41916098773344562</c:v>
                </c:pt>
                <c:pt idx="251">
                  <c:v>0.39994742534434469</c:v>
                </c:pt>
                <c:pt idx="252">
                  <c:v>0.38126513163895415</c:v>
                </c:pt>
                <c:pt idx="253">
                  <c:v>0.36310160197441649</c:v>
                </c:pt>
                <c:pt idx="254">
                  <c:v>0.34541950105991243</c:v>
                </c:pt>
                <c:pt idx="255">
                  <c:v>0.32814344376278376</c:v>
                </c:pt>
                <c:pt idx="256">
                  <c:v>0.31125503039425384</c:v>
                </c:pt>
                <c:pt idx="257">
                  <c:v>0.29484786713800237</c:v>
                </c:pt>
                <c:pt idx="258">
                  <c:v>0.27884692613688133</c:v>
                </c:pt>
                <c:pt idx="259">
                  <c:v>0.26325238602864609</c:v>
                </c:pt>
                <c:pt idx="260">
                  <c:v>0.24800154496125112</c:v>
                </c:pt>
                <c:pt idx="261">
                  <c:v>0.23318193543470278</c:v>
                </c:pt>
                <c:pt idx="262">
                  <c:v>0.218787305127572</c:v>
                </c:pt>
                <c:pt idx="263">
                  <c:v>0.20490536517761984</c:v>
                </c:pt>
                <c:pt idx="264">
                  <c:v>0.19148573973790431</c:v>
                </c:pt>
                <c:pt idx="265">
                  <c:v>0.17860381394108341</c:v>
                </c:pt>
                <c:pt idx="266">
                  <c:v>0.16616562432796717</c:v>
                </c:pt>
                <c:pt idx="267">
                  <c:v>0.15425245107713259</c:v>
                </c:pt>
                <c:pt idx="268">
                  <c:v>0.14281427561714763</c:v>
                </c:pt>
                <c:pt idx="269">
                  <c:v>0.13188879051434144</c:v>
                </c:pt>
                <c:pt idx="270">
                  <c:v>0.12140686295748478</c:v>
                </c:pt>
                <c:pt idx="271">
                  <c:v>0.11144387807923578</c:v>
                </c:pt>
                <c:pt idx="272">
                  <c:v>0.10188086313468833</c:v>
                </c:pt>
                <c:pt idx="273">
                  <c:v>9.2886452164670494E-2</c:v>
                </c:pt>
                <c:pt idx="274">
                  <c:v>8.438597458754428E-2</c:v>
                </c:pt>
                <c:pt idx="275">
                  <c:v>7.6441774979844959E-2</c:v>
                </c:pt>
                <c:pt idx="276">
                  <c:v>6.9029022693611303E-2</c:v>
                </c:pt>
                <c:pt idx="277">
                  <c:v>6.2222388310481484E-2</c:v>
                </c:pt>
                <c:pt idx="278">
                  <c:v>5.5978284218207337E-2</c:v>
                </c:pt>
                <c:pt idx="279">
                  <c:v>5.0465344457617078E-2</c:v>
                </c:pt>
                <c:pt idx="280">
                  <c:v>4.5765206482797909E-2</c:v>
                </c:pt>
                <c:pt idx="281">
                  <c:v>4.1802485161091717E-2</c:v>
                </c:pt>
                <c:pt idx="282">
                  <c:v>3.8389789487383336E-2</c:v>
                </c:pt>
                <c:pt idx="283">
                  <c:v>3.5302035890228213E-2</c:v>
                </c:pt>
                <c:pt idx="284">
                  <c:v>3.2470627471662607E-2</c:v>
                </c:pt>
                <c:pt idx="285">
                  <c:v>2.9839293338825186E-2</c:v>
                </c:pt>
                <c:pt idx="286">
                  <c:v>2.7320322353954818E-2</c:v>
                </c:pt>
                <c:pt idx="287">
                  <c:v>2.4895136190519532E-2</c:v>
                </c:pt>
                <c:pt idx="288">
                  <c:v>2.258267045056174E-2</c:v>
                </c:pt>
                <c:pt idx="289">
                  <c:v>2.0363632256528746E-2</c:v>
                </c:pt>
                <c:pt idx="290">
                  <c:v>1.8251062164543995E-2</c:v>
                </c:pt>
                <c:pt idx="291">
                  <c:v>1.6251033858281441E-2</c:v>
                </c:pt>
                <c:pt idx="292">
                  <c:v>1.4363368699985935E-2</c:v>
                </c:pt>
                <c:pt idx="293">
                  <c:v>1.260700229169958E-2</c:v>
                </c:pt>
                <c:pt idx="294">
                  <c:v>1.1006943919138569E-2</c:v>
                </c:pt>
                <c:pt idx="295">
                  <c:v>9.6192858374086268E-3</c:v>
                </c:pt>
                <c:pt idx="296">
                  <c:v>8.4506376434492769E-3</c:v>
                </c:pt>
                <c:pt idx="297">
                  <c:v>7.5192203882818989E-3</c:v>
                </c:pt>
                <c:pt idx="298">
                  <c:v>6.8191390259879948E-3</c:v>
                </c:pt>
                <c:pt idx="299">
                  <c:v>6.2878703422773029E-3</c:v>
                </c:pt>
                <c:pt idx="300">
                  <c:v>5.8879004085757554E-3</c:v>
                </c:pt>
                <c:pt idx="301">
                  <c:v>5.5817152963094484E-3</c:v>
                </c:pt>
                <c:pt idx="302">
                  <c:v>5.3316224391490204E-3</c:v>
                </c:pt>
                <c:pt idx="303">
                  <c:v>5.1440527962788576E-3</c:v>
                </c:pt>
                <c:pt idx="304">
                  <c:v>4.994175719737739E-3</c:v>
                </c:pt>
                <c:pt idx="305">
                  <c:v>4.8691292911575241E-3</c:v>
                </c:pt>
                <c:pt idx="306">
                  <c:v>4.7003166125743146E-3</c:v>
                </c:pt>
                <c:pt idx="307">
                  <c:v>4.5127469697039931E-3</c:v>
                </c:pt>
                <c:pt idx="308">
                  <c:v>4.3191036431597203E-3</c:v>
                </c:pt>
                <c:pt idx="309">
                  <c:v>4.1315340002895566E-3</c:v>
                </c:pt>
                <c:pt idx="310">
                  <c:v>3.9564690002772572E-3</c:v>
                </c:pt>
                <c:pt idx="311">
                  <c:v>3.7878349594490271E-3</c:v>
                </c:pt>
                <c:pt idx="312">
                  <c:v>3.6315269237238387E-3</c:v>
                </c:pt>
                <c:pt idx="313">
                  <c:v>3.4814712094275811E-3</c:v>
                </c:pt>
                <c:pt idx="314">
                  <c:v>3.3378464543155533E-3</c:v>
                </c:pt>
                <c:pt idx="315">
                  <c:v>3.1940430614483865E-3</c:v>
                </c:pt>
                <c:pt idx="316">
                  <c:v>3.0627443114390816E-3</c:v>
                </c:pt>
                <c:pt idx="317">
                  <c:v>2.9314455614299355E-3</c:v>
                </c:pt>
                <c:pt idx="318">
                  <c:v>2.8001468114207898E-3</c:v>
                </c:pt>
                <c:pt idx="319">
                  <c:v>2.6752790205957148E-3</c:v>
                </c:pt>
                <c:pt idx="320">
                  <c:v>2.5502325920154999E-3</c:v>
                </c:pt>
                <c:pt idx="321">
                  <c:v>2.4314384848642175E-3</c:v>
                </c:pt>
                <c:pt idx="322">
                  <c:v>2.3126443777130926E-3</c:v>
                </c:pt>
                <c:pt idx="323">
                  <c:v>2.2002812297460391E-3</c:v>
                </c:pt>
                <c:pt idx="324">
                  <c:v>2.0814871225949146E-3</c:v>
                </c:pt>
                <c:pt idx="325">
                  <c:v>1.9689453368727217E-3</c:v>
                </c:pt>
                <c:pt idx="326">
                  <c:v>1.8564035511505286E-3</c:v>
                </c:pt>
                <c:pt idx="327">
                  <c:v>1.7438617654283355E-3</c:v>
                </c:pt>
                <c:pt idx="328">
                  <c:v>1.6377509388903722E-3</c:v>
                </c:pt>
                <c:pt idx="329">
                  <c:v>1.5252091531681791E-3</c:v>
                </c:pt>
                <c:pt idx="330">
                  <c:v>1.4189196888749177E-3</c:v>
                </c:pt>
                <c:pt idx="331">
                  <c:v>1.3063779031528833E-3</c:v>
                </c:pt>
                <c:pt idx="332">
                  <c:v>1.2000884388596214E-3</c:v>
                </c:pt>
                <c:pt idx="333">
                  <c:v>1.1000512959954498E-3</c:v>
                </c:pt>
                <c:pt idx="334">
                  <c:v>9.9394046945748657E-4</c:v>
                </c:pt>
                <c:pt idx="335">
                  <c:v>8.8765100516422467E-4</c:v>
                </c:pt>
                <c:pt idx="336">
                  <c:v>7.8761386230021175E-4</c:v>
                </c:pt>
                <c:pt idx="337">
                  <c:v>6.8757671943604011E-4</c:v>
                </c:pt>
                <c:pt idx="338">
                  <c:v>5.8753957657186869E-4</c:v>
                </c:pt>
                <c:pt idx="339">
                  <c:v>4.8768107146283647E-4</c:v>
                </c:pt>
                <c:pt idx="340">
                  <c:v>3.8764392859866488E-4</c:v>
                </c:pt>
                <c:pt idx="341">
                  <c:v>2.8760678573449335E-4</c:v>
                </c:pt>
                <c:pt idx="342">
                  <c:v>1.9382196429941181E-4</c:v>
                </c:pt>
                <c:pt idx="343">
                  <c:v>1.0003714286417159E-4</c:v>
                </c:pt>
                <c:pt idx="3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0-407E-B3D2-E548AA45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34944"/>
        <c:axId val="1392620384"/>
      </c:scatterChart>
      <c:valAx>
        <c:axId val="1392634944"/>
        <c:scaling>
          <c:orientation val="minMax"/>
          <c:max val="20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Temperature (ºC)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20384"/>
        <c:crosses val="autoZero"/>
        <c:crossBetween val="midCat"/>
        <c:majorUnit val="30"/>
      </c:valAx>
      <c:valAx>
        <c:axId val="13926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Moisture content (g/g 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349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78824978127734047"/>
          <c:y val="6.0185185185185182E-2"/>
          <c:w val="0.14396281714785653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50895</xdr:colOff>
      <xdr:row>6</xdr:row>
      <xdr:rowOff>46303</xdr:rowOff>
    </xdr:from>
    <xdr:to>
      <xdr:col>63</xdr:col>
      <xdr:colOff>105387</xdr:colOff>
      <xdr:row>24</xdr:row>
      <xdr:rowOff>18375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250139</xdr:colOff>
      <xdr:row>6</xdr:row>
      <xdr:rowOff>52918</xdr:rowOff>
    </xdr:from>
    <xdr:to>
      <xdr:col>54</xdr:col>
      <xdr:colOff>326615</xdr:colOff>
      <xdr:row>24</xdr:row>
      <xdr:rowOff>19099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317500</xdr:colOff>
      <xdr:row>5</xdr:row>
      <xdr:rowOff>59531</xdr:rowOff>
    </xdr:from>
    <xdr:to>
      <xdr:col>45</xdr:col>
      <xdr:colOff>168672</xdr:colOff>
      <xdr:row>27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125016</xdr:colOff>
      <xdr:row>43</xdr:row>
      <xdr:rowOff>176213</xdr:rowOff>
    </xdr:from>
    <xdr:to>
      <xdr:col>47</xdr:col>
      <xdr:colOff>291703</xdr:colOff>
      <xdr:row>59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08"/>
  <sheetViews>
    <sheetView tabSelected="1" topLeftCell="X3" zoomScale="96" zoomScaleNormal="96" workbookViewId="0">
      <selection activeCell="AU22" sqref="AU22"/>
    </sheetView>
  </sheetViews>
  <sheetFormatPr defaultColWidth="5.125" defaultRowHeight="14.25" x14ac:dyDescent="0.2"/>
  <cols>
    <col min="1" max="1" width="5.5" style="1" bestFit="1" customWidth="1"/>
    <col min="2" max="2" width="6.5" style="1" bestFit="1" customWidth="1"/>
    <col min="3" max="3" width="5.5" style="1" bestFit="1" customWidth="1"/>
    <col min="4" max="5" width="5.5" style="1" customWidth="1"/>
    <col min="6" max="6" width="5.5" style="7" customWidth="1"/>
    <col min="7" max="7" width="5.5" style="1" customWidth="1"/>
    <col min="8" max="8" width="7.875" style="1" bestFit="1" customWidth="1"/>
    <col min="9" max="9" width="4.375" style="1" bestFit="1" customWidth="1"/>
    <col min="10" max="10" width="5.125" style="1" bestFit="1" customWidth="1"/>
    <col min="11" max="11" width="5.25" style="1" customWidth="1"/>
    <col min="12" max="12" width="4.875" style="1" bestFit="1" customWidth="1"/>
    <col min="13" max="13" width="6.5" style="1" bestFit="1" customWidth="1"/>
    <col min="14" max="14" width="5.5" style="1" bestFit="1" customWidth="1"/>
    <col min="15" max="16" width="5.5" style="1" customWidth="1"/>
    <col min="17" max="17" width="5.5" style="7" customWidth="1"/>
    <col min="18" max="18" width="5.5" style="1" customWidth="1"/>
    <col min="19" max="19" width="7.875" style="1" bestFit="1" customWidth="1"/>
    <col min="20" max="20" width="4.375" style="1" bestFit="1" customWidth="1"/>
    <col min="21" max="21" width="5.125" style="1" bestFit="1" customWidth="1"/>
    <col min="22" max="22" width="5.125" style="1"/>
    <col min="23" max="23" width="4.875" style="1" bestFit="1" customWidth="1"/>
    <col min="24" max="24" width="6.5" style="1" bestFit="1" customWidth="1"/>
    <col min="25" max="25" width="5.5" style="1" bestFit="1" customWidth="1"/>
    <col min="26" max="27" width="5.5" style="1" customWidth="1"/>
    <col min="28" max="28" width="5.5" style="7" customWidth="1"/>
    <col min="29" max="29" width="5.5" style="1" customWidth="1"/>
    <col min="30" max="30" width="8.875" style="1" bestFit="1" customWidth="1"/>
    <col min="31" max="31" width="4.375" style="1" bestFit="1" customWidth="1"/>
    <col min="32" max="32" width="5.125" style="1" bestFit="1" customWidth="1"/>
    <col min="34" max="34" width="7.875" bestFit="1" customWidth="1"/>
    <col min="35" max="36" width="5.5" style="1" bestFit="1" customWidth="1"/>
    <col min="37" max="37" width="6.5" style="1" bestFit="1" customWidth="1"/>
    <col min="38" max="38" width="5.125" style="1"/>
    <col min="39" max="39" width="5.625" style="1" bestFit="1" customWidth="1"/>
    <col min="40" max="16384" width="5.125" style="1"/>
  </cols>
  <sheetData>
    <row r="1" spans="1:39" ht="15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3"/>
      <c r="H1" s="3" t="s">
        <v>6</v>
      </c>
      <c r="I1" s="4" t="s">
        <v>7</v>
      </c>
      <c r="J1" s="4" t="s">
        <v>8</v>
      </c>
      <c r="K1" s="3"/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6" t="s">
        <v>5</v>
      </c>
      <c r="R1" s="3"/>
      <c r="S1" s="3" t="s">
        <v>9</v>
      </c>
      <c r="T1" s="4" t="s">
        <v>7</v>
      </c>
      <c r="U1" s="4" t="s">
        <v>8</v>
      </c>
      <c r="V1" s="3"/>
      <c r="W1" s="3" t="s">
        <v>0</v>
      </c>
      <c r="X1" s="3" t="s">
        <v>1</v>
      </c>
      <c r="Y1" s="3" t="s">
        <v>2</v>
      </c>
      <c r="Z1" s="3" t="s">
        <v>3</v>
      </c>
      <c r="AA1" s="3" t="s">
        <v>4</v>
      </c>
      <c r="AB1" s="6" t="s">
        <v>5</v>
      </c>
      <c r="AC1" s="3"/>
      <c r="AD1" s="3" t="s">
        <v>10</v>
      </c>
      <c r="AE1" s="4" t="s">
        <v>7</v>
      </c>
      <c r="AF1" s="4" t="s">
        <v>8</v>
      </c>
    </row>
    <row r="2" spans="1:39" x14ac:dyDescent="0.2">
      <c r="A2" s="1">
        <v>0</v>
      </c>
      <c r="B2" s="1">
        <v>30</v>
      </c>
      <c r="C2" s="1">
        <v>39.611916000000001</v>
      </c>
      <c r="D2" s="1">
        <f t="shared" ref="D2:D65" si="0">((C2-$AI$3)/C2)*100</f>
        <v>87.648595437797354</v>
      </c>
      <c r="E2" s="1">
        <f>((C2-$AI$3)/$AI$3)</f>
        <v>7.0962452080969509</v>
      </c>
      <c r="F2" s="7">
        <f t="shared" ref="F2:F65" si="1">(D2/$D$2)*$AM$2</f>
        <v>85.99755306278594</v>
      </c>
      <c r="G2" s="1">
        <f>(E2/$E$2)*$AM$3</f>
        <v>6.1955596395972918</v>
      </c>
      <c r="H2" s="2">
        <f t="shared" ref="H2:H65" si="2">C2/$C$2</f>
        <v>1</v>
      </c>
      <c r="I2" s="2">
        <f t="shared" ref="I2:I65" si="3">(C2-$AI$3)/($C$2-$AI$3)</f>
        <v>1</v>
      </c>
      <c r="J2" s="2">
        <f>(I3-I2)/(A3-A2)</f>
        <v>-7.859450991882528E-3</v>
      </c>
      <c r="L2" s="1">
        <v>0</v>
      </c>
      <c r="M2" s="1">
        <v>30</v>
      </c>
      <c r="N2" s="1">
        <v>40.816341999999999</v>
      </c>
      <c r="O2" s="1">
        <f t="shared" ref="O2:O65" si="4">((N2-$AJ$3)/N2)*100</f>
        <v>84.97388374489806</v>
      </c>
      <c r="P2" s="1">
        <f>((N2-$AJ$3)/$AJ$3)</f>
        <v>5.6550796162013039</v>
      </c>
      <c r="Q2" s="7">
        <f t="shared" ref="Q2:Q65" si="5">(O2/$O$2)*$AM$2</f>
        <v>85.99755306278594</v>
      </c>
      <c r="R2" s="1">
        <f>(P2/$P$2)*$AM$3</f>
        <v>6.1955596395972918</v>
      </c>
      <c r="S2" s="1">
        <f t="shared" ref="S2:S65" si="6">N2/$N$2</f>
        <v>1</v>
      </c>
      <c r="T2" s="2">
        <f t="shared" ref="T2:T65" si="7">(N2-$AJ$3)/($N$2-$AJ$3)</f>
        <v>1</v>
      </c>
      <c r="U2" s="2">
        <f t="shared" ref="U2:U65" si="8">(T3-T2)/(L3-L2)</f>
        <v>-8.7775533750517748E-3</v>
      </c>
      <c r="W2" s="1">
        <v>0</v>
      </c>
      <c r="X2" s="1">
        <v>30</v>
      </c>
      <c r="Y2" s="1">
        <v>40.625722000000003</v>
      </c>
      <c r="Z2" s="1">
        <f>((Y2-$AK$3)/Y2)*100</f>
        <v>85.370180005662434</v>
      </c>
      <c r="AA2" s="1">
        <f>((Y2-$AK$3)/$AK$3)</f>
        <v>5.8353540944936224</v>
      </c>
      <c r="AB2" s="7">
        <f>(Z2/$Z$2)*$AM$2</f>
        <v>85.99755306278594</v>
      </c>
      <c r="AC2" s="1">
        <f>(AA2/$AA$2)*$AM$3</f>
        <v>6.1955596395972918</v>
      </c>
      <c r="AD2" s="1">
        <f t="shared" ref="AD2:AD65" si="9">Y2/$Y$2</f>
        <v>1</v>
      </c>
      <c r="AE2" s="2">
        <f>(Y2-$AK$3)/($Y$2-$AK$3)</f>
        <v>1</v>
      </c>
      <c r="AF2" s="2">
        <f>(AE3-AE2)/(W3-W2)</f>
        <v>-9.4438345390903174E-3</v>
      </c>
      <c r="AH2" t="s">
        <v>11</v>
      </c>
      <c r="AI2" s="1">
        <f>C2</f>
        <v>39.611916000000001</v>
      </c>
      <c r="AJ2" s="1">
        <f>N2</f>
        <v>40.816341999999999</v>
      </c>
      <c r="AK2" s="1">
        <f>Y2</f>
        <v>40.625722000000003</v>
      </c>
      <c r="AM2" s="1">
        <f>AVERAGE(D2,O2,Z2)</f>
        <v>85.99755306278594</v>
      </c>
    </row>
    <row r="3" spans="1:39" x14ac:dyDescent="0.2">
      <c r="A3" s="1">
        <v>1.6667000000000001E-2</v>
      </c>
      <c r="B3" s="1">
        <v>30</v>
      </c>
      <c r="C3" s="1">
        <v>39.607368000000001</v>
      </c>
      <c r="D3" s="1">
        <f t="shared" si="0"/>
        <v>87.647177161582974</v>
      </c>
      <c r="E3" s="1">
        <f t="shared" ref="E3:E66" si="10">((C3-$AI$3)/$AI$3)</f>
        <v>7.0953156463154299</v>
      </c>
      <c r="F3" s="7">
        <f t="shared" si="1"/>
        <v>85.996161502734182</v>
      </c>
      <c r="G3" s="1">
        <f t="shared" ref="G3:G66" si="11">(E3/$E$2)*$AM$3</f>
        <v>6.1947480617434811</v>
      </c>
      <c r="H3" s="2">
        <f t="shared" si="2"/>
        <v>0.99988518606370869</v>
      </c>
      <c r="I3" s="2">
        <f t="shared" si="3"/>
        <v>0.99986900653031829</v>
      </c>
      <c r="J3" s="2">
        <f t="shared" ref="J3:J66" si="12">(I4-I3)/(A4-A3)</f>
        <v>-7.8616507929870124E-3</v>
      </c>
      <c r="L3" s="1">
        <v>1.6667000000000001E-2</v>
      </c>
      <c r="M3" s="1">
        <v>30</v>
      </c>
      <c r="N3" s="1">
        <v>40.811267999999998</v>
      </c>
      <c r="O3" s="1">
        <f t="shared" si="4"/>
        <v>84.972015571777874</v>
      </c>
      <c r="P3" s="1">
        <f t="shared" ref="P3:P66" si="13">((N3-$AJ$3)/$AJ$3)</f>
        <v>5.6542523036025267</v>
      </c>
      <c r="Q3" s="7">
        <f t="shared" si="5"/>
        <v>85.995662384027327</v>
      </c>
      <c r="R3" s="1">
        <f t="shared" ref="R3:R66" si="14">(P3/$P$2)*$AM$3</f>
        <v>6.1946532572129254</v>
      </c>
      <c r="S3" s="1">
        <f t="shared" si="6"/>
        <v>0.9998756870471146</v>
      </c>
      <c r="T3" s="2">
        <f t="shared" si="7"/>
        <v>0.99985370451789801</v>
      </c>
      <c r="U3" s="2">
        <f t="shared" si="8"/>
        <v>-8.7763500374783057E-3</v>
      </c>
      <c r="W3" s="1">
        <v>1.6667000000000001E-2</v>
      </c>
      <c r="X3" s="1">
        <v>30</v>
      </c>
      <c r="Y3" s="1">
        <v>40.620263000000001</v>
      </c>
      <c r="Z3" s="1">
        <f t="shared" ref="Z3:Z66" si="15">((Y3-$AK$3)/Y3)*100</f>
        <v>85.368213888718543</v>
      </c>
      <c r="AA3" s="1">
        <f t="shared" ref="AA3:AA66" si="16">((Y3-$AK$3)/$AK$3)</f>
        <v>5.8344356074818258</v>
      </c>
      <c r="AB3" s="7">
        <f t="shared" ref="AB3:AB66" si="17">(Z3/$Z$2)*$AM$2</f>
        <v>85.995572497134106</v>
      </c>
      <c r="AC3" s="1">
        <f t="shared" ref="AC3:AC66" si="18">(AA3/$AA$2)*$AM$3</f>
        <v>6.1945844560921204</v>
      </c>
      <c r="AD3" s="1">
        <f t="shared" si="9"/>
        <v>0.99986562700350279</v>
      </c>
      <c r="AE3" s="2">
        <f t="shared" ref="AE3:AE66" si="19">(Y3-$AK$3)/($Y$2-$AK$3)</f>
        <v>0.99984259960973698</v>
      </c>
      <c r="AF3" s="2">
        <f t="shared" ref="AF3:AF66" si="20">(AE4-AE3)/(W4-W3)</f>
        <v>-9.5032232545807123E-3</v>
      </c>
      <c r="AH3" t="s">
        <v>12</v>
      </c>
      <c r="AI3" s="1">
        <f>C1113</f>
        <v>4.8926279999998803</v>
      </c>
      <c r="AJ3" s="1">
        <f>N508</f>
        <v>6.1331110000000004</v>
      </c>
      <c r="AK3" s="1">
        <f>Y346</f>
        <v>5.9434699999999996</v>
      </c>
      <c r="AM3" s="1">
        <f>AVERAGE(E2,P2,AA2)</f>
        <v>6.1955596395972918</v>
      </c>
    </row>
    <row r="4" spans="1:39" x14ac:dyDescent="0.2">
      <c r="A4" s="1">
        <v>3.3333000000000002E-2</v>
      </c>
      <c r="B4" s="1">
        <v>30</v>
      </c>
      <c r="C4" s="1">
        <v>39.602818999999997</v>
      </c>
      <c r="D4" s="1">
        <f t="shared" si="0"/>
        <v>87.645758247664446</v>
      </c>
      <c r="E4" s="1">
        <f t="shared" si="10"/>
        <v>7.0943858801447739</v>
      </c>
      <c r="F4" s="7">
        <f t="shared" si="1"/>
        <v>85.994769316990755</v>
      </c>
      <c r="G4" s="1">
        <f t="shared" si="11"/>
        <v>6.1939363054424712</v>
      </c>
      <c r="H4" s="2">
        <f t="shared" si="2"/>
        <v>0.99977034688248845</v>
      </c>
      <c r="I4" s="2">
        <f t="shared" si="3"/>
        <v>0.99973798425820237</v>
      </c>
      <c r="J4" s="2">
        <f t="shared" si="12"/>
        <v>-7.9199348935306644E-3</v>
      </c>
      <c r="L4" s="1">
        <v>3.3333000000000002E-2</v>
      </c>
      <c r="M4" s="1">
        <v>30</v>
      </c>
      <c r="N4" s="1">
        <v>40.806195000000002</v>
      </c>
      <c r="O4" s="1">
        <f t="shared" si="4"/>
        <v>84.970147302388767</v>
      </c>
      <c r="P4" s="1">
        <f t="shared" si="13"/>
        <v>5.6534251540531386</v>
      </c>
      <c r="Q4" s="7">
        <f t="shared" si="5"/>
        <v>85.993771607840046</v>
      </c>
      <c r="R4" s="1">
        <f t="shared" si="14"/>
        <v>6.193747053461272</v>
      </c>
      <c r="S4" s="1">
        <f t="shared" si="6"/>
        <v>0.99975139859422002</v>
      </c>
      <c r="T4" s="2">
        <f t="shared" si="7"/>
        <v>0.9997074378681734</v>
      </c>
      <c r="U4" s="2">
        <f t="shared" si="8"/>
        <v>-8.8381001563228225E-3</v>
      </c>
      <c r="W4" s="1">
        <v>3.3333000000000002E-2</v>
      </c>
      <c r="X4" s="1">
        <v>30</v>
      </c>
      <c r="Y4" s="1">
        <v>40.61477</v>
      </c>
      <c r="Z4" s="1">
        <f t="shared" si="15"/>
        <v>85.366234992836354</v>
      </c>
      <c r="AA4" s="1">
        <f t="shared" si="16"/>
        <v>5.8335113999061159</v>
      </c>
      <c r="AB4" s="7">
        <f t="shared" si="17"/>
        <v>85.993579058633415</v>
      </c>
      <c r="AC4" s="1">
        <f t="shared" si="18"/>
        <v>6.1936031989032756</v>
      </c>
      <c r="AD4" s="1">
        <f t="shared" si="9"/>
        <v>0.9997304170988025</v>
      </c>
      <c r="AE4" s="2">
        <f t="shared" si="19"/>
        <v>0.99968421889097614</v>
      </c>
      <c r="AF4" s="2">
        <f t="shared" si="20"/>
        <v>-9.4421045822127153E-3</v>
      </c>
      <c r="AH4" t="s">
        <v>13</v>
      </c>
      <c r="AI4" s="5">
        <f>(AI2-AI3)/AI2</f>
        <v>0.8764859543779735</v>
      </c>
      <c r="AJ4" s="5">
        <f t="shared" ref="AJ4:AK4" si="21">(AJ2-AJ3)/AJ2</f>
        <v>0.8497388374489806</v>
      </c>
      <c r="AK4" s="5">
        <f t="shared" si="21"/>
        <v>0.85370180005662433</v>
      </c>
    </row>
    <row r="5" spans="1:39" x14ac:dyDescent="0.2">
      <c r="A5" s="1">
        <v>0.05</v>
      </c>
      <c r="B5" s="1">
        <v>30</v>
      </c>
      <c r="C5" s="1">
        <v>39.598236</v>
      </c>
      <c r="D5" s="1">
        <f t="shared" si="0"/>
        <v>87.644328398871394</v>
      </c>
      <c r="E5" s="1">
        <f t="shared" si="10"/>
        <v>7.0934491647435625</v>
      </c>
      <c r="F5" s="7">
        <f t="shared" si="1"/>
        <v>85.993366402353757</v>
      </c>
      <c r="G5" s="1">
        <f t="shared" si="11"/>
        <v>6.193118481936752</v>
      </c>
      <c r="H5" s="2">
        <f t="shared" si="2"/>
        <v>0.99965464937368842</v>
      </c>
      <c r="I5" s="2">
        <f t="shared" si="3"/>
        <v>0.9996059827033319</v>
      </c>
      <c r="J5" s="2">
        <f t="shared" si="12"/>
        <v>-7.9216630050146994E-3</v>
      </c>
      <c r="L5" s="1">
        <v>0.05</v>
      </c>
      <c r="M5" s="1">
        <v>30</v>
      </c>
      <c r="N5" s="1">
        <v>40.801085999999998</v>
      </c>
      <c r="O5" s="1">
        <f t="shared" si="4"/>
        <v>84.968265305487208</v>
      </c>
      <c r="P5" s="1">
        <f t="shared" si="13"/>
        <v>5.6525921347257526</v>
      </c>
      <c r="Q5" s="7">
        <f t="shared" si="5"/>
        <v>85.991866938766762</v>
      </c>
      <c r="R5" s="1">
        <f t="shared" si="14"/>
        <v>6.1928344189319597</v>
      </c>
      <c r="S5" s="1">
        <f t="shared" si="6"/>
        <v>0.99962622814165947</v>
      </c>
      <c r="T5" s="2">
        <f t="shared" si="7"/>
        <v>0.99956013325286797</v>
      </c>
      <c r="U5" s="2">
        <f t="shared" si="8"/>
        <v>-8.7758234670141273E-3</v>
      </c>
      <c r="W5" s="1">
        <v>0.05</v>
      </c>
      <c r="X5" s="1">
        <v>30</v>
      </c>
      <c r="Y5" s="1">
        <v>40.609312000000003</v>
      </c>
      <c r="Z5" s="1">
        <f t="shared" si="15"/>
        <v>85.364268175732704</v>
      </c>
      <c r="AA5" s="1">
        <f t="shared" si="16"/>
        <v>5.8325930811462001</v>
      </c>
      <c r="AB5" s="7">
        <f t="shared" si="17"/>
        <v>85.991597787676454</v>
      </c>
      <c r="AC5" s="1">
        <f t="shared" si="18"/>
        <v>6.1926281940358612</v>
      </c>
      <c r="AD5" s="1">
        <f t="shared" si="9"/>
        <v>0.99959606871725259</v>
      </c>
      <c r="AE5" s="2">
        <f t="shared" si="19"/>
        <v>0.9995268473339044</v>
      </c>
      <c r="AF5" s="2">
        <f t="shared" si="20"/>
        <v>-9.5026530725824156E-3</v>
      </c>
    </row>
    <row r="6" spans="1:39" x14ac:dyDescent="0.2">
      <c r="A6" s="1">
        <v>6.6667000000000004E-2</v>
      </c>
      <c r="B6" s="1">
        <v>30</v>
      </c>
      <c r="C6" s="1">
        <v>39.593651999999999</v>
      </c>
      <c r="D6" s="1">
        <f t="shared" si="0"/>
        <v>87.642897906967804</v>
      </c>
      <c r="E6" s="1">
        <f t="shared" si="10"/>
        <v>7.092512244953217</v>
      </c>
      <c r="F6" s="7">
        <f t="shared" si="1"/>
        <v>85.991962856720534</v>
      </c>
      <c r="G6" s="1">
        <f t="shared" si="11"/>
        <v>6.1923004799838335</v>
      </c>
      <c r="H6" s="2">
        <f t="shared" si="2"/>
        <v>0.99953892661995947</v>
      </c>
      <c r="I6" s="2">
        <f t="shared" si="3"/>
        <v>0.99947395234602732</v>
      </c>
      <c r="J6" s="2">
        <f t="shared" si="12"/>
        <v>-7.9204101086328815E-3</v>
      </c>
      <c r="L6" s="1">
        <v>6.6667000000000004E-2</v>
      </c>
      <c r="M6" s="1">
        <v>30</v>
      </c>
      <c r="N6" s="1">
        <v>40.796013000000002</v>
      </c>
      <c r="O6" s="1">
        <f t="shared" si="4"/>
        <v>84.966396103462372</v>
      </c>
      <c r="P6" s="1">
        <f t="shared" si="13"/>
        <v>5.6517649851763645</v>
      </c>
      <c r="Q6" s="7">
        <f t="shared" si="5"/>
        <v>85.989975218708409</v>
      </c>
      <c r="R6" s="1">
        <f t="shared" si="14"/>
        <v>6.1919282151803063</v>
      </c>
      <c r="S6" s="1">
        <f t="shared" si="6"/>
        <v>0.99950193968876488</v>
      </c>
      <c r="T6" s="2">
        <f t="shared" si="7"/>
        <v>0.99941386660314324</v>
      </c>
      <c r="U6" s="2">
        <f t="shared" si="8"/>
        <v>-8.7157996232683881E-3</v>
      </c>
      <c r="W6" s="1">
        <v>6.6667000000000004E-2</v>
      </c>
      <c r="X6" s="1">
        <v>30</v>
      </c>
      <c r="Y6" s="1">
        <v>40.603819000000001</v>
      </c>
      <c r="Z6" s="1">
        <f t="shared" si="15"/>
        <v>85.362288212347721</v>
      </c>
      <c r="AA6" s="1">
        <f t="shared" si="16"/>
        <v>5.8316688735704911</v>
      </c>
      <c r="AB6" s="7">
        <f t="shared" si="17"/>
        <v>85.989603273828038</v>
      </c>
      <c r="AC6" s="1">
        <f t="shared" si="18"/>
        <v>6.1916469368470173</v>
      </c>
      <c r="AD6" s="1">
        <f t="shared" si="9"/>
        <v>0.99946085881255231</v>
      </c>
      <c r="AE6" s="2">
        <f t="shared" si="19"/>
        <v>0.99936846661514367</v>
      </c>
      <c r="AF6" s="2">
        <f t="shared" si="20"/>
        <v>-9.5049533152398932E-3</v>
      </c>
    </row>
    <row r="7" spans="1:39" x14ac:dyDescent="0.2">
      <c r="A7" s="1">
        <v>8.3333000000000004E-2</v>
      </c>
      <c r="B7" s="1">
        <v>30</v>
      </c>
      <c r="C7" s="1">
        <v>39.589069000000002</v>
      </c>
      <c r="D7" s="1">
        <f t="shared" si="0"/>
        <v>87.641467395962565</v>
      </c>
      <c r="E7" s="1">
        <f t="shared" si="10"/>
        <v>7.0915755295520055</v>
      </c>
      <c r="F7" s="7">
        <f t="shared" si="1"/>
        <v>85.99055929234548</v>
      </c>
      <c r="G7" s="1">
        <f t="shared" si="11"/>
        <v>6.1914826564781142</v>
      </c>
      <c r="H7" s="2">
        <f t="shared" si="2"/>
        <v>0.99942322911115944</v>
      </c>
      <c r="I7" s="2">
        <f t="shared" si="3"/>
        <v>0.99934195079115684</v>
      </c>
      <c r="J7" s="2">
        <f t="shared" si="12"/>
        <v>-7.9821469066761585E-3</v>
      </c>
      <c r="L7" s="1">
        <v>8.3333000000000004E-2</v>
      </c>
      <c r="M7" s="1">
        <v>30</v>
      </c>
      <c r="N7" s="1">
        <v>40.790975000000003</v>
      </c>
      <c r="O7" s="1">
        <f t="shared" si="4"/>
        <v>84.96453933743922</v>
      </c>
      <c r="P7" s="1">
        <f t="shared" si="13"/>
        <v>5.6509435423555843</v>
      </c>
      <c r="Q7" s="7">
        <f t="shared" si="5"/>
        <v>85.988096084466648</v>
      </c>
      <c r="R7" s="1">
        <f t="shared" si="14"/>
        <v>6.1910282635735978</v>
      </c>
      <c r="S7" s="1">
        <f t="shared" si="6"/>
        <v>0.99937850873554535</v>
      </c>
      <c r="T7" s="2">
        <f t="shared" si="7"/>
        <v>0.99926860908662185</v>
      </c>
      <c r="U7" s="2">
        <f t="shared" si="8"/>
        <v>-8.7775533750517748E-3</v>
      </c>
      <c r="W7" s="1">
        <v>8.3333000000000004E-2</v>
      </c>
      <c r="X7" s="1">
        <v>30</v>
      </c>
      <c r="Y7" s="1">
        <v>40.598325000000003</v>
      </c>
      <c r="Z7" s="1">
        <f t="shared" si="15"/>
        <v>85.360307352581671</v>
      </c>
      <c r="AA7" s="1">
        <f t="shared" si="16"/>
        <v>5.8307444977429022</v>
      </c>
      <c r="AB7" s="7">
        <f t="shared" si="17"/>
        <v>85.987607857011199</v>
      </c>
      <c r="AC7" s="1">
        <f t="shared" si="18"/>
        <v>6.1906655010204181</v>
      </c>
      <c r="AD7" s="1">
        <f t="shared" si="9"/>
        <v>0.99932562429290483</v>
      </c>
      <c r="AE7" s="2">
        <f t="shared" si="19"/>
        <v>0.99921005706319188</v>
      </c>
      <c r="AF7" s="2">
        <f t="shared" si="20"/>
        <v>-9.4421045822326993E-3</v>
      </c>
    </row>
    <row r="8" spans="1:39" x14ac:dyDescent="0.2">
      <c r="A8" s="1">
        <v>0.1</v>
      </c>
      <c r="B8" s="1">
        <v>30</v>
      </c>
      <c r="C8" s="1">
        <v>39.584449999999997</v>
      </c>
      <c r="D8" s="1">
        <f t="shared" si="0"/>
        <v>87.640025312970408</v>
      </c>
      <c r="E8" s="1">
        <f t="shared" si="10"/>
        <v>7.0906314561419679</v>
      </c>
      <c r="F8" s="7">
        <f t="shared" si="1"/>
        <v>85.989144373965786</v>
      </c>
      <c r="G8" s="1">
        <f t="shared" si="11"/>
        <v>6.1906584088732863</v>
      </c>
      <c r="H8" s="2">
        <f t="shared" si="2"/>
        <v>0.99930662278492144</v>
      </c>
      <c r="I8" s="2">
        <f t="shared" si="3"/>
        <v>0.99920891234866327</v>
      </c>
      <c r="J8" s="2">
        <f t="shared" si="12"/>
        <v>-7.9804187951788008E-3</v>
      </c>
      <c r="L8" s="1">
        <v>0.1</v>
      </c>
      <c r="M8" s="1">
        <v>30</v>
      </c>
      <c r="N8" s="1">
        <v>40.785901000000003</v>
      </c>
      <c r="O8" s="1">
        <f t="shared" si="4"/>
        <v>84.962668839901326</v>
      </c>
      <c r="P8" s="1">
        <f t="shared" si="13"/>
        <v>5.6501162297568071</v>
      </c>
      <c r="Q8" s="7">
        <f t="shared" si="5"/>
        <v>85.986203053288364</v>
      </c>
      <c r="R8" s="1">
        <f t="shared" si="14"/>
        <v>6.1901218811892313</v>
      </c>
      <c r="S8" s="1">
        <f t="shared" si="6"/>
        <v>0.99925419578265984</v>
      </c>
      <c r="T8" s="2">
        <f t="shared" si="7"/>
        <v>0.99912231360451986</v>
      </c>
      <c r="U8" s="2">
        <f t="shared" si="8"/>
        <v>-8.7758234670207887E-3</v>
      </c>
      <c r="W8" s="1">
        <v>0.1</v>
      </c>
      <c r="X8" s="1">
        <v>30</v>
      </c>
      <c r="Y8" s="1">
        <v>40.592866999999998</v>
      </c>
      <c r="Z8" s="1">
        <f t="shared" si="15"/>
        <v>85.358338941666773</v>
      </c>
      <c r="AA8" s="1">
        <f t="shared" si="16"/>
        <v>5.8298261789829855</v>
      </c>
      <c r="AB8" s="7">
        <f t="shared" si="17"/>
        <v>85.985624980530289</v>
      </c>
      <c r="AC8" s="1">
        <f t="shared" si="18"/>
        <v>6.1896904961530019</v>
      </c>
      <c r="AD8" s="1">
        <f t="shared" si="9"/>
        <v>0.9991912759113547</v>
      </c>
      <c r="AE8" s="2">
        <f t="shared" si="19"/>
        <v>0.99905268550611981</v>
      </c>
      <c r="AF8" s="2">
        <f t="shared" si="20"/>
        <v>-9.5026530725824156E-3</v>
      </c>
    </row>
    <row r="9" spans="1:39" x14ac:dyDescent="0.2">
      <c r="A9" s="1">
        <v>0.11666700000000001</v>
      </c>
      <c r="B9" s="1">
        <v>30</v>
      </c>
      <c r="C9" s="1">
        <v>39.579832000000003</v>
      </c>
      <c r="D9" s="1">
        <f t="shared" si="0"/>
        <v>87.638583205709722</v>
      </c>
      <c r="E9" s="1">
        <f t="shared" si="10"/>
        <v>7.0896875871210669</v>
      </c>
      <c r="F9" s="7">
        <f t="shared" si="1"/>
        <v>85.987729431774724</v>
      </c>
      <c r="G9" s="1">
        <f t="shared" si="11"/>
        <v>6.1898343397156577</v>
      </c>
      <c r="H9" s="2">
        <f t="shared" si="2"/>
        <v>0.9991900417036127</v>
      </c>
      <c r="I9" s="2">
        <f t="shared" si="3"/>
        <v>0.99907590270860402</v>
      </c>
      <c r="J9" s="2">
        <f t="shared" si="12"/>
        <v>-7.9826258546484789E-3</v>
      </c>
      <c r="L9" s="1">
        <v>0.11666700000000001</v>
      </c>
      <c r="M9" s="1">
        <v>30</v>
      </c>
      <c r="N9" s="1">
        <v>40.780828</v>
      </c>
      <c r="O9" s="1">
        <f t="shared" si="4"/>
        <v>84.960798245685453</v>
      </c>
      <c r="P9" s="1">
        <f t="shared" si="13"/>
        <v>5.649289080207418</v>
      </c>
      <c r="Q9" s="7">
        <f t="shared" si="5"/>
        <v>85.984309924267421</v>
      </c>
      <c r="R9" s="1">
        <f t="shared" si="14"/>
        <v>6.1892156774375771</v>
      </c>
      <c r="S9" s="1">
        <f t="shared" si="6"/>
        <v>0.99912990732976514</v>
      </c>
      <c r="T9" s="2">
        <f t="shared" si="7"/>
        <v>0.99897604695479503</v>
      </c>
      <c r="U9" s="2">
        <f t="shared" si="8"/>
        <v>-8.7780800493279122E-3</v>
      </c>
      <c r="W9" s="1">
        <v>0.11666700000000001</v>
      </c>
      <c r="X9" s="1">
        <v>30</v>
      </c>
      <c r="Y9" s="1">
        <v>40.587373999999997</v>
      </c>
      <c r="Z9" s="1">
        <f t="shared" si="15"/>
        <v>85.356357373600972</v>
      </c>
      <c r="AA9" s="1">
        <f t="shared" si="16"/>
        <v>5.8289019714072756</v>
      </c>
      <c r="AB9" s="7">
        <f t="shared" si="17"/>
        <v>85.983628850208504</v>
      </c>
      <c r="AC9" s="1">
        <f t="shared" si="18"/>
        <v>6.1887092389641571</v>
      </c>
      <c r="AD9" s="1">
        <f t="shared" si="9"/>
        <v>0.99905606600665442</v>
      </c>
      <c r="AE9" s="2">
        <f t="shared" si="19"/>
        <v>0.99889430478735908</v>
      </c>
      <c r="AF9" s="2">
        <f t="shared" si="20"/>
        <v>-9.5049533152398932E-3</v>
      </c>
    </row>
    <row r="10" spans="1:39" x14ac:dyDescent="0.2">
      <c r="A10" s="1">
        <v>0.13333300000000001</v>
      </c>
      <c r="B10" s="1">
        <v>30</v>
      </c>
      <c r="C10" s="1">
        <v>39.575212999999998</v>
      </c>
      <c r="D10" s="1">
        <f t="shared" si="0"/>
        <v>87.637140449503377</v>
      </c>
      <c r="E10" s="1">
        <f t="shared" si="10"/>
        <v>7.0887435137110293</v>
      </c>
      <c r="F10" s="7">
        <f t="shared" si="1"/>
        <v>85.986313852862224</v>
      </c>
      <c r="G10" s="1">
        <f t="shared" si="11"/>
        <v>6.1890100921108298</v>
      </c>
      <c r="H10" s="2">
        <f t="shared" si="2"/>
        <v>0.99907343537737481</v>
      </c>
      <c r="I10" s="2">
        <f t="shared" si="3"/>
        <v>0.99894286426611045</v>
      </c>
      <c r="J10" s="2">
        <f t="shared" si="12"/>
        <v>-7.9821469066628428E-3</v>
      </c>
      <c r="L10" s="1">
        <v>0.13333300000000001</v>
      </c>
      <c r="M10" s="1">
        <v>30</v>
      </c>
      <c r="N10" s="1">
        <v>40.775753999999999</v>
      </c>
      <c r="O10" s="1">
        <f t="shared" si="4"/>
        <v>84.958926817147272</v>
      </c>
      <c r="P10" s="1">
        <f t="shared" si="13"/>
        <v>5.6484617676086408</v>
      </c>
      <c r="Q10" s="7">
        <f t="shared" si="5"/>
        <v>85.982415950873218</v>
      </c>
      <c r="R10" s="1">
        <f t="shared" si="14"/>
        <v>6.1883092950532106</v>
      </c>
      <c r="S10" s="1">
        <f t="shared" si="6"/>
        <v>0.99900559437687975</v>
      </c>
      <c r="T10" s="2">
        <f t="shared" si="7"/>
        <v>0.99882975147269293</v>
      </c>
      <c r="U10" s="2">
        <f t="shared" si="8"/>
        <v>-8.7758234670074729E-3</v>
      </c>
      <c r="W10" s="1">
        <v>0.13333300000000001</v>
      </c>
      <c r="X10" s="1">
        <v>30</v>
      </c>
      <c r="Y10" s="1">
        <v>40.581879999999998</v>
      </c>
      <c r="Z10" s="1">
        <f t="shared" si="15"/>
        <v>85.354374908210275</v>
      </c>
      <c r="AA10" s="1">
        <f t="shared" si="16"/>
        <v>5.8279775955796866</v>
      </c>
      <c r="AB10" s="7">
        <f t="shared" si="17"/>
        <v>85.981631815967503</v>
      </c>
      <c r="AC10" s="1">
        <f t="shared" si="18"/>
        <v>6.187727803137558</v>
      </c>
      <c r="AD10" s="1">
        <f t="shared" si="9"/>
        <v>0.99892083148700705</v>
      </c>
      <c r="AE10" s="2">
        <f t="shared" si="19"/>
        <v>0.99873589523540729</v>
      </c>
      <c r="AF10" s="2">
        <f t="shared" si="20"/>
        <v>-9.5026530725824225E-3</v>
      </c>
    </row>
    <row r="11" spans="1:39" x14ac:dyDescent="0.2">
      <c r="A11" s="1">
        <v>0.15</v>
      </c>
      <c r="B11" s="1">
        <v>30</v>
      </c>
      <c r="C11" s="1">
        <v>39.570594</v>
      </c>
      <c r="D11" s="1">
        <f t="shared" si="0"/>
        <v>87.635697356476683</v>
      </c>
      <c r="E11" s="1">
        <f t="shared" si="10"/>
        <v>7.0877994403009934</v>
      </c>
      <c r="F11" s="7">
        <f t="shared" si="1"/>
        <v>85.984897943474081</v>
      </c>
      <c r="G11" s="1">
        <f t="shared" si="11"/>
        <v>6.1881858445060027</v>
      </c>
      <c r="H11" s="2">
        <f t="shared" si="2"/>
        <v>0.99895682905113703</v>
      </c>
      <c r="I11" s="2">
        <f t="shared" si="3"/>
        <v>0.9988098258236171</v>
      </c>
      <c r="J11" s="2">
        <f t="shared" si="12"/>
        <v>-8.040902696840253E-3</v>
      </c>
      <c r="L11" s="1">
        <v>0.15</v>
      </c>
      <c r="M11" s="1">
        <v>30</v>
      </c>
      <c r="N11" s="1">
        <v>40.770681000000003</v>
      </c>
      <c r="O11" s="1">
        <f t="shared" si="4"/>
        <v>84.957055291767148</v>
      </c>
      <c r="P11" s="1">
        <f t="shared" si="13"/>
        <v>5.6476346180592527</v>
      </c>
      <c r="Q11" s="7">
        <f t="shared" si="5"/>
        <v>85.98052187947043</v>
      </c>
      <c r="R11" s="1">
        <f t="shared" si="14"/>
        <v>6.1874030913015572</v>
      </c>
      <c r="S11" s="1">
        <f t="shared" si="6"/>
        <v>0.99888130592398516</v>
      </c>
      <c r="T11" s="2">
        <f t="shared" si="7"/>
        <v>0.99868348482296831</v>
      </c>
      <c r="U11" s="2">
        <f t="shared" si="8"/>
        <v>-8.7758234670207817E-3</v>
      </c>
      <c r="W11" s="1">
        <v>0.15</v>
      </c>
      <c r="X11" s="1">
        <v>30</v>
      </c>
      <c r="Y11" s="1">
        <v>40.576386999999997</v>
      </c>
      <c r="Z11" s="1">
        <f t="shared" si="15"/>
        <v>85.352392266960592</v>
      </c>
      <c r="AA11" s="1">
        <f t="shared" si="16"/>
        <v>5.8270533880039777</v>
      </c>
      <c r="AB11" s="7">
        <f t="shared" si="17"/>
        <v>85.979634604575153</v>
      </c>
      <c r="AC11" s="1">
        <f t="shared" si="18"/>
        <v>6.1867465459487132</v>
      </c>
      <c r="AD11" s="1">
        <f t="shared" si="9"/>
        <v>0.99878562158230677</v>
      </c>
      <c r="AE11" s="2">
        <f t="shared" si="19"/>
        <v>0.99857751451664656</v>
      </c>
      <c r="AF11" s="2">
        <f t="shared" si="20"/>
        <v>-9.5026530725690842E-3</v>
      </c>
    </row>
    <row r="12" spans="1:39" x14ac:dyDescent="0.2">
      <c r="A12" s="1">
        <v>0.16666700000000001</v>
      </c>
      <c r="B12" s="1">
        <v>30</v>
      </c>
      <c r="C12" s="1">
        <v>39.565941000000002</v>
      </c>
      <c r="D12" s="1">
        <f t="shared" si="0"/>
        <v>87.634243300317621</v>
      </c>
      <c r="E12" s="1">
        <f t="shared" si="10"/>
        <v>7.0868484176604003</v>
      </c>
      <c r="F12" s="7">
        <f t="shared" si="1"/>
        <v>85.983471277466819</v>
      </c>
      <c r="G12" s="1">
        <f t="shared" si="11"/>
        <v>6.1873555296964646</v>
      </c>
      <c r="H12" s="2">
        <f t="shared" si="2"/>
        <v>0.99883936439731924</v>
      </c>
      <c r="I12" s="2">
        <f t="shared" si="3"/>
        <v>0.99867580809836887</v>
      </c>
      <c r="J12" s="2">
        <f t="shared" si="12"/>
        <v>-8.0431133854758884E-3</v>
      </c>
      <c r="L12" s="1">
        <v>0.16666700000000001</v>
      </c>
      <c r="M12" s="1">
        <v>30</v>
      </c>
      <c r="N12" s="1">
        <v>40.765608</v>
      </c>
      <c r="O12" s="1">
        <f t="shared" si="4"/>
        <v>84.955183300590036</v>
      </c>
      <c r="P12" s="1">
        <f t="shared" si="13"/>
        <v>5.6468074685098637</v>
      </c>
      <c r="Q12" s="7">
        <f t="shared" si="5"/>
        <v>85.978627336659244</v>
      </c>
      <c r="R12" s="1">
        <f t="shared" si="14"/>
        <v>6.1864968875499029</v>
      </c>
      <c r="S12" s="1">
        <f t="shared" si="6"/>
        <v>0.99875701747109047</v>
      </c>
      <c r="T12" s="2">
        <f t="shared" si="7"/>
        <v>0.99853721817324348</v>
      </c>
      <c r="U12" s="2">
        <f t="shared" si="8"/>
        <v>-8.8386304635311753E-3</v>
      </c>
      <c r="W12" s="1">
        <v>0.16666700000000001</v>
      </c>
      <c r="X12" s="1">
        <v>30</v>
      </c>
      <c r="Y12" s="1">
        <v>40.570894000000003</v>
      </c>
      <c r="Z12" s="1">
        <f t="shared" si="15"/>
        <v>85.350409088840877</v>
      </c>
      <c r="AA12" s="1">
        <f t="shared" si="16"/>
        <v>5.8261291804282695</v>
      </c>
      <c r="AB12" s="7">
        <f t="shared" si="17"/>
        <v>85.977636852367397</v>
      </c>
      <c r="AC12" s="1">
        <f t="shared" si="18"/>
        <v>6.1857652887598702</v>
      </c>
      <c r="AD12" s="1">
        <f t="shared" si="9"/>
        <v>0.9986504116776066</v>
      </c>
      <c r="AE12" s="2">
        <f t="shared" si="19"/>
        <v>0.99841913379788605</v>
      </c>
      <c r="AF12" s="2">
        <f t="shared" si="20"/>
        <v>-9.5032232545807192E-3</v>
      </c>
    </row>
    <row r="13" spans="1:39" x14ac:dyDescent="0.2">
      <c r="A13" s="1">
        <v>0.183333</v>
      </c>
      <c r="B13" s="1">
        <v>30</v>
      </c>
      <c r="C13" s="1">
        <v>39.561287</v>
      </c>
      <c r="D13" s="1">
        <f t="shared" si="0"/>
        <v>87.632788589512074</v>
      </c>
      <c r="E13" s="1">
        <f t="shared" si="10"/>
        <v>7.0858971906306731</v>
      </c>
      <c r="F13" s="7">
        <f t="shared" si="1"/>
        <v>85.982043969144684</v>
      </c>
      <c r="G13" s="1">
        <f t="shared" si="11"/>
        <v>6.1865250364397282</v>
      </c>
      <c r="H13" s="2">
        <f t="shared" si="2"/>
        <v>0.99872187449857264</v>
      </c>
      <c r="I13" s="2">
        <f t="shared" si="3"/>
        <v>0.99854176157068653</v>
      </c>
      <c r="J13" s="2">
        <f t="shared" si="12"/>
        <v>-8.1013865984950507E-3</v>
      </c>
      <c r="L13" s="1">
        <v>0.183333</v>
      </c>
      <c r="M13" s="1">
        <v>30</v>
      </c>
      <c r="N13" s="1">
        <v>40.760499000000003</v>
      </c>
      <c r="O13" s="1">
        <f t="shared" si="4"/>
        <v>84.953297554085395</v>
      </c>
      <c r="P13" s="1">
        <f t="shared" si="13"/>
        <v>5.6459744491824786</v>
      </c>
      <c r="Q13" s="7">
        <f t="shared" si="5"/>
        <v>85.976718872811901</v>
      </c>
      <c r="R13" s="1">
        <f t="shared" si="14"/>
        <v>6.1855842530205916</v>
      </c>
      <c r="S13" s="1">
        <f t="shared" si="6"/>
        <v>0.99863184701853003</v>
      </c>
      <c r="T13" s="2">
        <f t="shared" si="7"/>
        <v>0.99838991355793827</v>
      </c>
      <c r="U13" s="2">
        <f t="shared" si="8"/>
        <v>-8.7758234670207817E-3</v>
      </c>
      <c r="W13" s="1">
        <v>0.183333</v>
      </c>
      <c r="X13" s="1">
        <v>30</v>
      </c>
      <c r="Y13" s="1">
        <v>40.565401000000001</v>
      </c>
      <c r="Z13" s="1">
        <f t="shared" si="15"/>
        <v>85.348425373633063</v>
      </c>
      <c r="AA13" s="1">
        <f t="shared" si="16"/>
        <v>5.8252049728525606</v>
      </c>
      <c r="AB13" s="7">
        <f t="shared" si="17"/>
        <v>85.975638559124548</v>
      </c>
      <c r="AC13" s="1">
        <f t="shared" si="18"/>
        <v>6.1847840315710263</v>
      </c>
      <c r="AD13" s="1">
        <f t="shared" si="9"/>
        <v>0.99851520177290631</v>
      </c>
      <c r="AE13" s="2">
        <f t="shared" si="19"/>
        <v>0.99826075307912521</v>
      </c>
      <c r="AF13" s="2">
        <f t="shared" si="20"/>
        <v>-9.4438345390903088E-3</v>
      </c>
    </row>
    <row r="14" spans="1:39" x14ac:dyDescent="0.2">
      <c r="A14" s="1">
        <v>0.2</v>
      </c>
      <c r="B14" s="1">
        <v>30</v>
      </c>
      <c r="C14" s="1">
        <v>39.556598999999999</v>
      </c>
      <c r="D14" s="1">
        <f t="shared" si="0"/>
        <v>87.631322905187375</v>
      </c>
      <c r="E14" s="1">
        <f t="shared" si="10"/>
        <v>7.0849390143703888</v>
      </c>
      <c r="F14" s="7">
        <f t="shared" si="1"/>
        <v>85.980605894012314</v>
      </c>
      <c r="G14" s="1">
        <f t="shared" si="11"/>
        <v>6.1856884759782798</v>
      </c>
      <c r="H14" s="2">
        <f t="shared" si="2"/>
        <v>0.99860352627224591</v>
      </c>
      <c r="I14" s="2">
        <f t="shared" si="3"/>
        <v>0.99840673576024941</v>
      </c>
      <c r="J14" s="2">
        <f t="shared" si="12"/>
        <v>-8.1031147099724383E-3</v>
      </c>
      <c r="L14" s="1">
        <v>0.2</v>
      </c>
      <c r="M14" s="1">
        <v>30</v>
      </c>
      <c r="N14" s="1">
        <v>40.755426</v>
      </c>
      <c r="O14" s="1">
        <f t="shared" si="4"/>
        <v>84.951424627483959</v>
      </c>
      <c r="P14" s="1">
        <f t="shared" si="13"/>
        <v>5.6451472996330896</v>
      </c>
      <c r="Q14" s="7">
        <f t="shared" si="5"/>
        <v>85.974823383307466</v>
      </c>
      <c r="R14" s="1">
        <f t="shared" si="14"/>
        <v>6.1846780492689373</v>
      </c>
      <c r="S14" s="1">
        <f t="shared" si="6"/>
        <v>0.99850755856563533</v>
      </c>
      <c r="T14" s="2">
        <f t="shared" si="7"/>
        <v>0.99824364690821343</v>
      </c>
      <c r="U14" s="2">
        <f t="shared" si="8"/>
        <v>-8.8381001563095068E-3</v>
      </c>
      <c r="W14" s="1">
        <v>0.2</v>
      </c>
      <c r="X14" s="1">
        <v>30</v>
      </c>
      <c r="Y14" s="1">
        <v>40.559941999999999</v>
      </c>
      <c r="Z14" s="1">
        <f t="shared" si="15"/>
        <v>85.346453404691758</v>
      </c>
      <c r="AA14" s="1">
        <f t="shared" si="16"/>
        <v>5.8242864858407639</v>
      </c>
      <c r="AB14" s="7">
        <f t="shared" si="17"/>
        <v>85.973652098469827</v>
      </c>
      <c r="AC14" s="1">
        <f t="shared" si="18"/>
        <v>6.1838088480658557</v>
      </c>
      <c r="AD14" s="1">
        <f t="shared" si="9"/>
        <v>0.9983808287764091</v>
      </c>
      <c r="AE14" s="2">
        <f t="shared" si="19"/>
        <v>0.99810335268886219</v>
      </c>
      <c r="AF14" s="2">
        <f t="shared" si="20"/>
        <v>-9.5026530725824225E-3</v>
      </c>
    </row>
    <row r="15" spans="1:39" x14ac:dyDescent="0.2">
      <c r="A15" s="1">
        <v>0.216667</v>
      </c>
      <c r="B15" s="1">
        <v>30</v>
      </c>
      <c r="C15" s="1">
        <v>39.551909999999999</v>
      </c>
      <c r="D15" s="1">
        <f t="shared" si="0"/>
        <v>87.629856560656918</v>
      </c>
      <c r="E15" s="1">
        <f t="shared" si="10"/>
        <v>7.0839806337209712</v>
      </c>
      <c r="F15" s="7">
        <f t="shared" si="1"/>
        <v>85.979167171110518</v>
      </c>
      <c r="G15" s="1">
        <f t="shared" si="11"/>
        <v>6.1848517370696348</v>
      </c>
      <c r="H15" s="2">
        <f t="shared" si="2"/>
        <v>0.99848515280099048</v>
      </c>
      <c r="I15" s="2">
        <f t="shared" si="3"/>
        <v>0.9982716811473783</v>
      </c>
      <c r="J15" s="2">
        <f t="shared" si="12"/>
        <v>-8.101872701135068E-3</v>
      </c>
      <c r="L15" s="1">
        <v>0.216667</v>
      </c>
      <c r="M15" s="1">
        <v>30</v>
      </c>
      <c r="N15" s="1">
        <v>40.750317000000003</v>
      </c>
      <c r="O15" s="1">
        <f t="shared" si="4"/>
        <v>84.949537938563765</v>
      </c>
      <c r="P15" s="1">
        <f t="shared" si="13"/>
        <v>5.6443142803057045</v>
      </c>
      <c r="Q15" s="7">
        <f t="shared" si="5"/>
        <v>85.972913965691404</v>
      </c>
      <c r="R15" s="1">
        <f t="shared" si="14"/>
        <v>6.1837654147396259</v>
      </c>
      <c r="S15" s="1">
        <f t="shared" si="6"/>
        <v>0.998382388113075</v>
      </c>
      <c r="T15" s="2">
        <f t="shared" si="7"/>
        <v>0.99809634229290822</v>
      </c>
      <c r="U15" s="2">
        <f t="shared" si="8"/>
        <v>-8.7763500374982827E-3</v>
      </c>
      <c r="W15" s="1">
        <v>0.216667</v>
      </c>
      <c r="X15" s="1">
        <v>30</v>
      </c>
      <c r="Y15" s="1">
        <v>40.554448999999998</v>
      </c>
      <c r="Z15" s="1">
        <f t="shared" si="15"/>
        <v>85.344468617980738</v>
      </c>
      <c r="AA15" s="1">
        <f t="shared" si="16"/>
        <v>5.823362278265054</v>
      </c>
      <c r="AB15" s="7">
        <f t="shared" si="17"/>
        <v>85.971652725849452</v>
      </c>
      <c r="AC15" s="1">
        <f t="shared" si="18"/>
        <v>6.1828275908770109</v>
      </c>
      <c r="AD15" s="1">
        <f t="shared" si="9"/>
        <v>0.99824561887170882</v>
      </c>
      <c r="AE15" s="2">
        <f t="shared" si="19"/>
        <v>0.99794497197010146</v>
      </c>
      <c r="AF15" s="2">
        <f t="shared" si="20"/>
        <v>-9.5032232545740423E-3</v>
      </c>
    </row>
    <row r="16" spans="1:39" x14ac:dyDescent="0.2">
      <c r="A16" s="1">
        <v>0.23333300000000001</v>
      </c>
      <c r="B16" s="1">
        <v>30</v>
      </c>
      <c r="C16" s="1">
        <v>39.547221999999998</v>
      </c>
      <c r="D16" s="1">
        <f t="shared" si="0"/>
        <v>87.628390181237307</v>
      </c>
      <c r="E16" s="1">
        <f t="shared" si="10"/>
        <v>7.0830224574606868</v>
      </c>
      <c r="F16" s="7">
        <f t="shared" si="1"/>
        <v>85.977728413976791</v>
      </c>
      <c r="G16" s="1">
        <f t="shared" si="11"/>
        <v>6.1840151766081854</v>
      </c>
      <c r="H16" s="2">
        <f t="shared" si="2"/>
        <v>0.99836680457466376</v>
      </c>
      <c r="I16" s="2">
        <f t="shared" si="3"/>
        <v>0.99813665533694118</v>
      </c>
      <c r="J16" s="2">
        <f t="shared" si="12"/>
        <v>-8.1031147099724383E-3</v>
      </c>
      <c r="L16" s="1">
        <v>0.23333300000000001</v>
      </c>
      <c r="M16" s="1">
        <v>30</v>
      </c>
      <c r="N16" s="1">
        <v>40.745244</v>
      </c>
      <c r="O16" s="1">
        <f t="shared" si="4"/>
        <v>84.947664075836684</v>
      </c>
      <c r="P16" s="1">
        <f t="shared" si="13"/>
        <v>5.6434871307563155</v>
      </c>
      <c r="Q16" s="7">
        <f t="shared" si="5"/>
        <v>85.971017528783946</v>
      </c>
      <c r="R16" s="1">
        <f t="shared" si="14"/>
        <v>6.1828592109879716</v>
      </c>
      <c r="S16" s="1">
        <f t="shared" si="6"/>
        <v>0.9982580996601802</v>
      </c>
      <c r="T16" s="2">
        <f t="shared" si="7"/>
        <v>0.99795007564318328</v>
      </c>
      <c r="U16" s="2">
        <f t="shared" si="8"/>
        <v>-8.8363702482785206E-3</v>
      </c>
      <c r="W16" s="1">
        <v>0.23333300000000001</v>
      </c>
      <c r="X16" s="1">
        <v>30</v>
      </c>
      <c r="Y16" s="1">
        <v>40.548955999999997</v>
      </c>
      <c r="Z16" s="1">
        <f t="shared" si="15"/>
        <v>85.342483293527962</v>
      </c>
      <c r="AA16" s="1">
        <f t="shared" si="16"/>
        <v>5.822438070689345</v>
      </c>
      <c r="AB16" s="7">
        <f t="shared" si="17"/>
        <v>85.969652811535553</v>
      </c>
      <c r="AC16" s="1">
        <f t="shared" si="18"/>
        <v>6.1818463336881662</v>
      </c>
      <c r="AD16" s="1">
        <f t="shared" si="9"/>
        <v>0.99811040896700853</v>
      </c>
      <c r="AE16" s="2">
        <f t="shared" si="19"/>
        <v>0.99778659125134073</v>
      </c>
      <c r="AF16" s="2">
        <f t="shared" si="20"/>
        <v>-9.5026530725690998E-3</v>
      </c>
    </row>
    <row r="17" spans="1:32" x14ac:dyDescent="0.2">
      <c r="A17" s="1">
        <v>0.25</v>
      </c>
      <c r="B17" s="1">
        <v>30</v>
      </c>
      <c r="C17" s="1">
        <v>39.542532999999999</v>
      </c>
      <c r="D17" s="1">
        <f t="shared" si="0"/>
        <v>87.626923141216366</v>
      </c>
      <c r="E17" s="1">
        <f t="shared" si="10"/>
        <v>7.0820640768112693</v>
      </c>
      <c r="F17" s="7">
        <f t="shared" si="1"/>
        <v>85.976289008685512</v>
      </c>
      <c r="G17" s="1">
        <f t="shared" si="11"/>
        <v>6.1831784376995405</v>
      </c>
      <c r="H17" s="2">
        <f t="shared" si="2"/>
        <v>0.99824843110340833</v>
      </c>
      <c r="I17" s="2">
        <f t="shared" si="3"/>
        <v>0.99800160072407007</v>
      </c>
      <c r="J17" s="2">
        <f t="shared" si="12"/>
        <v>-8.1013865984950646E-3</v>
      </c>
      <c r="L17" s="1">
        <v>0.25</v>
      </c>
      <c r="M17" s="1">
        <v>30</v>
      </c>
      <c r="N17" s="1">
        <v>40.740136</v>
      </c>
      <c r="O17" s="1">
        <f t="shared" si="4"/>
        <v>84.945776813312563</v>
      </c>
      <c r="P17" s="1">
        <f t="shared" si="13"/>
        <v>5.6426542744783195</v>
      </c>
      <c r="Q17" s="7">
        <f t="shared" si="5"/>
        <v>85.969107530653829</v>
      </c>
      <c r="R17" s="1">
        <f t="shared" si="14"/>
        <v>6.1819467550913725</v>
      </c>
      <c r="S17" s="1">
        <f t="shared" si="6"/>
        <v>0.99813295370761057</v>
      </c>
      <c r="T17" s="2">
        <f t="shared" si="7"/>
        <v>0.99780279986025522</v>
      </c>
      <c r="U17" s="2">
        <f t="shared" si="8"/>
        <v>-8.7775533750517835E-3</v>
      </c>
      <c r="W17" s="1">
        <v>0.25</v>
      </c>
      <c r="X17" s="1">
        <v>30</v>
      </c>
      <c r="Y17" s="1">
        <v>40.543463000000003</v>
      </c>
      <c r="Z17" s="1">
        <f t="shared" si="15"/>
        <v>85.340497431114855</v>
      </c>
      <c r="AA17" s="1">
        <f t="shared" si="16"/>
        <v>5.8215138631136369</v>
      </c>
      <c r="AB17" s="7">
        <f t="shared" si="17"/>
        <v>85.967652355307919</v>
      </c>
      <c r="AC17" s="1">
        <f t="shared" si="18"/>
        <v>6.1808650764993232</v>
      </c>
      <c r="AD17" s="1">
        <f t="shared" si="9"/>
        <v>0.99797519906230836</v>
      </c>
      <c r="AE17" s="2">
        <f t="shared" si="19"/>
        <v>0.99762821053258022</v>
      </c>
      <c r="AF17" s="2">
        <f t="shared" si="20"/>
        <v>-9.5043830294600246E-3</v>
      </c>
    </row>
    <row r="18" spans="1:32" x14ac:dyDescent="0.2">
      <c r="A18" s="1">
        <v>0.26666699999999999</v>
      </c>
      <c r="B18" s="1">
        <v>30</v>
      </c>
      <c r="C18" s="1">
        <v>39.537844999999997</v>
      </c>
      <c r="D18" s="1">
        <f t="shared" si="0"/>
        <v>87.625456066207235</v>
      </c>
      <c r="E18" s="1">
        <f t="shared" si="10"/>
        <v>7.0811059005509849</v>
      </c>
      <c r="F18" s="7">
        <f t="shared" si="1"/>
        <v>85.974849569065114</v>
      </c>
      <c r="G18" s="1">
        <f t="shared" si="11"/>
        <v>6.182341877238092</v>
      </c>
      <c r="H18" s="2">
        <f t="shared" si="2"/>
        <v>0.9981300828770816</v>
      </c>
      <c r="I18" s="2">
        <f t="shared" si="3"/>
        <v>0.99786657491363295</v>
      </c>
      <c r="J18" s="2">
        <f t="shared" si="12"/>
        <v>-8.1640884471306796E-3</v>
      </c>
      <c r="L18" s="1">
        <v>0.26666699999999999</v>
      </c>
      <c r="M18" s="1">
        <v>30</v>
      </c>
      <c r="N18" s="1">
        <v>40.735061999999999</v>
      </c>
      <c r="O18" s="1">
        <f t="shared" si="4"/>
        <v>84.943901644239546</v>
      </c>
      <c r="P18" s="1">
        <f t="shared" si="13"/>
        <v>5.6418269618795414</v>
      </c>
      <c r="Q18" s="7">
        <f t="shared" si="5"/>
        <v>85.96720977166305</v>
      </c>
      <c r="R18" s="1">
        <f t="shared" si="14"/>
        <v>6.1810403727070051</v>
      </c>
      <c r="S18" s="1">
        <f t="shared" si="6"/>
        <v>0.99800864075472517</v>
      </c>
      <c r="T18" s="2">
        <f t="shared" si="7"/>
        <v>0.99765650437815323</v>
      </c>
      <c r="U18" s="2">
        <f t="shared" si="8"/>
        <v>-8.836900451701539E-3</v>
      </c>
      <c r="W18" s="1">
        <v>0.26666699999999999</v>
      </c>
      <c r="X18" s="1">
        <v>30</v>
      </c>
      <c r="Y18" s="1">
        <v>40.537968999999997</v>
      </c>
      <c r="Z18" s="1">
        <f t="shared" si="15"/>
        <v>85.33851066884975</v>
      </c>
      <c r="AA18" s="1">
        <f t="shared" si="16"/>
        <v>5.8205894872860471</v>
      </c>
      <c r="AB18" s="7">
        <f t="shared" si="17"/>
        <v>85.965650992615409</v>
      </c>
      <c r="AC18" s="1">
        <f t="shared" si="18"/>
        <v>6.1798836406727222</v>
      </c>
      <c r="AD18" s="1">
        <f t="shared" si="9"/>
        <v>0.99783996454266077</v>
      </c>
      <c r="AE18" s="2">
        <f t="shared" si="19"/>
        <v>0.99746980098062821</v>
      </c>
      <c r="AF18" s="2">
        <f t="shared" si="20"/>
        <v>-9.5032232545673809E-3</v>
      </c>
    </row>
    <row r="19" spans="1:32" x14ac:dyDescent="0.2">
      <c r="A19" s="1">
        <v>0.283333</v>
      </c>
      <c r="B19" s="1">
        <v>30</v>
      </c>
      <c r="C19" s="1">
        <v>39.533121000000001</v>
      </c>
      <c r="D19" s="1">
        <f t="shared" si="0"/>
        <v>87.62397737330204</v>
      </c>
      <c r="E19" s="1">
        <f t="shared" si="10"/>
        <v>7.0801403662818769</v>
      </c>
      <c r="F19" s="7">
        <f t="shared" si="1"/>
        <v>85.973398730395743</v>
      </c>
      <c r="G19" s="1">
        <f t="shared" si="11"/>
        <v>6.1814988926775376</v>
      </c>
      <c r="H19" s="2">
        <f t="shared" si="2"/>
        <v>0.99801082583331746</v>
      </c>
      <c r="I19" s="2">
        <f t="shared" si="3"/>
        <v>0.99773051221557307</v>
      </c>
      <c r="J19" s="2">
        <f t="shared" si="12"/>
        <v>-8.161870500143201E-3</v>
      </c>
      <c r="L19" s="1">
        <v>0.283333</v>
      </c>
      <c r="M19" s="1">
        <v>30</v>
      </c>
      <c r="N19" s="1">
        <v>40.729953999999999</v>
      </c>
      <c r="O19" s="1">
        <f t="shared" si="4"/>
        <v>84.94201343807066</v>
      </c>
      <c r="P19" s="1">
        <f t="shared" si="13"/>
        <v>5.6409941056015453</v>
      </c>
      <c r="Q19" s="7">
        <f t="shared" si="5"/>
        <v>85.965298818520196</v>
      </c>
      <c r="R19" s="1">
        <f t="shared" si="14"/>
        <v>6.1801279168104069</v>
      </c>
      <c r="S19" s="1">
        <f t="shared" si="6"/>
        <v>0.99788349480215544</v>
      </c>
      <c r="T19" s="2">
        <f t="shared" si="7"/>
        <v>0.99750922859522517</v>
      </c>
      <c r="U19" s="2">
        <f t="shared" si="8"/>
        <v>-8.7775533750517835E-3</v>
      </c>
      <c r="W19" s="1">
        <v>0.283333</v>
      </c>
      <c r="X19" s="1">
        <v>30</v>
      </c>
      <c r="Y19" s="1">
        <v>40.532476000000003</v>
      </c>
      <c r="Z19" s="1">
        <f t="shared" si="15"/>
        <v>85.336523729761794</v>
      </c>
      <c r="AA19" s="1">
        <f t="shared" si="16"/>
        <v>5.819665279710339</v>
      </c>
      <c r="AB19" s="7">
        <f t="shared" si="17"/>
        <v>85.963649451800592</v>
      </c>
      <c r="AC19" s="1">
        <f t="shared" si="18"/>
        <v>6.1789023834838792</v>
      </c>
      <c r="AD19" s="1">
        <f t="shared" si="9"/>
        <v>0.9977047546379606</v>
      </c>
      <c r="AE19" s="2">
        <f t="shared" si="19"/>
        <v>0.99731142026186759</v>
      </c>
      <c r="AF19" s="2">
        <f t="shared" si="20"/>
        <v>-9.5026530725824225E-3</v>
      </c>
    </row>
    <row r="20" spans="1:32" x14ac:dyDescent="0.2">
      <c r="A20" s="1">
        <v>0.3</v>
      </c>
      <c r="B20" s="1">
        <v>30</v>
      </c>
      <c r="C20" s="1">
        <v>39.528398000000003</v>
      </c>
      <c r="D20" s="1">
        <f t="shared" si="0"/>
        <v>87.622498640091919</v>
      </c>
      <c r="E20" s="1">
        <f t="shared" si="10"/>
        <v>7.079175036401903</v>
      </c>
      <c r="F20" s="7">
        <f t="shared" si="1"/>
        <v>85.971947852180662</v>
      </c>
      <c r="G20" s="1">
        <f t="shared" si="11"/>
        <v>6.1806560865641806</v>
      </c>
      <c r="H20" s="2">
        <f t="shared" si="2"/>
        <v>0.99789159403448202</v>
      </c>
      <c r="I20" s="2">
        <f t="shared" si="3"/>
        <v>0.99759447831994719</v>
      </c>
      <c r="J20" s="2">
        <f t="shared" si="12"/>
        <v>-8.1031147099790996E-3</v>
      </c>
      <c r="L20" s="1">
        <v>0.3</v>
      </c>
      <c r="M20" s="1">
        <v>30</v>
      </c>
      <c r="N20" s="1">
        <v>40.724879999999999</v>
      </c>
      <c r="O20" s="1">
        <f t="shared" si="4"/>
        <v>84.9401373312825</v>
      </c>
      <c r="P20" s="1">
        <f t="shared" si="13"/>
        <v>5.6401667930027672</v>
      </c>
      <c r="Q20" s="7">
        <f t="shared" si="5"/>
        <v>85.963400110517739</v>
      </c>
      <c r="R20" s="1">
        <f t="shared" si="14"/>
        <v>6.1792215344260395</v>
      </c>
      <c r="S20" s="1">
        <f t="shared" si="6"/>
        <v>0.99775918184927004</v>
      </c>
      <c r="T20" s="2">
        <f t="shared" si="7"/>
        <v>0.99736293311312318</v>
      </c>
      <c r="U20" s="2">
        <f t="shared" si="8"/>
        <v>-8.8363702482785206E-3</v>
      </c>
      <c r="W20" s="1">
        <v>0.3</v>
      </c>
      <c r="X20" s="1">
        <v>30</v>
      </c>
      <c r="Y20" s="1">
        <v>40.526983000000001</v>
      </c>
      <c r="Z20" s="1">
        <f t="shared" si="15"/>
        <v>85.334536252057063</v>
      </c>
      <c r="AA20" s="1">
        <f t="shared" si="16"/>
        <v>5.8187410721346291</v>
      </c>
      <c r="AB20" s="7">
        <f t="shared" si="17"/>
        <v>85.961647368410794</v>
      </c>
      <c r="AC20" s="1">
        <f t="shared" si="18"/>
        <v>6.1779211262950344</v>
      </c>
      <c r="AD20" s="1">
        <f t="shared" si="9"/>
        <v>0.99756954473326032</v>
      </c>
      <c r="AE20" s="2">
        <f t="shared" si="19"/>
        <v>0.99715303954310686</v>
      </c>
      <c r="AF20" s="2">
        <f t="shared" si="20"/>
        <v>-9.5026530725824225E-3</v>
      </c>
    </row>
    <row r="21" spans="1:32" x14ac:dyDescent="0.2">
      <c r="A21" s="1">
        <v>0.31666699999999998</v>
      </c>
      <c r="B21" s="1">
        <v>30</v>
      </c>
      <c r="C21" s="1">
        <v>39.523708999999997</v>
      </c>
      <c r="D21" s="1">
        <f t="shared" si="0"/>
        <v>87.621030202403631</v>
      </c>
      <c r="E21" s="1">
        <f t="shared" si="10"/>
        <v>7.0782166557524837</v>
      </c>
      <c r="F21" s="7">
        <f t="shared" si="1"/>
        <v>85.970507075549989</v>
      </c>
      <c r="G21" s="1">
        <f t="shared" si="11"/>
        <v>6.1798193476555339</v>
      </c>
      <c r="H21" s="2">
        <f t="shared" si="2"/>
        <v>0.99777322056322637</v>
      </c>
      <c r="I21" s="2">
        <f t="shared" si="3"/>
        <v>0.99745942370707597</v>
      </c>
      <c r="J21" s="2">
        <f t="shared" si="12"/>
        <v>-8.1623602319691319E-3</v>
      </c>
      <c r="L21" s="1">
        <v>0.31666699999999998</v>
      </c>
      <c r="M21" s="1">
        <v>30</v>
      </c>
      <c r="N21" s="1">
        <v>40.719771999999999</v>
      </c>
      <c r="O21" s="1">
        <f t="shared" si="4"/>
        <v>84.938248180760937</v>
      </c>
      <c r="P21" s="1">
        <f t="shared" si="13"/>
        <v>5.6393339367247712</v>
      </c>
      <c r="Q21" s="7">
        <f t="shared" si="5"/>
        <v>85.961488201645722</v>
      </c>
      <c r="R21" s="1">
        <f t="shared" si="14"/>
        <v>6.1783090785294412</v>
      </c>
      <c r="S21" s="1">
        <f t="shared" si="6"/>
        <v>0.99763403589670041</v>
      </c>
      <c r="T21" s="2">
        <f t="shared" si="7"/>
        <v>0.99721565733019513</v>
      </c>
      <c r="U21" s="2">
        <f t="shared" si="8"/>
        <v>-8.7763500374782987E-3</v>
      </c>
      <c r="W21" s="1">
        <v>0.31666699999999998</v>
      </c>
      <c r="X21" s="1">
        <v>30</v>
      </c>
      <c r="Y21" s="1">
        <v>40.52149</v>
      </c>
      <c r="Z21" s="1">
        <f t="shared" si="15"/>
        <v>85.332548235516512</v>
      </c>
      <c r="AA21" s="1">
        <f t="shared" si="16"/>
        <v>5.8178168645589201</v>
      </c>
      <c r="AB21" s="7">
        <f t="shared" si="17"/>
        <v>85.95964474222535</v>
      </c>
      <c r="AC21" s="1">
        <f t="shared" si="18"/>
        <v>6.1769398691061905</v>
      </c>
      <c r="AD21" s="1">
        <f t="shared" si="9"/>
        <v>0.99743433482856003</v>
      </c>
      <c r="AE21" s="2">
        <f t="shared" si="19"/>
        <v>0.99699465882434612</v>
      </c>
      <c r="AF21" s="2">
        <f t="shared" si="20"/>
        <v>-9.5049533152398863E-3</v>
      </c>
    </row>
    <row r="22" spans="1:32" x14ac:dyDescent="0.2">
      <c r="A22" s="1">
        <v>0.33333299999999999</v>
      </c>
      <c r="B22" s="1">
        <v>30</v>
      </c>
      <c r="C22" s="1">
        <v>39.518985999999998</v>
      </c>
      <c r="D22" s="1">
        <f t="shared" si="0"/>
        <v>87.619550764789651</v>
      </c>
      <c r="E22" s="1">
        <f t="shared" si="10"/>
        <v>7.0772513258725098</v>
      </c>
      <c r="F22" s="7">
        <f t="shared" si="1"/>
        <v>85.96905550619995</v>
      </c>
      <c r="G22" s="1">
        <f t="shared" si="11"/>
        <v>6.1789765415421769</v>
      </c>
      <c r="H22" s="2">
        <f t="shared" si="2"/>
        <v>0.99765398876439093</v>
      </c>
      <c r="I22" s="2">
        <f t="shared" si="3"/>
        <v>0.99732338981144997</v>
      </c>
      <c r="J22" s="2">
        <f t="shared" si="12"/>
        <v>-8.1635986116139134E-3</v>
      </c>
      <c r="L22" s="1">
        <v>0.33333299999999999</v>
      </c>
      <c r="M22" s="1">
        <v>30</v>
      </c>
      <c r="N22" s="1">
        <v>40.714699000000003</v>
      </c>
      <c r="O22" s="1">
        <f t="shared" si="4"/>
        <v>84.936371505534154</v>
      </c>
      <c r="P22" s="1">
        <f t="shared" si="13"/>
        <v>5.6385067871753831</v>
      </c>
      <c r="Q22" s="7">
        <f t="shared" si="5"/>
        <v>85.959588918356744</v>
      </c>
      <c r="R22" s="1">
        <f t="shared" si="14"/>
        <v>6.1774028747777869</v>
      </c>
      <c r="S22" s="1">
        <f t="shared" si="6"/>
        <v>0.99750974744380583</v>
      </c>
      <c r="T22" s="2">
        <f t="shared" si="7"/>
        <v>0.99706939068047051</v>
      </c>
      <c r="U22" s="2">
        <f t="shared" si="8"/>
        <v>-8.8381001563228295E-3</v>
      </c>
      <c r="W22" s="1">
        <v>0.33333299999999999</v>
      </c>
      <c r="X22" s="1">
        <v>30</v>
      </c>
      <c r="Y22" s="1">
        <v>40.515996000000001</v>
      </c>
      <c r="Z22" s="1">
        <f t="shared" si="15"/>
        <v>85.330559317855602</v>
      </c>
      <c r="AA22" s="1">
        <f t="shared" si="16"/>
        <v>5.8168924887313311</v>
      </c>
      <c r="AB22" s="7">
        <f t="shared" si="17"/>
        <v>85.957641208297332</v>
      </c>
      <c r="AC22" s="1">
        <f t="shared" si="18"/>
        <v>6.1759584332795914</v>
      </c>
      <c r="AD22" s="1">
        <f t="shared" si="9"/>
        <v>0.99729910030891267</v>
      </c>
      <c r="AE22" s="2">
        <f t="shared" si="19"/>
        <v>0.99683624927239434</v>
      </c>
      <c r="AF22" s="2">
        <f t="shared" si="20"/>
        <v>-9.5026530725824225E-3</v>
      </c>
    </row>
    <row r="23" spans="1:32" x14ac:dyDescent="0.2">
      <c r="A23" s="1">
        <v>0.35</v>
      </c>
      <c r="B23" s="1">
        <v>30</v>
      </c>
      <c r="C23" s="1">
        <v>39.514262000000002</v>
      </c>
      <c r="D23" s="1">
        <f t="shared" si="0"/>
        <v>87.618070660158395</v>
      </c>
      <c r="E23" s="1">
        <f t="shared" si="10"/>
        <v>7.0762857916034019</v>
      </c>
      <c r="F23" s="7">
        <f t="shared" si="1"/>
        <v>85.967603282397292</v>
      </c>
      <c r="G23" s="1">
        <f t="shared" si="11"/>
        <v>6.1781335569816225</v>
      </c>
      <c r="H23" s="2">
        <f t="shared" si="2"/>
        <v>0.99753473172062668</v>
      </c>
      <c r="I23" s="2">
        <f t="shared" si="3"/>
        <v>0.9971873271133902</v>
      </c>
      <c r="J23" s="2">
        <f t="shared" si="12"/>
        <v>-8.1618705001631573E-3</v>
      </c>
      <c r="L23" s="1">
        <v>0.35</v>
      </c>
      <c r="M23" s="1">
        <v>30</v>
      </c>
      <c r="N23" s="1">
        <v>40.709589999999999</v>
      </c>
      <c r="O23" s="1">
        <f t="shared" si="4"/>
        <v>84.934481039971175</v>
      </c>
      <c r="P23" s="1">
        <f t="shared" si="13"/>
        <v>5.6376737678479971</v>
      </c>
      <c r="Q23" s="7">
        <f t="shared" si="5"/>
        <v>85.957675678601177</v>
      </c>
      <c r="R23" s="1">
        <f t="shared" si="14"/>
        <v>6.1764902402484747</v>
      </c>
      <c r="S23" s="1">
        <f t="shared" si="6"/>
        <v>0.99738457699124528</v>
      </c>
      <c r="T23" s="2">
        <f t="shared" si="7"/>
        <v>0.99692208606516508</v>
      </c>
      <c r="U23" s="2">
        <f t="shared" si="8"/>
        <v>-8.7758234670141048E-3</v>
      </c>
      <c r="W23" s="1">
        <v>0.35</v>
      </c>
      <c r="X23" s="1">
        <v>30</v>
      </c>
      <c r="Y23" s="1">
        <v>40.510503</v>
      </c>
      <c r="Z23" s="1">
        <f t="shared" si="15"/>
        <v>85.328570222887635</v>
      </c>
      <c r="AA23" s="1">
        <f t="shared" si="16"/>
        <v>5.8159682811556221</v>
      </c>
      <c r="AB23" s="7">
        <f t="shared" si="17"/>
        <v>85.955637495759262</v>
      </c>
      <c r="AC23" s="1">
        <f t="shared" si="18"/>
        <v>6.1749771760907475</v>
      </c>
      <c r="AD23" s="1">
        <f t="shared" si="9"/>
        <v>0.99716389040421227</v>
      </c>
      <c r="AE23" s="2">
        <f t="shared" si="19"/>
        <v>0.99667786855363361</v>
      </c>
      <c r="AF23" s="2">
        <f t="shared" si="20"/>
        <v>-9.5026530725823913E-3</v>
      </c>
    </row>
    <row r="24" spans="1:32" x14ac:dyDescent="0.2">
      <c r="A24" s="1">
        <v>0.36666700000000002</v>
      </c>
      <c r="B24" s="1">
        <v>30</v>
      </c>
      <c r="C24" s="1">
        <v>39.509538999999997</v>
      </c>
      <c r="D24" s="1">
        <f t="shared" si="0"/>
        <v>87.61659051501492</v>
      </c>
      <c r="E24" s="1">
        <f t="shared" si="10"/>
        <v>7.0753204617234262</v>
      </c>
      <c r="F24" s="7">
        <f t="shared" si="1"/>
        <v>85.966151018845537</v>
      </c>
      <c r="G24" s="1">
        <f t="shared" si="11"/>
        <v>6.1772907508682646</v>
      </c>
      <c r="H24" s="2">
        <f t="shared" si="2"/>
        <v>0.99741549992179113</v>
      </c>
      <c r="I24" s="2">
        <f t="shared" si="3"/>
        <v>0.99705129321776398</v>
      </c>
      <c r="J24" s="2">
        <f t="shared" si="12"/>
        <v>-8.164088447124046E-3</v>
      </c>
      <c r="L24" s="1">
        <v>0.36666700000000002</v>
      </c>
      <c r="M24" s="1">
        <v>30</v>
      </c>
      <c r="N24" s="1">
        <v>40.704517000000003</v>
      </c>
      <c r="O24" s="1">
        <f t="shared" si="4"/>
        <v>84.932603425806533</v>
      </c>
      <c r="P24" s="1">
        <f t="shared" si="13"/>
        <v>5.636846618298609</v>
      </c>
      <c r="Q24" s="7">
        <f t="shared" si="5"/>
        <v>85.955775445063068</v>
      </c>
      <c r="R24" s="1">
        <f t="shared" si="14"/>
        <v>6.1755840364968213</v>
      </c>
      <c r="S24" s="1">
        <f t="shared" si="6"/>
        <v>0.99726028853835069</v>
      </c>
      <c r="T24" s="2">
        <f t="shared" si="7"/>
        <v>0.99677581941544036</v>
      </c>
      <c r="U24" s="2">
        <f t="shared" si="8"/>
        <v>-8.8386304635445136E-3</v>
      </c>
      <c r="W24" s="1">
        <v>0.36666700000000002</v>
      </c>
      <c r="X24" s="1">
        <v>30</v>
      </c>
      <c r="Y24" s="1">
        <v>40.505009999999999</v>
      </c>
      <c r="Z24" s="1">
        <f t="shared" si="15"/>
        <v>85.326580588425983</v>
      </c>
      <c r="AA24" s="1">
        <f t="shared" si="16"/>
        <v>5.8150440735799123</v>
      </c>
      <c r="AB24" s="7">
        <f t="shared" si="17"/>
        <v>85.953633239762837</v>
      </c>
      <c r="AC24" s="1">
        <f t="shared" si="18"/>
        <v>6.1739959189019018</v>
      </c>
      <c r="AD24" s="1">
        <f t="shared" si="9"/>
        <v>0.99702868049951199</v>
      </c>
      <c r="AE24" s="2">
        <f t="shared" si="19"/>
        <v>0.99651948783487287</v>
      </c>
      <c r="AF24" s="2">
        <f t="shared" si="20"/>
        <v>-9.5049533152399175E-3</v>
      </c>
    </row>
    <row r="25" spans="1:32" x14ac:dyDescent="0.2">
      <c r="A25" s="1">
        <v>0.38333299999999998</v>
      </c>
      <c r="B25" s="1">
        <v>30</v>
      </c>
      <c r="C25" s="1">
        <v>39.504815000000001</v>
      </c>
      <c r="D25" s="1">
        <f t="shared" si="0"/>
        <v>87.615109702450496</v>
      </c>
      <c r="E25" s="1">
        <f t="shared" si="10"/>
        <v>7.0743549274543183</v>
      </c>
      <c r="F25" s="7">
        <f t="shared" si="1"/>
        <v>85.964698100445077</v>
      </c>
      <c r="G25" s="1">
        <f t="shared" si="11"/>
        <v>6.1764477663077093</v>
      </c>
      <c r="H25" s="2">
        <f t="shared" si="2"/>
        <v>0.99729624287802687</v>
      </c>
      <c r="I25" s="2">
        <f t="shared" si="3"/>
        <v>0.99691523051970421</v>
      </c>
      <c r="J25" s="2">
        <f t="shared" si="12"/>
        <v>-8.161870500143175E-3</v>
      </c>
      <c r="L25" s="1">
        <v>0.38333299999999998</v>
      </c>
      <c r="M25" s="1">
        <v>30</v>
      </c>
      <c r="N25" s="1">
        <v>40.699407999999998</v>
      </c>
      <c r="O25" s="1">
        <f t="shared" si="4"/>
        <v>84.930712014287778</v>
      </c>
      <c r="P25" s="1">
        <f t="shared" si="13"/>
        <v>5.636013598971223</v>
      </c>
      <c r="Q25" s="7">
        <f t="shared" si="5"/>
        <v>85.953861247955913</v>
      </c>
      <c r="R25" s="1">
        <f t="shared" si="14"/>
        <v>6.1746714019675091</v>
      </c>
      <c r="S25" s="1">
        <f t="shared" si="6"/>
        <v>0.99713511808579025</v>
      </c>
      <c r="T25" s="2">
        <f t="shared" si="7"/>
        <v>0.99662851480013492</v>
      </c>
      <c r="U25" s="2">
        <f t="shared" si="8"/>
        <v>-8.7758234670074452E-3</v>
      </c>
      <c r="W25" s="1">
        <v>0.38333299999999998</v>
      </c>
      <c r="X25" s="1">
        <v>30</v>
      </c>
      <c r="Y25" s="1">
        <v>40.499516</v>
      </c>
      <c r="Z25" s="1">
        <f t="shared" si="15"/>
        <v>85.324590051890993</v>
      </c>
      <c r="AA25" s="1">
        <f t="shared" si="16"/>
        <v>5.8141196977523242</v>
      </c>
      <c r="AB25" s="7">
        <f t="shared" si="17"/>
        <v>85.951628075063894</v>
      </c>
      <c r="AC25" s="1">
        <f t="shared" si="18"/>
        <v>6.1730144830753035</v>
      </c>
      <c r="AD25" s="1">
        <f t="shared" si="9"/>
        <v>0.99689344597986462</v>
      </c>
      <c r="AE25" s="2">
        <f t="shared" si="19"/>
        <v>0.99636107828292109</v>
      </c>
      <c r="AF25" s="2">
        <f t="shared" si="20"/>
        <v>-9.5026530725823913E-3</v>
      </c>
    </row>
    <row r="26" spans="1:32" x14ac:dyDescent="0.2">
      <c r="A26" s="1">
        <v>0.4</v>
      </c>
      <c r="B26" s="1">
        <v>30</v>
      </c>
      <c r="C26" s="1">
        <v>39.500092000000002</v>
      </c>
      <c r="D26" s="1">
        <f t="shared" si="0"/>
        <v>87.613628849269816</v>
      </c>
      <c r="E26" s="1">
        <f t="shared" si="10"/>
        <v>7.0733895975743444</v>
      </c>
      <c r="F26" s="7">
        <f t="shared" si="1"/>
        <v>85.963245142193472</v>
      </c>
      <c r="G26" s="1">
        <f t="shared" si="11"/>
        <v>6.1756049601943532</v>
      </c>
      <c r="H26" s="2">
        <f t="shared" si="2"/>
        <v>0.99717701107919143</v>
      </c>
      <c r="I26" s="2">
        <f t="shared" si="3"/>
        <v>0.99677919662407832</v>
      </c>
      <c r="J26" s="2">
        <f t="shared" si="12"/>
        <v>-8.2240825132753725E-3</v>
      </c>
      <c r="L26" s="1">
        <v>0.4</v>
      </c>
      <c r="M26" s="1">
        <v>30</v>
      </c>
      <c r="N26" s="1">
        <v>40.694335000000002</v>
      </c>
      <c r="O26" s="1">
        <f t="shared" si="4"/>
        <v>84.928833460480433</v>
      </c>
      <c r="P26" s="1">
        <f t="shared" si="13"/>
        <v>5.6351864494218349</v>
      </c>
      <c r="Q26" s="7">
        <f t="shared" si="5"/>
        <v>85.95196006345536</v>
      </c>
      <c r="R26" s="1">
        <f t="shared" si="14"/>
        <v>6.1737651982158548</v>
      </c>
      <c r="S26" s="1">
        <f t="shared" si="6"/>
        <v>0.99701082963289567</v>
      </c>
      <c r="T26" s="2">
        <f t="shared" si="7"/>
        <v>0.99648224815041031</v>
      </c>
      <c r="U26" s="2">
        <f t="shared" si="8"/>
        <v>-8.8363702482785206E-3</v>
      </c>
      <c r="W26" s="1">
        <v>0.4</v>
      </c>
      <c r="X26" s="1">
        <v>30</v>
      </c>
      <c r="Y26" s="1">
        <v>40.494022999999999</v>
      </c>
      <c r="Z26" s="1">
        <f t="shared" si="15"/>
        <v>85.322599337684977</v>
      </c>
      <c r="AA26" s="1">
        <f t="shared" si="16"/>
        <v>5.8131954901766143</v>
      </c>
      <c r="AB26" s="7">
        <f t="shared" si="17"/>
        <v>85.949622731388217</v>
      </c>
      <c r="AC26" s="1">
        <f t="shared" si="18"/>
        <v>6.1720332258864588</v>
      </c>
      <c r="AD26" s="1">
        <f t="shared" si="9"/>
        <v>0.99675823607516434</v>
      </c>
      <c r="AE26" s="2">
        <f t="shared" si="19"/>
        <v>0.99620269756416036</v>
      </c>
      <c r="AF26" s="2">
        <f t="shared" si="20"/>
        <v>-9.5026530725824225E-3</v>
      </c>
    </row>
    <row r="27" spans="1:32" x14ac:dyDescent="0.2">
      <c r="A27" s="1">
        <v>0.41666700000000001</v>
      </c>
      <c r="B27" s="1">
        <v>30</v>
      </c>
      <c r="C27" s="1">
        <v>39.495333000000002</v>
      </c>
      <c r="D27" s="1">
        <f t="shared" si="0"/>
        <v>87.612136350388838</v>
      </c>
      <c r="E27" s="1">
        <f t="shared" si="10"/>
        <v>7.0724169096855451</v>
      </c>
      <c r="F27" s="7">
        <f t="shared" si="1"/>
        <v>85.961780757612388</v>
      </c>
      <c r="G27" s="1">
        <f t="shared" si="11"/>
        <v>6.1747557299818885</v>
      </c>
      <c r="H27" s="2">
        <f t="shared" si="2"/>
        <v>0.99705687046291835</v>
      </c>
      <c r="I27" s="2">
        <f t="shared" si="3"/>
        <v>0.99664212584082956</v>
      </c>
      <c r="J27" s="2">
        <f t="shared" si="12"/>
        <v>-8.1623602319824545E-3</v>
      </c>
      <c r="L27" s="1">
        <v>0.41666700000000001</v>
      </c>
      <c r="M27" s="1">
        <v>30</v>
      </c>
      <c r="N27" s="1">
        <v>40.689227000000002</v>
      </c>
      <c r="O27" s="1">
        <f t="shared" si="4"/>
        <v>84.926941472739216</v>
      </c>
      <c r="P27" s="1">
        <f t="shared" si="13"/>
        <v>5.6343535931438389</v>
      </c>
      <c r="Q27" s="7">
        <f t="shared" si="5"/>
        <v>85.950045283184068</v>
      </c>
      <c r="R27" s="1">
        <f t="shared" si="14"/>
        <v>6.1728527423192565</v>
      </c>
      <c r="S27" s="1">
        <f t="shared" si="6"/>
        <v>0.99688568368032593</v>
      </c>
      <c r="T27" s="2">
        <f t="shared" si="7"/>
        <v>0.99633497236748225</v>
      </c>
      <c r="U27" s="2">
        <f t="shared" si="8"/>
        <v>-8.7780800493212421E-3</v>
      </c>
      <c r="W27" s="1">
        <v>0.41666700000000001</v>
      </c>
      <c r="X27" s="1">
        <v>30</v>
      </c>
      <c r="Y27" s="1">
        <v>40.488529999999997</v>
      </c>
      <c r="Z27" s="1">
        <f t="shared" si="15"/>
        <v>85.32060808332632</v>
      </c>
      <c r="AA27" s="1">
        <f t="shared" si="16"/>
        <v>5.8122712826009053</v>
      </c>
      <c r="AB27" s="7">
        <f t="shared" si="17"/>
        <v>85.94761684359041</v>
      </c>
      <c r="AC27" s="1">
        <f t="shared" si="18"/>
        <v>6.171051968697614</v>
      </c>
      <c r="AD27" s="1">
        <f t="shared" si="9"/>
        <v>0.99662302617046394</v>
      </c>
      <c r="AE27" s="2">
        <f t="shared" si="19"/>
        <v>0.99604431684539962</v>
      </c>
      <c r="AF27" s="2">
        <f t="shared" si="20"/>
        <v>-9.5032232545607196E-3</v>
      </c>
    </row>
    <row r="28" spans="1:32" x14ac:dyDescent="0.2">
      <c r="A28" s="1">
        <v>0.43333300000000002</v>
      </c>
      <c r="B28" s="1">
        <v>30</v>
      </c>
      <c r="C28" s="1">
        <v>39.490609999999997</v>
      </c>
      <c r="D28" s="1">
        <f t="shared" si="0"/>
        <v>87.610654786036775</v>
      </c>
      <c r="E28" s="1">
        <f t="shared" si="10"/>
        <v>7.0714515798055695</v>
      </c>
      <c r="F28" s="7">
        <f t="shared" si="1"/>
        <v>85.960327101585776</v>
      </c>
      <c r="G28" s="1">
        <f t="shared" si="11"/>
        <v>6.1739129238685306</v>
      </c>
      <c r="H28" s="2">
        <f t="shared" si="2"/>
        <v>0.99693763866408269</v>
      </c>
      <c r="I28" s="2">
        <f t="shared" si="3"/>
        <v>0.99650609194520334</v>
      </c>
      <c r="J28" s="2">
        <f t="shared" si="12"/>
        <v>-8.2845664149235106E-3</v>
      </c>
      <c r="L28" s="1">
        <v>0.43333300000000002</v>
      </c>
      <c r="M28" s="1">
        <v>30</v>
      </c>
      <c r="N28" s="1">
        <v>40.684153000000002</v>
      </c>
      <c r="O28" s="1">
        <f t="shared" si="4"/>
        <v>84.925061608140155</v>
      </c>
      <c r="P28" s="1">
        <f t="shared" si="13"/>
        <v>5.6335262805450608</v>
      </c>
      <c r="Q28" s="7">
        <f t="shared" si="5"/>
        <v>85.948142772100852</v>
      </c>
      <c r="R28" s="1">
        <f t="shared" si="14"/>
        <v>6.1719463599348892</v>
      </c>
      <c r="S28" s="1">
        <f t="shared" si="6"/>
        <v>0.99676137072744053</v>
      </c>
      <c r="T28" s="2">
        <f t="shared" si="7"/>
        <v>0.99618867688538026</v>
      </c>
      <c r="U28" s="2">
        <f t="shared" si="8"/>
        <v>-8.8363702482785206E-3</v>
      </c>
      <c r="W28" s="1">
        <v>0.43333300000000002</v>
      </c>
      <c r="X28" s="1">
        <v>30</v>
      </c>
      <c r="Y28" s="1">
        <v>40.483037000000003</v>
      </c>
      <c r="Z28" s="1">
        <f t="shared" si="15"/>
        <v>85.318616288595152</v>
      </c>
      <c r="AA28" s="1">
        <f t="shared" si="16"/>
        <v>5.8113470750251972</v>
      </c>
      <c r="AB28" s="7">
        <f t="shared" si="17"/>
        <v>85.945610411448982</v>
      </c>
      <c r="AC28" s="1">
        <f t="shared" si="18"/>
        <v>6.170070711508771</v>
      </c>
      <c r="AD28" s="1">
        <f t="shared" si="9"/>
        <v>0.99648781626576388</v>
      </c>
      <c r="AE28" s="2">
        <f t="shared" si="19"/>
        <v>0.99588593612663912</v>
      </c>
      <c r="AF28" s="2">
        <f t="shared" si="20"/>
        <v>-9.5043830294600246E-3</v>
      </c>
    </row>
    <row r="29" spans="1:32" x14ac:dyDescent="0.2">
      <c r="A29" s="1">
        <v>0.45</v>
      </c>
      <c r="B29" s="1">
        <v>30</v>
      </c>
      <c r="C29" s="1">
        <v>39.485816</v>
      </c>
      <c r="D29" s="1">
        <f t="shared" si="0"/>
        <v>87.609150587137719</v>
      </c>
      <c r="E29" s="1">
        <f t="shared" si="10"/>
        <v>7.0704717382970799</v>
      </c>
      <c r="F29" s="7">
        <f t="shared" si="1"/>
        <v>85.958851237380614</v>
      </c>
      <c r="G29" s="1">
        <f t="shared" si="11"/>
        <v>6.1730574480041573</v>
      </c>
      <c r="H29" s="2">
        <f t="shared" si="2"/>
        <v>0.99681661447530079</v>
      </c>
      <c r="I29" s="2">
        <f t="shared" si="3"/>
        <v>0.99636801307676581</v>
      </c>
      <c r="J29" s="2">
        <f t="shared" si="12"/>
        <v>-8.2223544018046602E-3</v>
      </c>
      <c r="L29" s="1">
        <v>0.45</v>
      </c>
      <c r="M29" s="1">
        <v>30</v>
      </c>
      <c r="N29" s="1">
        <v>40.679045000000002</v>
      </c>
      <c r="O29" s="1">
        <f t="shared" si="4"/>
        <v>84.923168673207556</v>
      </c>
      <c r="P29" s="1">
        <f t="shared" si="13"/>
        <v>5.6326934242670648</v>
      </c>
      <c r="Q29" s="7">
        <f t="shared" si="5"/>
        <v>85.946227033227487</v>
      </c>
      <c r="R29" s="1">
        <f t="shared" si="14"/>
        <v>6.17103390403829</v>
      </c>
      <c r="S29" s="1">
        <f t="shared" si="6"/>
        <v>0.9966362247748709</v>
      </c>
      <c r="T29" s="2">
        <f t="shared" si="7"/>
        <v>0.99604140110245221</v>
      </c>
      <c r="U29" s="2">
        <f t="shared" si="8"/>
        <v>-8.8381001563228295E-3</v>
      </c>
      <c r="W29" s="1">
        <v>0.45</v>
      </c>
      <c r="X29" s="1">
        <v>30</v>
      </c>
      <c r="Y29" s="1">
        <v>40.477542999999997</v>
      </c>
      <c r="Z29" s="1">
        <f t="shared" si="15"/>
        <v>85.316623590517835</v>
      </c>
      <c r="AA29" s="1">
        <f t="shared" si="16"/>
        <v>5.8104226991976073</v>
      </c>
      <c r="AB29" s="7">
        <f t="shared" si="17"/>
        <v>85.943603069322833</v>
      </c>
      <c r="AC29" s="1">
        <f t="shared" si="18"/>
        <v>6.1690892756821709</v>
      </c>
      <c r="AD29" s="1">
        <f t="shared" si="9"/>
        <v>0.99635258174611629</v>
      </c>
      <c r="AE29" s="2">
        <f t="shared" si="19"/>
        <v>0.99572752657468711</v>
      </c>
      <c r="AF29" s="2">
        <f t="shared" si="20"/>
        <v>-9.5026530725757612E-3</v>
      </c>
    </row>
    <row r="30" spans="1:32" x14ac:dyDescent="0.2">
      <c r="A30" s="1">
        <v>0.466667</v>
      </c>
      <c r="B30" s="1">
        <v>30</v>
      </c>
      <c r="C30" s="1">
        <v>39.481057999999997</v>
      </c>
      <c r="D30" s="1">
        <f t="shared" si="0"/>
        <v>87.607657322658667</v>
      </c>
      <c r="E30" s="1">
        <f t="shared" si="10"/>
        <v>7.0694992547974138</v>
      </c>
      <c r="F30" s="7">
        <f t="shared" si="1"/>
        <v>85.957386101623072</v>
      </c>
      <c r="G30" s="1">
        <f t="shared" si="11"/>
        <v>6.1722083962388901</v>
      </c>
      <c r="H30" s="2">
        <f t="shared" si="2"/>
        <v>0.99669649910395641</v>
      </c>
      <c r="I30" s="2">
        <f t="shared" si="3"/>
        <v>0.99623097109595093</v>
      </c>
      <c r="J30" s="2">
        <f t="shared" si="12"/>
        <v>-8.2245759779647435E-3</v>
      </c>
      <c r="L30" s="1">
        <v>0.466667</v>
      </c>
      <c r="M30" s="1">
        <v>30</v>
      </c>
      <c r="N30" s="1">
        <v>40.673935999999998</v>
      </c>
      <c r="O30" s="1">
        <f t="shared" si="4"/>
        <v>84.921274892107817</v>
      </c>
      <c r="P30" s="1">
        <f t="shared" si="13"/>
        <v>5.6318604049396788</v>
      </c>
      <c r="Q30" s="7">
        <f t="shared" si="5"/>
        <v>85.944310437993323</v>
      </c>
      <c r="R30" s="1">
        <f t="shared" si="14"/>
        <v>6.1701212695089787</v>
      </c>
      <c r="S30" s="1">
        <f t="shared" si="6"/>
        <v>0.99651105432231035</v>
      </c>
      <c r="T30" s="2">
        <f t="shared" si="7"/>
        <v>0.99589409648714677</v>
      </c>
      <c r="U30" s="2">
        <f t="shared" si="8"/>
        <v>-8.836900451701539E-3</v>
      </c>
      <c r="W30" s="1">
        <v>0.466667</v>
      </c>
      <c r="X30" s="1">
        <v>30</v>
      </c>
      <c r="Y30" s="1">
        <v>40.472050000000003</v>
      </c>
      <c r="Z30" s="1">
        <f t="shared" si="15"/>
        <v>85.314630714283069</v>
      </c>
      <c r="AA30" s="1">
        <f t="shared" si="16"/>
        <v>5.8094984916218992</v>
      </c>
      <c r="AB30" s="7">
        <f t="shared" si="17"/>
        <v>85.941595547729975</v>
      </c>
      <c r="AC30" s="1">
        <f t="shared" si="18"/>
        <v>6.1681080184933279</v>
      </c>
      <c r="AD30" s="1">
        <f t="shared" si="9"/>
        <v>0.99621737184141612</v>
      </c>
      <c r="AE30" s="2">
        <f t="shared" si="19"/>
        <v>0.99556914585592649</v>
      </c>
      <c r="AF30" s="2">
        <f t="shared" si="20"/>
        <v>-9.5032232545740423E-3</v>
      </c>
    </row>
    <row r="31" spans="1:32" x14ac:dyDescent="0.2">
      <c r="A31" s="1">
        <v>0.48333300000000001</v>
      </c>
      <c r="B31" s="1">
        <v>30</v>
      </c>
      <c r="C31" s="1">
        <v>39.476298999999997</v>
      </c>
      <c r="D31" s="1">
        <f t="shared" si="0"/>
        <v>87.606163384262842</v>
      </c>
      <c r="E31" s="1">
        <f t="shared" si="10"/>
        <v>7.0685265669086146</v>
      </c>
      <c r="F31" s="7">
        <f t="shared" si="1"/>
        <v>85.955920304643371</v>
      </c>
      <c r="G31" s="1">
        <f t="shared" si="11"/>
        <v>6.1713591660264262</v>
      </c>
      <c r="H31" s="2">
        <f t="shared" si="2"/>
        <v>0.99657635848768322</v>
      </c>
      <c r="I31" s="2">
        <f t="shared" si="3"/>
        <v>0.99609390031270217</v>
      </c>
      <c r="J31" s="2">
        <f t="shared" si="12"/>
        <v>-8.2828383034527966E-3</v>
      </c>
      <c r="L31" s="1">
        <v>0.48333300000000001</v>
      </c>
      <c r="M31" s="1">
        <v>30</v>
      </c>
      <c r="N31" s="1">
        <v>40.668827999999998</v>
      </c>
      <c r="O31" s="1">
        <f t="shared" si="4"/>
        <v>84.919381006012756</v>
      </c>
      <c r="P31" s="1">
        <f t="shared" si="13"/>
        <v>5.6310275486616819</v>
      </c>
      <c r="Q31" s="7">
        <f t="shared" si="5"/>
        <v>85.942393736498957</v>
      </c>
      <c r="R31" s="1">
        <f t="shared" si="14"/>
        <v>6.1692088136123786</v>
      </c>
      <c r="S31" s="1">
        <f t="shared" si="6"/>
        <v>0.99638590836974072</v>
      </c>
      <c r="T31" s="2">
        <f t="shared" si="7"/>
        <v>0.99574682070421872</v>
      </c>
      <c r="U31" s="2">
        <f t="shared" si="8"/>
        <v>-8.7758234670141343E-3</v>
      </c>
      <c r="W31" s="1">
        <v>0.48333300000000001</v>
      </c>
      <c r="X31" s="1">
        <v>30</v>
      </c>
      <c r="Y31" s="1">
        <v>40.466557000000002</v>
      </c>
      <c r="Z31" s="1">
        <f t="shared" si="15"/>
        <v>85.312637297015414</v>
      </c>
      <c r="AA31" s="1">
        <f t="shared" si="16"/>
        <v>5.8085742840461894</v>
      </c>
      <c r="AB31" s="7">
        <f t="shared" si="17"/>
        <v>85.939587481128257</v>
      </c>
      <c r="AC31" s="1">
        <f t="shared" si="18"/>
        <v>6.1671267613044822</v>
      </c>
      <c r="AD31" s="1">
        <f t="shared" si="9"/>
        <v>0.99608216193671584</v>
      </c>
      <c r="AE31" s="2">
        <f t="shared" si="19"/>
        <v>0.99541076513716575</v>
      </c>
      <c r="AF31" s="2">
        <f t="shared" si="20"/>
        <v>-9.5026530725824225E-3</v>
      </c>
    </row>
    <row r="32" spans="1:32" x14ac:dyDescent="0.2">
      <c r="A32" s="1">
        <v>0.5</v>
      </c>
      <c r="B32" s="1">
        <v>30</v>
      </c>
      <c r="C32" s="1">
        <v>39.471505999999998</v>
      </c>
      <c r="D32" s="1">
        <f t="shared" si="0"/>
        <v>87.604658408524159</v>
      </c>
      <c r="E32" s="1">
        <f t="shared" si="10"/>
        <v>7.067546929789259</v>
      </c>
      <c r="F32" s="7">
        <f t="shared" si="1"/>
        <v>85.954443678231982</v>
      </c>
      <c r="G32" s="1">
        <f t="shared" si="11"/>
        <v>6.1705038686092495</v>
      </c>
      <c r="H32" s="2">
        <f t="shared" si="2"/>
        <v>0.99645535954383013</v>
      </c>
      <c r="I32" s="2">
        <f t="shared" si="3"/>
        <v>0.99595585024669853</v>
      </c>
      <c r="J32" s="2">
        <f t="shared" si="12"/>
        <v>-8.2845664149235106E-3</v>
      </c>
      <c r="L32" s="1">
        <v>0.5</v>
      </c>
      <c r="M32" s="1">
        <v>30</v>
      </c>
      <c r="N32" s="1">
        <v>40.663755000000002</v>
      </c>
      <c r="O32" s="1">
        <f t="shared" si="4"/>
        <v>84.917499625895346</v>
      </c>
      <c r="P32" s="1">
        <f t="shared" si="13"/>
        <v>5.6302003991122938</v>
      </c>
      <c r="Q32" s="7">
        <f t="shared" si="5"/>
        <v>85.940489691640153</v>
      </c>
      <c r="R32" s="1">
        <f t="shared" si="14"/>
        <v>6.1683026098607252</v>
      </c>
      <c r="S32" s="1">
        <f t="shared" si="6"/>
        <v>0.99626161991684614</v>
      </c>
      <c r="T32" s="2">
        <f t="shared" si="7"/>
        <v>0.99560055405449399</v>
      </c>
      <c r="U32" s="2">
        <f t="shared" si="8"/>
        <v>-8.8986469375805528E-3</v>
      </c>
      <c r="W32" s="1">
        <v>0.5</v>
      </c>
      <c r="X32" s="1">
        <v>30</v>
      </c>
      <c r="Y32" s="1">
        <v>40.461064</v>
      </c>
      <c r="Z32" s="1">
        <f t="shared" si="15"/>
        <v>85.310643338494515</v>
      </c>
      <c r="AA32" s="1">
        <f t="shared" si="16"/>
        <v>5.8076500764704804</v>
      </c>
      <c r="AB32" s="7">
        <f t="shared" si="17"/>
        <v>85.93757886929572</v>
      </c>
      <c r="AC32" s="1">
        <f t="shared" si="18"/>
        <v>6.1661455041156383</v>
      </c>
      <c r="AD32" s="1">
        <f t="shared" si="9"/>
        <v>0.99594695203201555</v>
      </c>
      <c r="AE32" s="2">
        <f t="shared" si="19"/>
        <v>0.99525238441840502</v>
      </c>
      <c r="AF32" s="2">
        <f t="shared" si="20"/>
        <v>-9.5043830294467019E-3</v>
      </c>
    </row>
    <row r="33" spans="1:32" x14ac:dyDescent="0.2">
      <c r="A33" s="1">
        <v>0.51666699999999999</v>
      </c>
      <c r="B33" s="1">
        <v>30</v>
      </c>
      <c r="C33" s="1">
        <v>39.466712000000001</v>
      </c>
      <c r="D33" s="1">
        <f t="shared" si="0"/>
        <v>87.603152753135646</v>
      </c>
      <c r="E33" s="1">
        <f t="shared" si="10"/>
        <v>7.0665670882807694</v>
      </c>
      <c r="F33" s="7">
        <f t="shared" si="1"/>
        <v>85.952966384973351</v>
      </c>
      <c r="G33" s="1">
        <f t="shared" si="11"/>
        <v>6.1696483927448771</v>
      </c>
      <c r="H33" s="2">
        <f t="shared" si="2"/>
        <v>0.99633433535504823</v>
      </c>
      <c r="I33" s="2">
        <f t="shared" si="3"/>
        <v>0.995817771378261</v>
      </c>
      <c r="J33" s="2">
        <f t="shared" si="12"/>
        <v>-8.3438228244713513E-3</v>
      </c>
      <c r="L33" s="1">
        <v>0.51666699999999999</v>
      </c>
      <c r="M33" s="1">
        <v>30</v>
      </c>
      <c r="N33" s="1">
        <v>40.658611000000001</v>
      </c>
      <c r="O33" s="1">
        <f t="shared" si="4"/>
        <v>84.915591435231278</v>
      </c>
      <c r="P33" s="1">
        <f t="shared" si="13"/>
        <v>5.6293616730562999</v>
      </c>
      <c r="Q33" s="7">
        <f t="shared" si="5"/>
        <v>85.938558513251508</v>
      </c>
      <c r="R33" s="1">
        <f t="shared" si="14"/>
        <v>6.1673837231864672</v>
      </c>
      <c r="S33" s="1">
        <f t="shared" si="6"/>
        <v>0.99613559196461066</v>
      </c>
      <c r="T33" s="2">
        <f t="shared" si="7"/>
        <v>0.99545224030598534</v>
      </c>
      <c r="U33" s="2">
        <f t="shared" si="8"/>
        <v>-8.8974508659181491E-3</v>
      </c>
      <c r="W33" s="1">
        <v>0.51666699999999999</v>
      </c>
      <c r="X33" s="1">
        <v>30</v>
      </c>
      <c r="Y33" s="1">
        <v>40.455570000000002</v>
      </c>
      <c r="Z33" s="1">
        <f t="shared" si="15"/>
        <v>85.308648475352101</v>
      </c>
      <c r="AA33" s="1">
        <f t="shared" si="16"/>
        <v>5.8067257006428914</v>
      </c>
      <c r="AB33" s="7">
        <f t="shared" si="17"/>
        <v>85.935569346193716</v>
      </c>
      <c r="AC33" s="1">
        <f t="shared" si="18"/>
        <v>6.1651640682890392</v>
      </c>
      <c r="AD33" s="1">
        <f t="shared" si="9"/>
        <v>0.99581171751236808</v>
      </c>
      <c r="AE33" s="2">
        <f t="shared" si="19"/>
        <v>0.99509397486645323</v>
      </c>
      <c r="AF33" s="2">
        <f t="shared" si="20"/>
        <v>-9.5032232545740735E-3</v>
      </c>
    </row>
    <row r="34" spans="1:32" x14ac:dyDescent="0.2">
      <c r="A34" s="1">
        <v>0.53333299999999995</v>
      </c>
      <c r="B34" s="1">
        <v>30</v>
      </c>
      <c r="C34" s="1">
        <v>39.461883999999998</v>
      </c>
      <c r="D34" s="1">
        <f t="shared" si="0"/>
        <v>87.601636049612125</v>
      </c>
      <c r="E34" s="1">
        <f t="shared" si="10"/>
        <v>7.0655802975417226</v>
      </c>
      <c r="F34" s="7">
        <f t="shared" si="1"/>
        <v>85.951478251694169</v>
      </c>
      <c r="G34" s="1">
        <f t="shared" si="11"/>
        <v>6.1687868496757918</v>
      </c>
      <c r="H34" s="2">
        <f t="shared" si="2"/>
        <v>0.99621245283868609</v>
      </c>
      <c r="I34" s="2">
        <f t="shared" si="3"/>
        <v>0.99567871322706836</v>
      </c>
      <c r="J34" s="2">
        <f t="shared" si="12"/>
        <v>-8.2845664149234551E-3</v>
      </c>
      <c r="L34" s="1">
        <v>0.53333299999999995</v>
      </c>
      <c r="M34" s="1">
        <v>30</v>
      </c>
      <c r="N34" s="1">
        <v>40.653467999999997</v>
      </c>
      <c r="O34" s="1">
        <f t="shared" si="4"/>
        <v>84.913683132764959</v>
      </c>
      <c r="P34" s="1">
        <f t="shared" si="13"/>
        <v>5.6285231100496951</v>
      </c>
      <c r="Q34" s="7">
        <f t="shared" si="5"/>
        <v>85.936627221713749</v>
      </c>
      <c r="R34" s="1">
        <f t="shared" si="14"/>
        <v>6.1664650151449223</v>
      </c>
      <c r="S34" s="1">
        <f t="shared" si="6"/>
        <v>0.99600958851236587</v>
      </c>
      <c r="T34" s="2">
        <f t="shared" si="7"/>
        <v>0.99530395538985394</v>
      </c>
      <c r="U34" s="2">
        <f t="shared" si="8"/>
        <v>-8.8363702482784617E-3</v>
      </c>
      <c r="W34" s="1">
        <v>0.53333299999999995</v>
      </c>
      <c r="X34" s="1">
        <v>30</v>
      </c>
      <c r="Y34" s="1">
        <v>40.450077</v>
      </c>
      <c r="Z34" s="1">
        <f t="shared" si="15"/>
        <v>85.306653433564549</v>
      </c>
      <c r="AA34" s="1">
        <f t="shared" si="16"/>
        <v>5.8058014930671824</v>
      </c>
      <c r="AB34" s="7">
        <f t="shared" si="17"/>
        <v>85.933559643133762</v>
      </c>
      <c r="AC34" s="1">
        <f t="shared" si="18"/>
        <v>6.1641828111001953</v>
      </c>
      <c r="AD34" s="1">
        <f t="shared" si="9"/>
        <v>0.99567650760766779</v>
      </c>
      <c r="AE34" s="2">
        <f t="shared" si="19"/>
        <v>0.9949355941476925</v>
      </c>
      <c r="AF34" s="2">
        <f t="shared" si="20"/>
        <v>-9.4421045822193211E-3</v>
      </c>
    </row>
    <row r="35" spans="1:32" x14ac:dyDescent="0.2">
      <c r="A35" s="1">
        <v>0.55000000000000004</v>
      </c>
      <c r="B35" s="1">
        <v>30</v>
      </c>
      <c r="C35" s="1">
        <v>39.457090000000001</v>
      </c>
      <c r="D35" s="1">
        <f t="shared" si="0"/>
        <v>87.600129659840903</v>
      </c>
      <c r="E35" s="1">
        <f t="shared" si="10"/>
        <v>7.0646004560332329</v>
      </c>
      <c r="F35" s="7">
        <f t="shared" si="1"/>
        <v>85.950000237886456</v>
      </c>
      <c r="G35" s="1">
        <f t="shared" si="11"/>
        <v>6.1679313738114185</v>
      </c>
      <c r="H35" s="2">
        <f t="shared" si="2"/>
        <v>0.99609142864990419</v>
      </c>
      <c r="I35" s="2">
        <f t="shared" si="3"/>
        <v>0.99554063435863083</v>
      </c>
      <c r="J35" s="2">
        <f t="shared" si="12"/>
        <v>-8.3433222051075943E-3</v>
      </c>
      <c r="L35" s="1">
        <v>0.55000000000000004</v>
      </c>
      <c r="M35" s="1">
        <v>30</v>
      </c>
      <c r="N35" s="1">
        <v>40.648359999999997</v>
      </c>
      <c r="O35" s="1">
        <f t="shared" si="4"/>
        <v>84.911787339021799</v>
      </c>
      <c r="P35" s="1">
        <f t="shared" si="13"/>
        <v>5.6276902537716982</v>
      </c>
      <c r="Q35" s="7">
        <f t="shared" si="5"/>
        <v>85.934708589590102</v>
      </c>
      <c r="R35" s="1">
        <f t="shared" si="14"/>
        <v>6.1655525592483231</v>
      </c>
      <c r="S35" s="1">
        <f t="shared" si="6"/>
        <v>0.99588444255979625</v>
      </c>
      <c r="T35" s="2">
        <f t="shared" si="7"/>
        <v>0.99515667960692589</v>
      </c>
      <c r="U35" s="2">
        <f t="shared" si="8"/>
        <v>-8.8986469375738932E-3</v>
      </c>
      <c r="W35" s="1">
        <v>0.55000000000000004</v>
      </c>
      <c r="X35" s="1">
        <v>30</v>
      </c>
      <c r="Y35" s="1">
        <v>40.444619000000003</v>
      </c>
      <c r="Z35" s="1">
        <f t="shared" si="15"/>
        <v>85.304670566930056</v>
      </c>
      <c r="AA35" s="1">
        <f t="shared" si="16"/>
        <v>5.8048831743072666</v>
      </c>
      <c r="AB35" s="7">
        <f t="shared" si="17"/>
        <v>85.931562204700271</v>
      </c>
      <c r="AC35" s="1">
        <f t="shared" si="18"/>
        <v>6.16320780623278</v>
      </c>
      <c r="AD35" s="1">
        <f t="shared" si="9"/>
        <v>0.99554215922611788</v>
      </c>
      <c r="AE35" s="2">
        <f t="shared" si="19"/>
        <v>0.99477822259062065</v>
      </c>
      <c r="AF35" s="2">
        <f t="shared" si="20"/>
        <v>-9.5043830294533633E-3</v>
      </c>
    </row>
    <row r="36" spans="1:32" x14ac:dyDescent="0.2">
      <c r="A36" s="1">
        <v>0.56666700000000003</v>
      </c>
      <c r="B36" s="1">
        <v>30</v>
      </c>
      <c r="C36" s="1">
        <v>39.452261999999997</v>
      </c>
      <c r="D36" s="1">
        <f t="shared" si="0"/>
        <v>87.59861221645572</v>
      </c>
      <c r="E36" s="1">
        <f t="shared" si="10"/>
        <v>7.0636136652941861</v>
      </c>
      <c r="F36" s="7">
        <f t="shared" si="1"/>
        <v>85.94851137868244</v>
      </c>
      <c r="G36" s="1">
        <f t="shared" si="11"/>
        <v>6.1670698307423324</v>
      </c>
      <c r="H36" s="2">
        <f t="shared" si="2"/>
        <v>0.99596954613354216</v>
      </c>
      <c r="I36" s="2">
        <f t="shared" si="3"/>
        <v>0.9954015762074383</v>
      </c>
      <c r="J36" s="2">
        <f t="shared" si="12"/>
        <v>-8.3455510396329008E-3</v>
      </c>
      <c r="L36" s="1">
        <v>0.56666700000000003</v>
      </c>
      <c r="M36" s="1">
        <v>30</v>
      </c>
      <c r="N36" s="1">
        <v>40.643216000000002</v>
      </c>
      <c r="O36" s="1">
        <f t="shared" si="4"/>
        <v>84.909877702591245</v>
      </c>
      <c r="P36" s="1">
        <f t="shared" si="13"/>
        <v>5.6268515277157061</v>
      </c>
      <c r="Q36" s="7">
        <f t="shared" si="5"/>
        <v>85.932775948018019</v>
      </c>
      <c r="R36" s="1">
        <f t="shared" si="14"/>
        <v>6.1646336725740669</v>
      </c>
      <c r="S36" s="1">
        <f t="shared" si="6"/>
        <v>0.99575841460756098</v>
      </c>
      <c r="T36" s="2">
        <f t="shared" si="7"/>
        <v>0.99500836585841734</v>
      </c>
      <c r="U36" s="2">
        <f t="shared" si="8"/>
        <v>-8.9580012801280667E-3</v>
      </c>
      <c r="W36" s="1">
        <v>0.56666700000000003</v>
      </c>
      <c r="X36" s="1">
        <v>30</v>
      </c>
      <c r="Y36" s="1">
        <v>40.439124999999997</v>
      </c>
      <c r="Z36" s="1">
        <f t="shared" si="15"/>
        <v>85.30267408110339</v>
      </c>
      <c r="AA36" s="1">
        <f t="shared" si="16"/>
        <v>5.8039587984796759</v>
      </c>
      <c r="AB36" s="7">
        <f t="shared" si="17"/>
        <v>85.929551046989161</v>
      </c>
      <c r="AC36" s="1">
        <f t="shared" si="18"/>
        <v>6.162226370406179</v>
      </c>
      <c r="AD36" s="1">
        <f t="shared" si="9"/>
        <v>0.9954069247064703</v>
      </c>
      <c r="AE36" s="2">
        <f t="shared" si="19"/>
        <v>0.99461981303866875</v>
      </c>
      <c r="AF36" s="2">
        <f t="shared" si="20"/>
        <v>-9.5032232545674122E-3</v>
      </c>
    </row>
    <row r="37" spans="1:32" x14ac:dyDescent="0.2">
      <c r="A37" s="1">
        <v>0.58333299999999999</v>
      </c>
      <c r="B37" s="1">
        <v>30</v>
      </c>
      <c r="C37" s="1">
        <v>39.447432999999997</v>
      </c>
      <c r="D37" s="1">
        <f t="shared" si="0"/>
        <v>87.597094087212511</v>
      </c>
      <c r="E37" s="1">
        <f t="shared" si="10"/>
        <v>7.0626266701660052</v>
      </c>
      <c r="F37" s="7">
        <f t="shared" si="1"/>
        <v>85.94702184653994</v>
      </c>
      <c r="G37" s="1">
        <f t="shared" si="11"/>
        <v>6.1662081092260497</v>
      </c>
      <c r="H37" s="2">
        <f t="shared" si="2"/>
        <v>0.99584763837225132</v>
      </c>
      <c r="I37" s="2">
        <f t="shared" si="3"/>
        <v>0.99526248925381178</v>
      </c>
      <c r="J37" s="2">
        <f t="shared" si="12"/>
        <v>-8.343322205100933E-3</v>
      </c>
      <c r="L37" s="1">
        <v>0.58333299999999999</v>
      </c>
      <c r="M37" s="1">
        <v>30</v>
      </c>
      <c r="N37" s="1">
        <v>40.638038000000002</v>
      </c>
      <c r="O37" s="1">
        <f t="shared" si="4"/>
        <v>84.907954955896244</v>
      </c>
      <c r="P37" s="1">
        <f t="shared" si="13"/>
        <v>5.6260072579804934</v>
      </c>
      <c r="Q37" s="7">
        <f t="shared" si="5"/>
        <v>85.93083003824384</v>
      </c>
      <c r="R37" s="1">
        <f t="shared" si="14"/>
        <v>6.1637087123875771</v>
      </c>
      <c r="S37" s="1">
        <f t="shared" si="6"/>
        <v>0.99563155365564127</v>
      </c>
      <c r="T37" s="2">
        <f t="shared" si="7"/>
        <v>0.99485907180908273</v>
      </c>
      <c r="U37" s="2">
        <f t="shared" si="8"/>
        <v>-8.8986469375805528E-3</v>
      </c>
      <c r="W37" s="1">
        <v>0.58333299999999999</v>
      </c>
      <c r="X37" s="1">
        <v>30</v>
      </c>
      <c r="Y37" s="1">
        <v>40.433632000000003</v>
      </c>
      <c r="Z37" s="1">
        <f t="shared" si="15"/>
        <v>85.300677416265756</v>
      </c>
      <c r="AA37" s="1">
        <f t="shared" si="16"/>
        <v>5.8030345909039678</v>
      </c>
      <c r="AB37" s="7">
        <f t="shared" si="17"/>
        <v>85.927539708951556</v>
      </c>
      <c r="AC37" s="1">
        <f t="shared" si="18"/>
        <v>6.161245113217336</v>
      </c>
      <c r="AD37" s="1">
        <f t="shared" si="9"/>
        <v>0.99527171480177012</v>
      </c>
      <c r="AE37" s="2">
        <f t="shared" si="19"/>
        <v>0.99446143231990813</v>
      </c>
      <c r="AF37" s="2">
        <f t="shared" si="20"/>
        <v>-9.5026530725824225E-3</v>
      </c>
    </row>
    <row r="38" spans="1:32" x14ac:dyDescent="0.2">
      <c r="A38" s="1">
        <v>0.6</v>
      </c>
      <c r="B38" s="1">
        <v>30</v>
      </c>
      <c r="C38" s="1">
        <v>39.442605</v>
      </c>
      <c r="D38" s="1">
        <f t="shared" si="0"/>
        <v>87.595575900729983</v>
      </c>
      <c r="E38" s="1">
        <f t="shared" si="10"/>
        <v>7.0616398794269593</v>
      </c>
      <c r="F38" s="7">
        <f t="shared" si="1"/>
        <v>85.945532258236355</v>
      </c>
      <c r="G38" s="1">
        <f t="shared" si="11"/>
        <v>6.1653465661569653</v>
      </c>
      <c r="H38" s="2">
        <f t="shared" si="2"/>
        <v>0.99572575585588941</v>
      </c>
      <c r="I38" s="2">
        <f t="shared" si="3"/>
        <v>0.99512343110261936</v>
      </c>
      <c r="J38" s="2">
        <f t="shared" si="12"/>
        <v>-8.4055342182264448E-3</v>
      </c>
      <c r="L38" s="1">
        <v>0.6</v>
      </c>
      <c r="M38" s="1">
        <v>30</v>
      </c>
      <c r="N38" s="1">
        <v>40.632894</v>
      </c>
      <c r="O38" s="1">
        <f t="shared" si="4"/>
        <v>84.906044349191561</v>
      </c>
      <c r="P38" s="1">
        <f t="shared" si="13"/>
        <v>5.6251685319244995</v>
      </c>
      <c r="Q38" s="7">
        <f t="shared" si="5"/>
        <v>85.928896414708845</v>
      </c>
      <c r="R38" s="1">
        <f t="shared" si="14"/>
        <v>6.1627898257133191</v>
      </c>
      <c r="S38" s="1">
        <f t="shared" si="6"/>
        <v>0.99550552570340578</v>
      </c>
      <c r="T38" s="2">
        <f t="shared" si="7"/>
        <v>0.99471075806057407</v>
      </c>
      <c r="U38" s="2">
        <f t="shared" si="8"/>
        <v>-8.8363702482785206E-3</v>
      </c>
      <c r="W38" s="1">
        <v>0.6</v>
      </c>
      <c r="X38" s="1">
        <v>30</v>
      </c>
      <c r="Y38" s="1">
        <v>40.428139000000002</v>
      </c>
      <c r="Z38" s="1">
        <f t="shared" si="15"/>
        <v>85.298680208851579</v>
      </c>
      <c r="AA38" s="1">
        <f t="shared" si="16"/>
        <v>5.8021103833282588</v>
      </c>
      <c r="AB38" s="7">
        <f t="shared" si="17"/>
        <v>85.925527824350084</v>
      </c>
      <c r="AC38" s="1">
        <f t="shared" si="18"/>
        <v>6.1602638560284921</v>
      </c>
      <c r="AD38" s="1">
        <f t="shared" si="9"/>
        <v>0.99513650489706984</v>
      </c>
      <c r="AE38" s="2">
        <f t="shared" si="19"/>
        <v>0.9943030516011474</v>
      </c>
      <c r="AF38" s="2">
        <f t="shared" si="20"/>
        <v>-9.5026530725824225E-3</v>
      </c>
    </row>
    <row r="39" spans="1:32" x14ac:dyDescent="0.2">
      <c r="A39" s="1">
        <v>0.61666699999999997</v>
      </c>
      <c r="B39" s="1">
        <v>30</v>
      </c>
      <c r="C39" s="1">
        <v>39.437741000000003</v>
      </c>
      <c r="D39" s="1">
        <f t="shared" si="0"/>
        <v>87.59404601800118</v>
      </c>
      <c r="E39" s="1">
        <f t="shared" si="10"/>
        <v>7.060645730679088</v>
      </c>
      <c r="F39" s="7">
        <f t="shared" si="1"/>
        <v>85.94403119400944</v>
      </c>
      <c r="G39" s="1">
        <f t="shared" si="11"/>
        <v>6.1644785989887732</v>
      </c>
      <c r="H39" s="2">
        <f t="shared" si="2"/>
        <v>0.99560296452208985</v>
      </c>
      <c r="I39" s="2">
        <f t="shared" si="3"/>
        <v>0.99498333606380418</v>
      </c>
      <c r="J39" s="2">
        <f t="shared" si="12"/>
        <v>-8.3438228244712958E-3</v>
      </c>
      <c r="L39" s="1">
        <v>0.61666699999999997</v>
      </c>
      <c r="M39" s="1">
        <v>30</v>
      </c>
      <c r="N39" s="1">
        <v>40.627786</v>
      </c>
      <c r="O39" s="1">
        <f t="shared" si="4"/>
        <v>84.904146635014769</v>
      </c>
      <c r="P39" s="1">
        <f t="shared" si="13"/>
        <v>5.6243356756465026</v>
      </c>
      <c r="Q39" s="7">
        <f t="shared" si="5"/>
        <v>85.926975839016364</v>
      </c>
      <c r="R39" s="1">
        <f t="shared" si="14"/>
        <v>6.16187736981672</v>
      </c>
      <c r="S39" s="1">
        <f t="shared" si="6"/>
        <v>0.99538037975083615</v>
      </c>
      <c r="T39" s="2">
        <f t="shared" si="7"/>
        <v>0.99456348227764602</v>
      </c>
      <c r="U39" s="2">
        <f t="shared" si="8"/>
        <v>-8.8974508659247515E-3</v>
      </c>
      <c r="W39" s="1">
        <v>0.61666699999999997</v>
      </c>
      <c r="X39" s="1">
        <v>30</v>
      </c>
      <c r="Y39" s="1">
        <v>40.422646</v>
      </c>
      <c r="Z39" s="1">
        <f t="shared" si="15"/>
        <v>85.296682458639651</v>
      </c>
      <c r="AA39" s="1">
        <f t="shared" si="16"/>
        <v>5.8011861757525498</v>
      </c>
      <c r="AB39" s="7">
        <f t="shared" si="17"/>
        <v>85.923515392961917</v>
      </c>
      <c r="AC39" s="1">
        <f t="shared" si="18"/>
        <v>6.1592825988396482</v>
      </c>
      <c r="AD39" s="1">
        <f t="shared" si="9"/>
        <v>0.99500129499236956</v>
      </c>
      <c r="AE39" s="2">
        <f t="shared" si="19"/>
        <v>0.99414467088238667</v>
      </c>
      <c r="AF39" s="2">
        <f t="shared" si="20"/>
        <v>-9.5049533152398551E-3</v>
      </c>
    </row>
    <row r="40" spans="1:32" x14ac:dyDescent="0.2">
      <c r="A40" s="1">
        <v>0.63333300000000003</v>
      </c>
      <c r="B40" s="1">
        <v>30</v>
      </c>
      <c r="C40" s="1">
        <v>39.432912999999999</v>
      </c>
      <c r="D40" s="1">
        <f t="shared" si="0"/>
        <v>87.592527085179114</v>
      </c>
      <c r="E40" s="1">
        <f t="shared" si="10"/>
        <v>7.0596589399400411</v>
      </c>
      <c r="F40" s="7">
        <f t="shared" si="1"/>
        <v>85.942540873425173</v>
      </c>
      <c r="G40" s="1">
        <f t="shared" si="11"/>
        <v>6.1636170559196879</v>
      </c>
      <c r="H40" s="2">
        <f t="shared" si="2"/>
        <v>0.99548108200572771</v>
      </c>
      <c r="I40" s="2">
        <f t="shared" si="3"/>
        <v>0.99484427791261154</v>
      </c>
      <c r="J40" s="2">
        <f t="shared" si="12"/>
        <v>-8.4055342182331062E-3</v>
      </c>
      <c r="L40" s="1">
        <v>0.63333300000000003</v>
      </c>
      <c r="M40" s="1">
        <v>30</v>
      </c>
      <c r="N40" s="1">
        <v>40.622642999999997</v>
      </c>
      <c r="O40" s="1">
        <f t="shared" si="4"/>
        <v>84.902235435542678</v>
      </c>
      <c r="P40" s="1">
        <f t="shared" si="13"/>
        <v>5.6234971126398978</v>
      </c>
      <c r="Q40" s="7">
        <f t="shared" si="5"/>
        <v>85.925041615572979</v>
      </c>
      <c r="R40" s="1">
        <f t="shared" si="14"/>
        <v>6.160958661775175</v>
      </c>
      <c r="S40" s="1">
        <f t="shared" si="6"/>
        <v>0.99525437629859137</v>
      </c>
      <c r="T40" s="2">
        <f t="shared" si="7"/>
        <v>0.99441519736151451</v>
      </c>
      <c r="U40" s="2">
        <f t="shared" si="8"/>
        <v>-8.8381001563095068E-3</v>
      </c>
      <c r="W40" s="1">
        <v>0.63333300000000003</v>
      </c>
      <c r="X40" s="1">
        <v>30</v>
      </c>
      <c r="Y40" s="1">
        <v>40.417152000000002</v>
      </c>
      <c r="Z40" s="1">
        <f t="shared" si="15"/>
        <v>85.294683801570187</v>
      </c>
      <c r="AA40" s="1">
        <f t="shared" si="16"/>
        <v>5.8002617999249608</v>
      </c>
      <c r="AB40" s="7">
        <f t="shared" si="17"/>
        <v>85.921502048051863</v>
      </c>
      <c r="AC40" s="1">
        <f t="shared" si="18"/>
        <v>6.1583011630130491</v>
      </c>
      <c r="AD40" s="1">
        <f t="shared" si="9"/>
        <v>0.99486606047272219</v>
      </c>
      <c r="AE40" s="2">
        <f t="shared" si="19"/>
        <v>0.99398626133043488</v>
      </c>
      <c r="AF40" s="2">
        <f t="shared" si="20"/>
        <v>-9.5026530725824225E-3</v>
      </c>
    </row>
    <row r="41" spans="1:32" x14ac:dyDescent="0.2">
      <c r="A41" s="1">
        <v>0.65</v>
      </c>
      <c r="B41" s="1">
        <v>30</v>
      </c>
      <c r="C41" s="1">
        <v>39.428049000000001</v>
      </c>
      <c r="D41" s="1">
        <f t="shared" si="0"/>
        <v>87.590996450268491</v>
      </c>
      <c r="E41" s="1">
        <f t="shared" si="10"/>
        <v>7.0586647911921698</v>
      </c>
      <c r="F41" s="7">
        <f t="shared" si="1"/>
        <v>85.941039071185344</v>
      </c>
      <c r="G41" s="1">
        <f t="shared" si="11"/>
        <v>6.1627490887514957</v>
      </c>
      <c r="H41" s="2">
        <f t="shared" si="2"/>
        <v>0.99535829067192816</v>
      </c>
      <c r="I41" s="2">
        <f t="shared" si="3"/>
        <v>0.99470418287379625</v>
      </c>
      <c r="J41" s="2">
        <f t="shared" si="12"/>
        <v>-8.4038061067557308E-3</v>
      </c>
      <c r="L41" s="1">
        <v>0.65</v>
      </c>
      <c r="M41" s="1">
        <v>30</v>
      </c>
      <c r="N41" s="1">
        <v>40.617533999999999</v>
      </c>
      <c r="O41" s="1">
        <f t="shared" si="4"/>
        <v>84.900336391667693</v>
      </c>
      <c r="P41" s="1">
        <f t="shared" si="13"/>
        <v>5.6226640933125127</v>
      </c>
      <c r="Q41" s="7">
        <f t="shared" si="5"/>
        <v>85.923119694163589</v>
      </c>
      <c r="R41" s="1">
        <f t="shared" si="14"/>
        <v>6.1600460272458637</v>
      </c>
      <c r="S41" s="1">
        <f t="shared" si="6"/>
        <v>0.99512920584603104</v>
      </c>
      <c r="T41" s="2">
        <f t="shared" si="7"/>
        <v>0.9942678927462093</v>
      </c>
      <c r="U41" s="2">
        <f t="shared" si="8"/>
        <v>-8.8363702482785206E-3</v>
      </c>
      <c r="W41" s="1">
        <v>0.65</v>
      </c>
      <c r="X41" s="1">
        <v>30</v>
      </c>
      <c r="Y41" s="1">
        <v>40.411659</v>
      </c>
      <c r="Z41" s="1">
        <f t="shared" si="15"/>
        <v>85.292684964999836</v>
      </c>
      <c r="AA41" s="1">
        <f t="shared" si="16"/>
        <v>5.7993375923492509</v>
      </c>
      <c r="AB41" s="7">
        <f t="shared" si="17"/>
        <v>85.919488522321785</v>
      </c>
      <c r="AC41" s="1">
        <f t="shared" si="18"/>
        <v>6.1573199058242034</v>
      </c>
      <c r="AD41" s="1">
        <f t="shared" si="9"/>
        <v>0.9947308505680218</v>
      </c>
      <c r="AE41" s="2">
        <f t="shared" si="19"/>
        <v>0.99382788061167415</v>
      </c>
      <c r="AF41" s="2">
        <f t="shared" si="20"/>
        <v>-9.4421045822193836E-3</v>
      </c>
    </row>
    <row r="42" spans="1:32" x14ac:dyDescent="0.2">
      <c r="A42" s="1">
        <v>0.66666700000000001</v>
      </c>
      <c r="B42" s="1">
        <v>30</v>
      </c>
      <c r="C42" s="1">
        <v>39.423186000000001</v>
      </c>
      <c r="D42" s="1">
        <f t="shared" si="0"/>
        <v>87.589465752463838</v>
      </c>
      <c r="E42" s="1">
        <f t="shared" si="10"/>
        <v>7.0576708468334326</v>
      </c>
      <c r="F42" s="7">
        <f t="shared" si="1"/>
        <v>85.939537207236214</v>
      </c>
      <c r="G42" s="1">
        <f t="shared" si="11"/>
        <v>6.1618813000305019</v>
      </c>
      <c r="H42" s="2">
        <f t="shared" si="2"/>
        <v>0.99523552458305731</v>
      </c>
      <c r="I42" s="2">
        <f t="shared" si="3"/>
        <v>0.99456411663741495</v>
      </c>
      <c r="J42" s="2">
        <f t="shared" si="12"/>
        <v>-8.4060385704603034E-3</v>
      </c>
      <c r="L42" s="1">
        <v>0.66666700000000001</v>
      </c>
      <c r="M42" s="1">
        <v>30</v>
      </c>
      <c r="N42" s="1">
        <v>40.612425999999999</v>
      </c>
      <c r="O42" s="1">
        <f t="shared" si="4"/>
        <v>84.898437241843169</v>
      </c>
      <c r="P42" s="1">
        <f t="shared" si="13"/>
        <v>5.6218312370345158</v>
      </c>
      <c r="Q42" s="7">
        <f t="shared" si="5"/>
        <v>85.921197665528311</v>
      </c>
      <c r="R42" s="1">
        <f t="shared" si="14"/>
        <v>6.1591335713492645</v>
      </c>
      <c r="S42" s="1">
        <f t="shared" si="6"/>
        <v>0.9950040598934613</v>
      </c>
      <c r="T42" s="2">
        <f t="shared" si="7"/>
        <v>0.99412061696328125</v>
      </c>
      <c r="U42" s="2">
        <f t="shared" si="8"/>
        <v>-8.8991808777544312E-3</v>
      </c>
      <c r="W42" s="1">
        <v>0.66666700000000001</v>
      </c>
      <c r="X42" s="1">
        <v>30</v>
      </c>
      <c r="Y42" s="1">
        <v>40.406201000000003</v>
      </c>
      <c r="Z42" s="1">
        <f t="shared" si="15"/>
        <v>85.290698326229688</v>
      </c>
      <c r="AA42" s="1">
        <f t="shared" si="16"/>
        <v>5.7984192735893352</v>
      </c>
      <c r="AB42" s="7">
        <f t="shared" si="17"/>
        <v>85.917487284031765</v>
      </c>
      <c r="AC42" s="1">
        <f t="shared" si="18"/>
        <v>6.156344900956789</v>
      </c>
      <c r="AD42" s="1">
        <f t="shared" si="9"/>
        <v>0.99459650218647189</v>
      </c>
      <c r="AE42" s="2">
        <f t="shared" si="19"/>
        <v>0.9936705090546023</v>
      </c>
      <c r="AF42" s="2">
        <f t="shared" si="20"/>
        <v>-9.5637753779918566E-3</v>
      </c>
    </row>
    <row r="43" spans="1:32" x14ac:dyDescent="0.2">
      <c r="A43" s="1">
        <v>0.68333299999999997</v>
      </c>
      <c r="B43" s="1">
        <v>30</v>
      </c>
      <c r="C43" s="1">
        <v>39.418322000000003</v>
      </c>
      <c r="D43" s="1">
        <f t="shared" si="0"/>
        <v>87.587934362097201</v>
      </c>
      <c r="E43" s="1">
        <f t="shared" si="10"/>
        <v>7.0566766980855622</v>
      </c>
      <c r="F43" s="7">
        <f t="shared" si="1"/>
        <v>85.938034663770964</v>
      </c>
      <c r="G43" s="1">
        <f t="shared" si="11"/>
        <v>6.1610133328623107</v>
      </c>
      <c r="H43" s="2">
        <f t="shared" si="2"/>
        <v>0.99511273324925764</v>
      </c>
      <c r="I43" s="2">
        <f t="shared" si="3"/>
        <v>0.99442402159859966</v>
      </c>
      <c r="J43" s="2">
        <f t="shared" si="12"/>
        <v>-8.4038061067557308E-3</v>
      </c>
      <c r="L43" s="1">
        <v>0.68333299999999997</v>
      </c>
      <c r="M43" s="1">
        <v>30</v>
      </c>
      <c r="N43" s="1">
        <v>40.607281999999998</v>
      </c>
      <c r="O43" s="1">
        <f t="shared" si="4"/>
        <v>84.896524224398959</v>
      </c>
      <c r="P43" s="1">
        <f t="shared" si="13"/>
        <v>5.6209925109785219</v>
      </c>
      <c r="Q43" s="7">
        <f t="shared" si="5"/>
        <v>85.919261602211932</v>
      </c>
      <c r="R43" s="1">
        <f t="shared" si="14"/>
        <v>6.1582146846750057</v>
      </c>
      <c r="S43" s="1">
        <f t="shared" si="6"/>
        <v>0.99487803194122593</v>
      </c>
      <c r="T43" s="2">
        <f t="shared" si="7"/>
        <v>0.99397230321477259</v>
      </c>
      <c r="U43" s="2">
        <f t="shared" si="8"/>
        <v>-8.8363702482785206E-3</v>
      </c>
      <c r="W43" s="1">
        <v>0.68333299999999997</v>
      </c>
      <c r="X43" s="1">
        <v>30</v>
      </c>
      <c r="Y43" s="1">
        <v>40.400672999999998</v>
      </c>
      <c r="Z43" s="1">
        <f t="shared" si="15"/>
        <v>85.288685661251236</v>
      </c>
      <c r="AA43" s="1">
        <f t="shared" si="16"/>
        <v>5.797489177197833</v>
      </c>
      <c r="AB43" s="7">
        <f t="shared" si="17"/>
        <v>85.915459828270642</v>
      </c>
      <c r="AC43" s="1">
        <f t="shared" si="18"/>
        <v>6.1553573914465156</v>
      </c>
      <c r="AD43" s="1">
        <f t="shared" si="9"/>
        <v>0.99446043075862123</v>
      </c>
      <c r="AE43" s="2">
        <f t="shared" si="19"/>
        <v>0.99351111917415269</v>
      </c>
      <c r="AF43" s="2">
        <f t="shared" si="20"/>
        <v>-9.5043830294467019E-3</v>
      </c>
    </row>
    <row r="44" spans="1:32" x14ac:dyDescent="0.2">
      <c r="A44" s="1">
        <v>0.7</v>
      </c>
      <c r="B44" s="1">
        <v>30</v>
      </c>
      <c r="C44" s="1">
        <v>39.413459000000003</v>
      </c>
      <c r="D44" s="1">
        <f t="shared" si="0"/>
        <v>87.586402908712273</v>
      </c>
      <c r="E44" s="1">
        <f t="shared" si="10"/>
        <v>7.055682753726825</v>
      </c>
      <c r="F44" s="7">
        <f t="shared" si="1"/>
        <v>85.936532058474484</v>
      </c>
      <c r="G44" s="1">
        <f t="shared" si="11"/>
        <v>6.1601455441413151</v>
      </c>
      <c r="H44" s="2">
        <f t="shared" si="2"/>
        <v>0.9949899671603869</v>
      </c>
      <c r="I44" s="2">
        <f t="shared" si="3"/>
        <v>0.99428395536221836</v>
      </c>
      <c r="J44" s="2">
        <f t="shared" si="12"/>
        <v>-8.4038061067623366E-3</v>
      </c>
      <c r="L44" s="1">
        <v>0.7</v>
      </c>
      <c r="M44" s="1">
        <v>30</v>
      </c>
      <c r="N44" s="1">
        <v>40.602173999999998</v>
      </c>
      <c r="O44" s="1">
        <f t="shared" si="4"/>
        <v>84.894624115447613</v>
      </c>
      <c r="P44" s="1">
        <f t="shared" si="13"/>
        <v>5.6201596547005259</v>
      </c>
      <c r="Q44" s="7">
        <f t="shared" si="5"/>
        <v>85.91733860289537</v>
      </c>
      <c r="R44" s="1">
        <f t="shared" si="14"/>
        <v>6.1573022287784074</v>
      </c>
      <c r="S44" s="1">
        <f t="shared" si="6"/>
        <v>0.99475288598865619</v>
      </c>
      <c r="T44" s="2">
        <f t="shared" si="7"/>
        <v>0.99382502743184453</v>
      </c>
      <c r="U44" s="2">
        <f t="shared" si="8"/>
        <v>-8.896917029536185E-3</v>
      </c>
      <c r="W44" s="1">
        <v>0.7</v>
      </c>
      <c r="X44" s="1">
        <v>30</v>
      </c>
      <c r="Y44" s="1">
        <v>40.395178999999999</v>
      </c>
      <c r="Z44" s="1">
        <f t="shared" si="15"/>
        <v>85.286684829395114</v>
      </c>
      <c r="AA44" s="1">
        <f t="shared" si="16"/>
        <v>5.796564801370244</v>
      </c>
      <c r="AB44" s="7">
        <f t="shared" si="17"/>
        <v>85.91344429259172</v>
      </c>
      <c r="AC44" s="1">
        <f t="shared" si="18"/>
        <v>6.1543759556199156</v>
      </c>
      <c r="AD44" s="1">
        <f t="shared" si="9"/>
        <v>0.99432519623897386</v>
      </c>
      <c r="AE44" s="2">
        <f t="shared" si="19"/>
        <v>0.9933527096222009</v>
      </c>
      <c r="AF44" s="2">
        <f t="shared" si="20"/>
        <v>-9.5026530725823601E-3</v>
      </c>
    </row>
    <row r="45" spans="1:32" x14ac:dyDescent="0.2">
      <c r="A45" s="1">
        <v>0.71666700000000005</v>
      </c>
      <c r="B45" s="1">
        <v>30</v>
      </c>
      <c r="C45" s="1">
        <v>39.408596000000003</v>
      </c>
      <c r="D45" s="1">
        <f t="shared" si="0"/>
        <v>87.584871077366273</v>
      </c>
      <c r="E45" s="1">
        <f t="shared" si="10"/>
        <v>7.0546888093680868</v>
      </c>
      <c r="F45" s="7">
        <f t="shared" si="1"/>
        <v>85.935029082336612</v>
      </c>
      <c r="G45" s="1">
        <f t="shared" si="11"/>
        <v>6.1592777554203204</v>
      </c>
      <c r="H45" s="2">
        <f t="shared" si="2"/>
        <v>0.99486720107151605</v>
      </c>
      <c r="I45" s="2">
        <f t="shared" si="3"/>
        <v>0.99414388912583695</v>
      </c>
      <c r="J45" s="2">
        <f t="shared" si="12"/>
        <v>-8.4060385704669647E-3</v>
      </c>
      <c r="L45" s="1">
        <v>0.71666700000000005</v>
      </c>
      <c r="M45" s="1">
        <v>30</v>
      </c>
      <c r="N45" s="1">
        <v>40.597031000000001</v>
      </c>
      <c r="O45" s="1">
        <f t="shared" si="4"/>
        <v>84.892710503878959</v>
      </c>
      <c r="P45" s="1">
        <f t="shared" si="13"/>
        <v>5.619321091693922</v>
      </c>
      <c r="Q45" s="7">
        <f t="shared" si="5"/>
        <v>85.915401938297208</v>
      </c>
      <c r="R45" s="1">
        <f t="shared" si="14"/>
        <v>6.1563835207368642</v>
      </c>
      <c r="S45" s="1">
        <f t="shared" si="6"/>
        <v>0.99462688253641163</v>
      </c>
      <c r="T45" s="2">
        <f t="shared" si="7"/>
        <v>0.99367674251571325</v>
      </c>
      <c r="U45" s="2">
        <f t="shared" si="8"/>
        <v>-8.778080049327933E-3</v>
      </c>
      <c r="W45" s="1">
        <v>0.71666700000000005</v>
      </c>
      <c r="X45" s="1">
        <v>30</v>
      </c>
      <c r="Y45" s="1">
        <v>40.389685999999998</v>
      </c>
      <c r="Z45" s="1">
        <f t="shared" si="15"/>
        <v>85.284683817546892</v>
      </c>
      <c r="AA45" s="1">
        <f t="shared" si="16"/>
        <v>5.7956405937945341</v>
      </c>
      <c r="AB45" s="7">
        <f t="shared" si="17"/>
        <v>85.911428575597967</v>
      </c>
      <c r="AC45" s="1">
        <f t="shared" si="18"/>
        <v>6.1533946984310708</v>
      </c>
      <c r="AD45" s="1">
        <f t="shared" si="9"/>
        <v>0.99418998633427347</v>
      </c>
      <c r="AE45" s="2">
        <f t="shared" si="19"/>
        <v>0.99319432890344017</v>
      </c>
      <c r="AF45" s="2">
        <f t="shared" si="20"/>
        <v>-9.4426711311562904E-3</v>
      </c>
    </row>
    <row r="46" spans="1:32" x14ac:dyDescent="0.2">
      <c r="A46" s="1">
        <v>0.73333300000000001</v>
      </c>
      <c r="B46" s="1">
        <v>30</v>
      </c>
      <c r="C46" s="1">
        <v>39.403731999999998</v>
      </c>
      <c r="D46" s="1">
        <f t="shared" si="0"/>
        <v>87.583338552805401</v>
      </c>
      <c r="E46" s="1">
        <f t="shared" si="10"/>
        <v>7.0536946606202147</v>
      </c>
      <c r="F46" s="7">
        <f t="shared" si="1"/>
        <v>85.93352542604201</v>
      </c>
      <c r="G46" s="1">
        <f t="shared" si="11"/>
        <v>6.1584097882521283</v>
      </c>
      <c r="H46" s="2">
        <f t="shared" si="2"/>
        <v>0.99474440973771627</v>
      </c>
      <c r="I46" s="2">
        <f t="shared" si="3"/>
        <v>0.99400379408702155</v>
      </c>
      <c r="J46" s="2">
        <f t="shared" si="12"/>
        <v>-8.4642900084038689E-3</v>
      </c>
      <c r="L46" s="1">
        <v>0.73333300000000001</v>
      </c>
      <c r="M46" s="1">
        <v>30</v>
      </c>
      <c r="N46" s="1">
        <v>40.591957000000001</v>
      </c>
      <c r="O46" s="1">
        <f t="shared" si="4"/>
        <v>84.890822090691515</v>
      </c>
      <c r="P46" s="1">
        <f t="shared" si="13"/>
        <v>5.6184937790951439</v>
      </c>
      <c r="Q46" s="7">
        <f t="shared" si="5"/>
        <v>85.913490775641876</v>
      </c>
      <c r="R46" s="1">
        <f t="shared" si="14"/>
        <v>6.155477138352496</v>
      </c>
      <c r="S46" s="1">
        <f t="shared" si="6"/>
        <v>0.99450256958352623</v>
      </c>
      <c r="T46" s="2">
        <f t="shared" si="7"/>
        <v>0.99353044703361115</v>
      </c>
      <c r="U46" s="2">
        <f t="shared" si="8"/>
        <v>-8.8969170295429053E-3</v>
      </c>
      <c r="W46" s="1">
        <v>0.73333300000000001</v>
      </c>
      <c r="X46" s="1">
        <v>30</v>
      </c>
      <c r="Y46" s="1">
        <v>40.384228</v>
      </c>
      <c r="Z46" s="1">
        <f t="shared" si="15"/>
        <v>85.282695016480204</v>
      </c>
      <c r="AA46" s="1">
        <f t="shared" si="16"/>
        <v>5.7947222750346183</v>
      </c>
      <c r="AB46" s="7">
        <f t="shared" si="17"/>
        <v>85.909425159121028</v>
      </c>
      <c r="AC46" s="1">
        <f t="shared" si="18"/>
        <v>6.1524196935636564</v>
      </c>
      <c r="AD46" s="1">
        <f t="shared" si="9"/>
        <v>0.99405563795272356</v>
      </c>
      <c r="AE46" s="2">
        <f t="shared" si="19"/>
        <v>0.99303695734636832</v>
      </c>
      <c r="AF46" s="2">
        <f t="shared" si="20"/>
        <v>-9.5026530725824225E-3</v>
      </c>
    </row>
    <row r="47" spans="1:32" x14ac:dyDescent="0.2">
      <c r="A47" s="1">
        <v>0.75</v>
      </c>
      <c r="B47" s="1">
        <v>30</v>
      </c>
      <c r="C47" s="1">
        <v>39.398834000000001</v>
      </c>
      <c r="D47" s="1">
        <f t="shared" si="0"/>
        <v>87.581794933322442</v>
      </c>
      <c r="E47" s="1">
        <f t="shared" si="10"/>
        <v>7.0526935626417879</v>
      </c>
      <c r="F47" s="7">
        <f t="shared" si="1"/>
        <v>85.932010883821093</v>
      </c>
      <c r="G47" s="1">
        <f t="shared" si="11"/>
        <v>6.157535753879225</v>
      </c>
      <c r="H47" s="2">
        <f t="shared" si="2"/>
        <v>0.9946207600763366</v>
      </c>
      <c r="I47" s="2">
        <f t="shared" si="3"/>
        <v>0.99386271976545149</v>
      </c>
      <c r="J47" s="2">
        <f t="shared" si="12"/>
        <v>-8.4660181198945653E-3</v>
      </c>
      <c r="L47" s="1">
        <v>0.75</v>
      </c>
      <c r="M47" s="1">
        <v>30</v>
      </c>
      <c r="N47" s="1">
        <v>40.586813999999997</v>
      </c>
      <c r="O47" s="1">
        <f t="shared" si="4"/>
        <v>84.888907515628105</v>
      </c>
      <c r="P47" s="1">
        <f t="shared" si="13"/>
        <v>5.6176552160885391</v>
      </c>
      <c r="Q47" s="7">
        <f t="shared" si="5"/>
        <v>85.911553135941858</v>
      </c>
      <c r="R47" s="1">
        <f t="shared" si="14"/>
        <v>6.1545584303109511</v>
      </c>
      <c r="S47" s="1">
        <f t="shared" si="6"/>
        <v>0.99437656613128134</v>
      </c>
      <c r="T47" s="2">
        <f t="shared" si="7"/>
        <v>0.99338216211747976</v>
      </c>
      <c r="U47" s="2">
        <f t="shared" si="8"/>
        <v>-8.8363702482785206E-3</v>
      </c>
      <c r="W47" s="1">
        <v>0.75</v>
      </c>
      <c r="X47" s="1">
        <v>30</v>
      </c>
      <c r="Y47" s="1">
        <v>40.378734999999999</v>
      </c>
      <c r="Z47" s="1">
        <f t="shared" si="15"/>
        <v>85.280692919181362</v>
      </c>
      <c r="AA47" s="1">
        <f t="shared" si="16"/>
        <v>5.7937980674589094</v>
      </c>
      <c r="AB47" s="7">
        <f t="shared" si="17"/>
        <v>85.907408348699832</v>
      </c>
      <c r="AC47" s="1">
        <f t="shared" si="18"/>
        <v>6.1514384363748116</v>
      </c>
      <c r="AD47" s="1">
        <f t="shared" si="9"/>
        <v>0.99392042804802327</v>
      </c>
      <c r="AE47" s="2">
        <f t="shared" si="19"/>
        <v>0.99287857662760759</v>
      </c>
      <c r="AF47" s="2">
        <f t="shared" si="20"/>
        <v>-9.4438345390969857E-3</v>
      </c>
    </row>
    <row r="48" spans="1:32" x14ac:dyDescent="0.2">
      <c r="A48" s="1">
        <v>0.76666699999999999</v>
      </c>
      <c r="B48" s="1">
        <v>30</v>
      </c>
      <c r="C48" s="1">
        <v>39.393934999999999</v>
      </c>
      <c r="D48" s="1">
        <f t="shared" si="0"/>
        <v>87.580250614720569</v>
      </c>
      <c r="E48" s="1">
        <f t="shared" si="10"/>
        <v>7.0516922602742254</v>
      </c>
      <c r="F48" s="7">
        <f t="shared" si="1"/>
        <v>85.930495655650603</v>
      </c>
      <c r="G48" s="1">
        <f t="shared" si="11"/>
        <v>6.1566615410591226</v>
      </c>
      <c r="H48" s="2">
        <f t="shared" si="2"/>
        <v>0.99449708517002811</v>
      </c>
      <c r="I48" s="2">
        <f t="shared" si="3"/>
        <v>0.9937216166414472</v>
      </c>
      <c r="J48" s="2">
        <f t="shared" si="12"/>
        <v>-8.4647978861194951E-3</v>
      </c>
      <c r="L48" s="1">
        <v>0.76666699999999999</v>
      </c>
      <c r="M48" s="1">
        <v>30</v>
      </c>
      <c r="N48" s="1">
        <v>40.581705999999997</v>
      </c>
      <c r="O48" s="1">
        <f t="shared" si="4"/>
        <v>84.887005489616428</v>
      </c>
      <c r="P48" s="1">
        <f t="shared" si="13"/>
        <v>5.6168223598105422</v>
      </c>
      <c r="Q48" s="7">
        <f t="shared" si="5"/>
        <v>85.909628196470379</v>
      </c>
      <c r="R48" s="1">
        <f t="shared" si="14"/>
        <v>6.1536459744143519</v>
      </c>
      <c r="S48" s="1">
        <f t="shared" si="6"/>
        <v>0.99425142017871171</v>
      </c>
      <c r="T48" s="2">
        <f t="shared" si="7"/>
        <v>0.9932348863345517</v>
      </c>
      <c r="U48" s="2">
        <f t="shared" si="8"/>
        <v>-8.778080049327933E-3</v>
      </c>
      <c r="W48" s="1">
        <v>0.76666699999999999</v>
      </c>
      <c r="X48" s="1">
        <v>30</v>
      </c>
      <c r="Y48" s="1">
        <v>40.373275999999997</v>
      </c>
      <c r="Z48" s="1">
        <f t="shared" si="15"/>
        <v>85.278702674511734</v>
      </c>
      <c r="AA48" s="1">
        <f t="shared" si="16"/>
        <v>5.7928795804471127</v>
      </c>
      <c r="AB48" s="7">
        <f t="shared" si="17"/>
        <v>85.90540347801111</v>
      </c>
      <c r="AC48" s="1">
        <f t="shared" si="18"/>
        <v>6.1504632528696419</v>
      </c>
      <c r="AD48" s="1">
        <f t="shared" si="9"/>
        <v>0.99378605505152606</v>
      </c>
      <c r="AE48" s="2">
        <f t="shared" si="19"/>
        <v>0.99272117623734446</v>
      </c>
      <c r="AF48" s="2">
        <f t="shared" si="20"/>
        <v>-9.0188062672584574E-3</v>
      </c>
    </row>
    <row r="49" spans="1:32" x14ac:dyDescent="0.2">
      <c r="A49" s="1">
        <v>0.78333299999999995</v>
      </c>
      <c r="B49" s="1">
        <v>30</v>
      </c>
      <c r="C49" s="1">
        <v>39.389037000000002</v>
      </c>
      <c r="D49" s="1">
        <f t="shared" si="0"/>
        <v>87.57870622731933</v>
      </c>
      <c r="E49" s="1">
        <f t="shared" si="10"/>
        <v>7.0506911622957977</v>
      </c>
      <c r="F49" s="7">
        <f t="shared" si="1"/>
        <v>85.928980359976734</v>
      </c>
      <c r="G49" s="1">
        <f t="shared" si="11"/>
        <v>6.1557875066862193</v>
      </c>
      <c r="H49" s="2">
        <f t="shared" si="2"/>
        <v>0.99437343550864854</v>
      </c>
      <c r="I49" s="2">
        <f t="shared" si="3"/>
        <v>0.99358054231987714</v>
      </c>
      <c r="J49" s="2">
        <f t="shared" si="12"/>
        <v>-8.4055342182463716E-3</v>
      </c>
      <c r="L49" s="1">
        <v>0.78333299999999995</v>
      </c>
      <c r="M49" s="1">
        <v>30</v>
      </c>
      <c r="N49" s="1">
        <v>40.576631999999996</v>
      </c>
      <c r="O49" s="1">
        <f t="shared" si="4"/>
        <v>84.88511564981539</v>
      </c>
      <c r="P49" s="1">
        <f t="shared" si="13"/>
        <v>5.615995047211765</v>
      </c>
      <c r="Q49" s="7">
        <f t="shared" si="5"/>
        <v>85.907715590015229</v>
      </c>
      <c r="R49" s="1">
        <f t="shared" si="14"/>
        <v>6.1527395920299854</v>
      </c>
      <c r="S49" s="1">
        <f t="shared" si="6"/>
        <v>0.99412710722582631</v>
      </c>
      <c r="T49" s="2">
        <f t="shared" si="7"/>
        <v>0.9930885908524496</v>
      </c>
      <c r="U49" s="2">
        <f t="shared" si="8"/>
        <v>-8.4730895606988117E-3</v>
      </c>
      <c r="W49" s="1">
        <v>0.78333299999999995</v>
      </c>
      <c r="X49" s="1">
        <v>30</v>
      </c>
      <c r="Y49" s="1">
        <v>40.368062999999999</v>
      </c>
      <c r="Z49" s="1">
        <f t="shared" si="15"/>
        <v>85.276801614186951</v>
      </c>
      <c r="AA49" s="1">
        <f t="shared" si="16"/>
        <v>5.7920024833977468</v>
      </c>
      <c r="AB49" s="7">
        <f t="shared" si="17"/>
        <v>85.903488447070032</v>
      </c>
      <c r="AC49" s="1">
        <f t="shared" si="18"/>
        <v>6.1495320142522303</v>
      </c>
      <c r="AD49" s="1">
        <f t="shared" si="9"/>
        <v>0.99365773733202811</v>
      </c>
      <c r="AE49" s="2">
        <f t="shared" si="19"/>
        <v>0.99257086881209433</v>
      </c>
      <c r="AF49" s="2">
        <f t="shared" si="20"/>
        <v>-8.3539617126355062E-3</v>
      </c>
    </row>
    <row r="50" spans="1:32" x14ac:dyDescent="0.2">
      <c r="A50" s="1">
        <v>0.8</v>
      </c>
      <c r="B50" s="1">
        <v>30</v>
      </c>
      <c r="C50" s="1">
        <v>39.384172999999997</v>
      </c>
      <c r="D50" s="1">
        <f t="shared" si="0"/>
        <v>87.577172180307343</v>
      </c>
      <c r="E50" s="1">
        <f t="shared" si="10"/>
        <v>7.0496970135479256</v>
      </c>
      <c r="F50" s="7">
        <f t="shared" si="1"/>
        <v>85.927475209909531</v>
      </c>
      <c r="G50" s="1">
        <f t="shared" si="11"/>
        <v>6.1549195395180272</v>
      </c>
      <c r="H50" s="2">
        <f t="shared" si="2"/>
        <v>0.99425064417484865</v>
      </c>
      <c r="I50" s="2">
        <f t="shared" si="3"/>
        <v>0.99344044728106162</v>
      </c>
      <c r="J50" s="2">
        <f t="shared" si="12"/>
        <v>-8.4038061067557308E-3</v>
      </c>
      <c r="L50" s="1">
        <v>0.8</v>
      </c>
      <c r="M50" s="1">
        <v>30</v>
      </c>
      <c r="N50" s="1">
        <v>40.571733999999999</v>
      </c>
      <c r="O50" s="1">
        <f t="shared" si="4"/>
        <v>84.883290913817007</v>
      </c>
      <c r="P50" s="1">
        <f t="shared" si="13"/>
        <v>5.6151964313054172</v>
      </c>
      <c r="Q50" s="7">
        <f t="shared" si="5"/>
        <v>85.905868871659763</v>
      </c>
      <c r="R50" s="1">
        <f t="shared" si="14"/>
        <v>6.1518646490030591</v>
      </c>
      <c r="S50" s="1">
        <f t="shared" si="6"/>
        <v>0.99400710627130673</v>
      </c>
      <c r="T50" s="2">
        <f t="shared" si="7"/>
        <v>0.99294736986874144</v>
      </c>
      <c r="U50" s="2">
        <f t="shared" si="8"/>
        <v>-8.1720855624145897E-3</v>
      </c>
      <c r="W50" s="1">
        <v>0.8</v>
      </c>
      <c r="X50" s="1">
        <v>30</v>
      </c>
      <c r="Y50" s="1">
        <v>40.363233999999999</v>
      </c>
      <c r="Z50" s="1">
        <f t="shared" si="15"/>
        <v>85.27504015163899</v>
      </c>
      <c r="AA50" s="1">
        <f t="shared" si="16"/>
        <v>5.7911899950702201</v>
      </c>
      <c r="AB50" s="7">
        <f t="shared" si="17"/>
        <v>85.901714039789567</v>
      </c>
      <c r="AC50" s="1">
        <f t="shared" si="18"/>
        <v>6.1486693725327806</v>
      </c>
      <c r="AD50" s="1">
        <f t="shared" si="9"/>
        <v>0.9935388717522361</v>
      </c>
      <c r="AE50" s="2">
        <f t="shared" si="19"/>
        <v>0.99243163333222983</v>
      </c>
      <c r="AF50" s="2">
        <f t="shared" si="20"/>
        <v>-7.9889408136130328E-3</v>
      </c>
    </row>
    <row r="51" spans="1:32" x14ac:dyDescent="0.2">
      <c r="A51" s="1">
        <v>0.81666700000000003</v>
      </c>
      <c r="B51" s="1">
        <v>30</v>
      </c>
      <c r="C51" s="1">
        <v>39.379309999999997</v>
      </c>
      <c r="D51" s="1">
        <f t="shared" si="0"/>
        <v>87.575638069839513</v>
      </c>
      <c r="E51" s="1">
        <f t="shared" si="10"/>
        <v>7.0487030691891883</v>
      </c>
      <c r="F51" s="7">
        <f t="shared" si="1"/>
        <v>85.925969997581788</v>
      </c>
      <c r="G51" s="1">
        <f t="shared" si="11"/>
        <v>6.1540517507970325</v>
      </c>
      <c r="H51" s="2">
        <f t="shared" si="2"/>
        <v>0.99412787808597791</v>
      </c>
      <c r="I51" s="2">
        <f t="shared" si="3"/>
        <v>0.99330038104468033</v>
      </c>
      <c r="J51" s="2">
        <f t="shared" si="12"/>
        <v>-8.3455510396195764E-3</v>
      </c>
      <c r="L51" s="1">
        <v>0.81666700000000003</v>
      </c>
      <c r="M51" s="1">
        <v>30</v>
      </c>
      <c r="N51" s="1">
        <v>40.567010000000003</v>
      </c>
      <c r="O51" s="1">
        <f t="shared" si="4"/>
        <v>84.881530583594895</v>
      </c>
      <c r="P51" s="1">
        <f t="shared" si="13"/>
        <v>5.6144261859927207</v>
      </c>
      <c r="Q51" s="7">
        <f t="shared" si="5"/>
        <v>85.90408733496858</v>
      </c>
      <c r="R51" s="1">
        <f t="shared" si="14"/>
        <v>6.1510207880681467</v>
      </c>
      <c r="S51" s="1">
        <f t="shared" si="6"/>
        <v>0.99389136831517155</v>
      </c>
      <c r="T51" s="2">
        <f t="shared" si="7"/>
        <v>0.99281116571867267</v>
      </c>
      <c r="U51" s="2">
        <f t="shared" si="8"/>
        <v>-7.8680938242762666E-3</v>
      </c>
      <c r="W51" s="1">
        <v>0.81666700000000003</v>
      </c>
      <c r="X51" s="1">
        <v>30</v>
      </c>
      <c r="Y51" s="1">
        <v>40.358615999999998</v>
      </c>
      <c r="Z51" s="1">
        <f t="shared" si="15"/>
        <v>85.273355260745319</v>
      </c>
      <c r="AA51" s="1">
        <f t="shared" si="16"/>
        <v>5.790413007889331</v>
      </c>
      <c r="AB51" s="7">
        <f t="shared" si="17"/>
        <v>85.900016766877371</v>
      </c>
      <c r="AC51" s="1">
        <f t="shared" si="18"/>
        <v>6.1478444233796621</v>
      </c>
      <c r="AD51" s="1">
        <f t="shared" si="9"/>
        <v>0.99342519992629286</v>
      </c>
      <c r="AE51" s="2">
        <f t="shared" si="19"/>
        <v>0.99229848165568935</v>
      </c>
      <c r="AF51" s="2">
        <f t="shared" si="20"/>
        <v>-8.3544629703886444E-3</v>
      </c>
    </row>
    <row r="52" spans="1:32" x14ac:dyDescent="0.2">
      <c r="A52" s="1">
        <v>0.83333299999999999</v>
      </c>
      <c r="B52" s="1">
        <v>30</v>
      </c>
      <c r="C52" s="1">
        <v>39.374481000000003</v>
      </c>
      <c r="D52" s="1">
        <f t="shared" si="0"/>
        <v>87.57411431023084</v>
      </c>
      <c r="E52" s="1">
        <f t="shared" si="10"/>
        <v>7.0477160740610092</v>
      </c>
      <c r="F52" s="7">
        <f t="shared" si="1"/>
        <v>85.924474941133397</v>
      </c>
      <c r="G52" s="1">
        <f t="shared" si="11"/>
        <v>6.1531900292807515</v>
      </c>
      <c r="H52" s="2">
        <f t="shared" si="2"/>
        <v>0.99400597032468718</v>
      </c>
      <c r="I52" s="2">
        <f t="shared" si="3"/>
        <v>0.99316129409105403</v>
      </c>
      <c r="J52" s="2">
        <f t="shared" si="12"/>
        <v>-8.3433222051142557E-3</v>
      </c>
      <c r="L52" s="1">
        <v>0.83333299999999999</v>
      </c>
      <c r="M52" s="1">
        <v>30</v>
      </c>
      <c r="N52" s="1">
        <v>40.562461999999996</v>
      </c>
      <c r="O52" s="1">
        <f t="shared" si="4"/>
        <v>84.879835449830438</v>
      </c>
      <c r="P52" s="1">
        <f t="shared" si="13"/>
        <v>5.6136846373724518</v>
      </c>
      <c r="Q52" s="7">
        <f t="shared" si="5"/>
        <v>85.902371780148286</v>
      </c>
      <c r="R52" s="1">
        <f t="shared" si="14"/>
        <v>6.1502083664906726</v>
      </c>
      <c r="S52" s="1">
        <f t="shared" si="6"/>
        <v>0.99377994235740175</v>
      </c>
      <c r="T52" s="2">
        <f t="shared" si="7"/>
        <v>0.99268003606699728</v>
      </c>
      <c r="U52" s="2">
        <f t="shared" si="8"/>
        <v>-7.68771131232615E-3</v>
      </c>
      <c r="W52" s="1">
        <v>0.83333299999999999</v>
      </c>
      <c r="X52" s="1">
        <v>30</v>
      </c>
      <c r="Y52" s="1">
        <v>40.353786999999997</v>
      </c>
      <c r="Z52" s="1">
        <f t="shared" si="15"/>
        <v>85.271592973417839</v>
      </c>
      <c r="AA52" s="1">
        <f t="shared" si="16"/>
        <v>5.7896005195618052</v>
      </c>
      <c r="AB52" s="7">
        <f t="shared" si="17"/>
        <v>85.898241528756202</v>
      </c>
      <c r="AC52" s="1">
        <f t="shared" si="18"/>
        <v>6.1469817816602141</v>
      </c>
      <c r="AD52" s="1">
        <f t="shared" si="9"/>
        <v>0.99330633434650084</v>
      </c>
      <c r="AE52" s="2">
        <f t="shared" si="19"/>
        <v>0.99215924617582485</v>
      </c>
      <c r="AF52" s="2">
        <f t="shared" si="20"/>
        <v>-8.5944257171967926E-3</v>
      </c>
    </row>
    <row r="53" spans="1:32" x14ac:dyDescent="0.2">
      <c r="A53" s="1">
        <v>0.85</v>
      </c>
      <c r="B53" s="1">
        <v>30</v>
      </c>
      <c r="C53" s="1">
        <v>39.369653</v>
      </c>
      <c r="D53" s="1">
        <f t="shared" si="0"/>
        <v>87.572590492479378</v>
      </c>
      <c r="E53" s="1">
        <f t="shared" si="10"/>
        <v>7.0467292833219615</v>
      </c>
      <c r="F53" s="7">
        <f t="shared" si="1"/>
        <v>85.922979827637462</v>
      </c>
      <c r="G53" s="1">
        <f t="shared" si="11"/>
        <v>6.1523284862116645</v>
      </c>
      <c r="H53" s="2">
        <f t="shared" si="2"/>
        <v>0.99388408780832516</v>
      </c>
      <c r="I53" s="2">
        <f t="shared" si="3"/>
        <v>0.99302223593986139</v>
      </c>
      <c r="J53" s="2">
        <f t="shared" si="12"/>
        <v>-8.2845664149235106E-3</v>
      </c>
      <c r="L53" s="1">
        <v>0.85</v>
      </c>
      <c r="M53" s="1">
        <v>30</v>
      </c>
      <c r="N53" s="1">
        <v>40.558017999999997</v>
      </c>
      <c r="O53" s="1">
        <f t="shared" si="4"/>
        <v>84.878178711790113</v>
      </c>
      <c r="P53" s="1">
        <f t="shared" si="13"/>
        <v>5.6129600458886193</v>
      </c>
      <c r="Q53" s="7">
        <f t="shared" si="5"/>
        <v>85.900695083600425</v>
      </c>
      <c r="R53" s="1">
        <f t="shared" si="14"/>
        <v>6.1494145227153227</v>
      </c>
      <c r="S53" s="1">
        <f t="shared" si="6"/>
        <v>0.99367106439866659</v>
      </c>
      <c r="T53" s="2">
        <f t="shared" si="7"/>
        <v>0.99255190498255474</v>
      </c>
      <c r="U53" s="2">
        <f t="shared" si="8"/>
        <v>-7.6877113123194887E-3</v>
      </c>
      <c r="W53" s="1">
        <v>0.85</v>
      </c>
      <c r="X53" s="1">
        <v>30</v>
      </c>
      <c r="Y53" s="1">
        <v>40.348818999999999</v>
      </c>
      <c r="Z53" s="1">
        <f t="shared" si="15"/>
        <v>85.26977951944518</v>
      </c>
      <c r="AA53" s="1">
        <f t="shared" si="16"/>
        <v>5.7887646442229883</v>
      </c>
      <c r="AB53" s="7">
        <f t="shared" si="17"/>
        <v>85.896414747973608</v>
      </c>
      <c r="AC53" s="1">
        <f t="shared" si="18"/>
        <v>6.1460943092928053</v>
      </c>
      <c r="AD53" s="1">
        <f t="shared" si="9"/>
        <v>0.99318404728905485</v>
      </c>
      <c r="AE53" s="2">
        <f t="shared" si="19"/>
        <v>0.99201600288239633</v>
      </c>
      <c r="AF53" s="2">
        <f t="shared" si="20"/>
        <v>-8.7760711882725866E-3</v>
      </c>
    </row>
    <row r="54" spans="1:32" x14ac:dyDescent="0.2">
      <c r="A54" s="1">
        <v>0.86666699999999997</v>
      </c>
      <c r="B54" s="1">
        <v>30</v>
      </c>
      <c r="C54" s="1">
        <v>39.364859000000003</v>
      </c>
      <c r="D54" s="1">
        <f t="shared" si="0"/>
        <v>87.571077035993241</v>
      </c>
      <c r="E54" s="1">
        <f t="shared" si="10"/>
        <v>7.0457494418134718</v>
      </c>
      <c r="F54" s="7">
        <f t="shared" si="1"/>
        <v>85.921494880230995</v>
      </c>
      <c r="G54" s="1">
        <f t="shared" si="11"/>
        <v>6.1514730103472921</v>
      </c>
      <c r="H54" s="2">
        <f t="shared" si="2"/>
        <v>0.99376306361954325</v>
      </c>
      <c r="I54" s="2">
        <f t="shared" si="3"/>
        <v>0.99288415707142386</v>
      </c>
      <c r="J54" s="2">
        <f t="shared" si="12"/>
        <v>-8.2833352936305706E-3</v>
      </c>
      <c r="L54" s="1">
        <v>0.86666699999999997</v>
      </c>
      <c r="M54" s="1">
        <v>30</v>
      </c>
      <c r="N54" s="1">
        <v>40.553573999999998</v>
      </c>
      <c r="O54" s="1">
        <f t="shared" si="4"/>
        <v>84.876521610647686</v>
      </c>
      <c r="P54" s="1">
        <f t="shared" si="13"/>
        <v>5.6122354544047868</v>
      </c>
      <c r="Q54" s="7">
        <f t="shared" si="5"/>
        <v>85.899018019576204</v>
      </c>
      <c r="R54" s="1">
        <f t="shared" si="14"/>
        <v>6.1486206789399729</v>
      </c>
      <c r="S54" s="1">
        <f t="shared" si="6"/>
        <v>0.99356218643993133</v>
      </c>
      <c r="T54" s="2">
        <f t="shared" si="7"/>
        <v>0.99242377389811232</v>
      </c>
      <c r="U54" s="2">
        <f t="shared" si="8"/>
        <v>-7.6864425816131534E-3</v>
      </c>
      <c r="W54" s="1">
        <v>0.86666699999999997</v>
      </c>
      <c r="X54" s="1">
        <v>30</v>
      </c>
      <c r="Y54" s="1">
        <v>40.343746000000003</v>
      </c>
      <c r="Z54" s="1">
        <f t="shared" si="15"/>
        <v>85.267927276758087</v>
      </c>
      <c r="AA54" s="1">
        <f t="shared" si="16"/>
        <v>5.7879111024367935</v>
      </c>
      <c r="AB54" s="7">
        <f t="shared" si="17"/>
        <v>85.894548893423959</v>
      </c>
      <c r="AC54" s="1">
        <f t="shared" si="18"/>
        <v>6.1451880799611098</v>
      </c>
      <c r="AD54" s="1">
        <f t="shared" si="9"/>
        <v>0.99305917566215807</v>
      </c>
      <c r="AE54" s="2">
        <f t="shared" si="19"/>
        <v>0.99186973210390139</v>
      </c>
      <c r="AF54" s="2">
        <f t="shared" si="20"/>
        <v>-9.3232969449998301E-3</v>
      </c>
    </row>
    <row r="55" spans="1:32" x14ac:dyDescent="0.2">
      <c r="A55" s="1">
        <v>0.88333300000000003</v>
      </c>
      <c r="B55" s="1">
        <v>30</v>
      </c>
      <c r="C55" s="1">
        <v>39.360066000000003</v>
      </c>
      <c r="D55" s="1">
        <f t="shared" si="0"/>
        <v>87.569563526646832</v>
      </c>
      <c r="E55" s="1">
        <f t="shared" si="10"/>
        <v>7.0447698046941163</v>
      </c>
      <c r="F55" s="7">
        <f t="shared" si="1"/>
        <v>85.920009880960009</v>
      </c>
      <c r="G55" s="1">
        <f t="shared" si="11"/>
        <v>6.1506177129301154</v>
      </c>
      <c r="H55" s="2">
        <f t="shared" si="2"/>
        <v>0.99364206467569005</v>
      </c>
      <c r="I55" s="2">
        <f t="shared" si="3"/>
        <v>0.99274610700542021</v>
      </c>
      <c r="J55" s="2">
        <f t="shared" si="12"/>
        <v>-8.2845664149301702E-3</v>
      </c>
      <c r="L55" s="1">
        <v>0.88333300000000003</v>
      </c>
      <c r="M55" s="1">
        <v>30</v>
      </c>
      <c r="N55" s="1">
        <v>40.549131000000003</v>
      </c>
      <c r="O55" s="1">
        <f t="shared" si="4"/>
        <v>84.874864519291421</v>
      </c>
      <c r="P55" s="1">
        <f t="shared" si="13"/>
        <v>5.6115110259703433</v>
      </c>
      <c r="Q55" s="7">
        <f t="shared" si="5"/>
        <v>85.897340965456038</v>
      </c>
      <c r="R55" s="1">
        <f t="shared" si="14"/>
        <v>6.1478270137973361</v>
      </c>
      <c r="S55" s="1">
        <f t="shared" si="6"/>
        <v>0.99345333298118688</v>
      </c>
      <c r="T55" s="2">
        <f t="shared" si="7"/>
        <v>0.99229567164604715</v>
      </c>
      <c r="U55" s="2">
        <f t="shared" si="8"/>
        <v>-7.5666177498107017E-3</v>
      </c>
      <c r="W55" s="1">
        <v>0.88333300000000003</v>
      </c>
      <c r="X55" s="1">
        <v>30</v>
      </c>
      <c r="Y55" s="1">
        <v>40.338357000000002</v>
      </c>
      <c r="Z55" s="1">
        <f t="shared" si="15"/>
        <v>85.26595914652647</v>
      </c>
      <c r="AA55" s="1">
        <f t="shared" si="16"/>
        <v>5.7870043930565824</v>
      </c>
      <c r="AB55" s="7">
        <f t="shared" si="17"/>
        <v>85.892566299689037</v>
      </c>
      <c r="AC55" s="1">
        <f t="shared" si="18"/>
        <v>6.1442254010987964</v>
      </c>
      <c r="AD55" s="1">
        <f t="shared" si="9"/>
        <v>0.99292652571196149</v>
      </c>
      <c r="AE55" s="2">
        <f t="shared" si="19"/>
        <v>0.99171435003701602</v>
      </c>
      <c r="AF55" s="2">
        <f t="shared" si="20"/>
        <v>-9.4421045822327063E-3</v>
      </c>
    </row>
    <row r="56" spans="1:32" x14ac:dyDescent="0.2">
      <c r="A56" s="1">
        <v>0.9</v>
      </c>
      <c r="B56" s="1">
        <v>30</v>
      </c>
      <c r="C56" s="1">
        <v>39.355271999999999</v>
      </c>
      <c r="D56" s="1">
        <f t="shared" si="0"/>
        <v>87.568049332755521</v>
      </c>
      <c r="E56" s="1">
        <f t="shared" si="10"/>
        <v>7.0437899631856258</v>
      </c>
      <c r="F56" s="7">
        <f t="shared" si="1"/>
        <v>85.918524210038925</v>
      </c>
      <c r="G56" s="1">
        <f t="shared" si="11"/>
        <v>6.1497622370657421</v>
      </c>
      <c r="H56" s="2">
        <f t="shared" si="2"/>
        <v>0.99352104048690804</v>
      </c>
      <c r="I56" s="2">
        <f t="shared" si="3"/>
        <v>0.99260802813698257</v>
      </c>
      <c r="J56" s="2">
        <f t="shared" si="12"/>
        <v>-8.2223544018113215E-3</v>
      </c>
      <c r="L56" s="1">
        <v>0.9</v>
      </c>
      <c r="M56" s="1">
        <v>30</v>
      </c>
      <c r="N56" s="1">
        <v>40.544756999999997</v>
      </c>
      <c r="O56" s="1">
        <f t="shared" si="4"/>
        <v>84.873232807881919</v>
      </c>
      <c r="P56" s="1">
        <f t="shared" si="13"/>
        <v>5.6107978479437266</v>
      </c>
      <c r="Q56" s="7">
        <f t="shared" si="5"/>
        <v>85.895689597031563</v>
      </c>
      <c r="R56" s="1">
        <f t="shared" si="14"/>
        <v>6.1470456743118769</v>
      </c>
      <c r="S56" s="1">
        <f t="shared" si="6"/>
        <v>0.99334617002180148</v>
      </c>
      <c r="T56" s="2">
        <f t="shared" si="7"/>
        <v>0.99216955882801106</v>
      </c>
      <c r="U56" s="2">
        <f t="shared" si="8"/>
        <v>-7.383247497966575E-3</v>
      </c>
      <c r="W56" s="1">
        <v>0.9</v>
      </c>
      <c r="X56" s="1">
        <v>30</v>
      </c>
      <c r="Y56" s="1">
        <v>40.332898999999998</v>
      </c>
      <c r="Z56" s="1">
        <f t="shared" si="15"/>
        <v>85.263965280551744</v>
      </c>
      <c r="AA56" s="1">
        <f t="shared" si="16"/>
        <v>5.7860860742966658</v>
      </c>
      <c r="AB56" s="7">
        <f t="shared" si="17"/>
        <v>85.890557781082777</v>
      </c>
      <c r="AC56" s="1">
        <f t="shared" si="18"/>
        <v>6.1432503962313811</v>
      </c>
      <c r="AD56" s="1">
        <f t="shared" si="9"/>
        <v>0.99279217733041136</v>
      </c>
      <c r="AE56" s="2">
        <f t="shared" si="19"/>
        <v>0.99155697847994395</v>
      </c>
      <c r="AF56" s="2">
        <f t="shared" si="20"/>
        <v>-8.8366196786356255E-3</v>
      </c>
    </row>
    <row r="57" spans="1:32" x14ac:dyDescent="0.2">
      <c r="A57" s="1">
        <v>0.91666700000000001</v>
      </c>
      <c r="B57" s="1">
        <v>30</v>
      </c>
      <c r="C57" s="1">
        <v>39.350513999999997</v>
      </c>
      <c r="D57" s="1">
        <f t="shared" si="0"/>
        <v>87.566546144734275</v>
      </c>
      <c r="E57" s="1">
        <f t="shared" si="10"/>
        <v>7.0428174796859597</v>
      </c>
      <c r="F57" s="7">
        <f t="shared" si="1"/>
        <v>85.917049337669624</v>
      </c>
      <c r="G57" s="1">
        <f t="shared" si="11"/>
        <v>6.1489131853004748</v>
      </c>
      <c r="H57" s="2">
        <f t="shared" si="2"/>
        <v>0.99340092511556366</v>
      </c>
      <c r="I57" s="2">
        <f t="shared" si="3"/>
        <v>0.99247098615616758</v>
      </c>
      <c r="J57" s="2">
        <f t="shared" si="12"/>
        <v>-8.2245759779647713E-3</v>
      </c>
      <c r="L57" s="1">
        <v>0.91666700000000001</v>
      </c>
      <c r="M57" s="1">
        <v>30</v>
      </c>
      <c r="N57" s="1">
        <v>40.540489000000001</v>
      </c>
      <c r="O57" s="1">
        <f t="shared" si="4"/>
        <v>84.871640300145373</v>
      </c>
      <c r="P57" s="1">
        <f t="shared" si="13"/>
        <v>5.6101019531523235</v>
      </c>
      <c r="Q57" s="7">
        <f t="shared" si="5"/>
        <v>85.894077904561584</v>
      </c>
      <c r="R57" s="1">
        <f t="shared" si="14"/>
        <v>6.1462832698939671</v>
      </c>
      <c r="S57" s="1">
        <f t="shared" si="6"/>
        <v>0.99324160406143214</v>
      </c>
      <c r="T57" s="2">
        <f t="shared" si="7"/>
        <v>0.99204650224196245</v>
      </c>
      <c r="U57" s="2">
        <f t="shared" si="8"/>
        <v>-7.2643196939467525E-3</v>
      </c>
      <c r="W57" s="1">
        <v>0.91666700000000001</v>
      </c>
      <c r="X57" s="1">
        <v>30</v>
      </c>
      <c r="Y57" s="1">
        <v>40.327790999999998</v>
      </c>
      <c r="Z57" s="1">
        <f t="shared" si="15"/>
        <v>85.262098784433789</v>
      </c>
      <c r="AA57" s="1">
        <f t="shared" si="16"/>
        <v>5.7852266436946769</v>
      </c>
      <c r="AB57" s="7">
        <f t="shared" si="17"/>
        <v>85.88867756835586</v>
      </c>
      <c r="AC57" s="1">
        <f t="shared" si="18"/>
        <v>6.1423379145782562</v>
      </c>
      <c r="AD57" s="1">
        <f t="shared" si="9"/>
        <v>0.9926664441803642</v>
      </c>
      <c r="AE57" s="2">
        <f t="shared" si="19"/>
        <v>0.99140969853976013</v>
      </c>
      <c r="AF57" s="2">
        <f t="shared" si="20"/>
        <v>-6.0534822806661134E-3</v>
      </c>
    </row>
    <row r="58" spans="1:32" x14ac:dyDescent="0.2">
      <c r="A58" s="1">
        <v>0.93333299999999997</v>
      </c>
      <c r="B58" s="1">
        <v>30</v>
      </c>
      <c r="C58" s="1">
        <v>39.345754999999997</v>
      </c>
      <c r="D58" s="1">
        <f t="shared" si="0"/>
        <v>87.565042277115083</v>
      </c>
      <c r="E58" s="1">
        <f t="shared" si="10"/>
        <v>7.0418447917971605</v>
      </c>
      <c r="F58" s="7">
        <f t="shared" si="1"/>
        <v>85.915573798503985</v>
      </c>
      <c r="G58" s="1">
        <f t="shared" si="11"/>
        <v>6.1480639550880101</v>
      </c>
      <c r="H58" s="2">
        <f t="shared" si="2"/>
        <v>0.99328078449929047</v>
      </c>
      <c r="I58" s="2">
        <f t="shared" si="3"/>
        <v>0.99233391537291882</v>
      </c>
      <c r="J58" s="2">
        <f t="shared" si="12"/>
        <v>-8.2223544017913375E-3</v>
      </c>
      <c r="L58" s="1">
        <v>0.93333299999999997</v>
      </c>
      <c r="M58" s="1">
        <v>30</v>
      </c>
      <c r="N58" s="1">
        <v>40.536290000000001</v>
      </c>
      <c r="O58" s="1">
        <f t="shared" si="4"/>
        <v>84.870073210942593</v>
      </c>
      <c r="P58" s="1">
        <f t="shared" si="13"/>
        <v>5.6094173087687471</v>
      </c>
      <c r="Q58" s="7">
        <f t="shared" si="5"/>
        <v>85.892491936839136</v>
      </c>
      <c r="R58" s="1">
        <f t="shared" si="14"/>
        <v>6.1455331911332349</v>
      </c>
      <c r="S58" s="1">
        <f t="shared" si="6"/>
        <v>0.99313872860042196</v>
      </c>
      <c r="T58" s="2">
        <f t="shared" si="7"/>
        <v>0.99192543508994313</v>
      </c>
      <c r="U58" s="2">
        <f t="shared" si="8"/>
        <v>-7.1427902809600031E-3</v>
      </c>
      <c r="W58" s="1">
        <v>0.93333299999999997</v>
      </c>
      <c r="X58" s="1">
        <v>30</v>
      </c>
      <c r="Y58" s="1">
        <v>40.324292</v>
      </c>
      <c r="Z58" s="1">
        <f t="shared" si="15"/>
        <v>85.26081995438382</v>
      </c>
      <c r="AA58" s="1">
        <f t="shared" si="16"/>
        <v>5.7846379303672775</v>
      </c>
      <c r="AB58" s="7">
        <f t="shared" si="17"/>
        <v>85.887389340369538</v>
      </c>
      <c r="AC58" s="1">
        <f t="shared" si="18"/>
        <v>6.1417128610731107</v>
      </c>
      <c r="AD58" s="1">
        <f t="shared" si="9"/>
        <v>0.992580316480283</v>
      </c>
      <c r="AE58" s="2">
        <f t="shared" si="19"/>
        <v>0.99130881120407055</v>
      </c>
      <c r="AF58" s="2">
        <f t="shared" si="20"/>
        <v>-1.6348092396888062E-3</v>
      </c>
    </row>
    <row r="59" spans="1:32" x14ac:dyDescent="0.2">
      <c r="A59" s="1">
        <v>0.95</v>
      </c>
      <c r="B59" s="1">
        <v>30</v>
      </c>
      <c r="C59" s="1">
        <v>39.340997000000002</v>
      </c>
      <c r="D59" s="1">
        <f t="shared" si="0"/>
        <v>87.563538361775926</v>
      </c>
      <c r="E59" s="1">
        <f t="shared" si="10"/>
        <v>7.0408723082974962</v>
      </c>
      <c r="F59" s="7">
        <f t="shared" si="1"/>
        <v>85.914098212517302</v>
      </c>
      <c r="G59" s="1">
        <f t="shared" si="11"/>
        <v>6.1472149033227446</v>
      </c>
      <c r="H59" s="2">
        <f t="shared" si="2"/>
        <v>0.99316066912794632</v>
      </c>
      <c r="I59" s="2">
        <f t="shared" si="3"/>
        <v>0.99219687339210416</v>
      </c>
      <c r="J59" s="2">
        <f t="shared" si="12"/>
        <v>-8.2240825132753187E-3</v>
      </c>
      <c r="L59" s="1">
        <v>0.95</v>
      </c>
      <c r="M59" s="1">
        <v>30</v>
      </c>
      <c r="N59" s="1">
        <v>40.532161000000002</v>
      </c>
      <c r="O59" s="1">
        <f t="shared" si="4"/>
        <v>84.868531929496683</v>
      </c>
      <c r="P59" s="1">
        <f t="shared" si="13"/>
        <v>5.6087440778423874</v>
      </c>
      <c r="Q59" s="7">
        <f t="shared" si="5"/>
        <v>85.89093208777625</v>
      </c>
      <c r="R59" s="1">
        <f t="shared" si="14"/>
        <v>6.1447956166623943</v>
      </c>
      <c r="S59" s="1">
        <f t="shared" si="6"/>
        <v>0.99303756813876176</v>
      </c>
      <c r="T59" s="2">
        <f t="shared" si="7"/>
        <v>0.99180638620433037</v>
      </c>
      <c r="U59" s="2">
        <f t="shared" si="8"/>
        <v>-7.2033370622310014E-3</v>
      </c>
      <c r="W59" s="1">
        <v>0.95</v>
      </c>
      <c r="X59" s="1">
        <v>30</v>
      </c>
      <c r="Y59" s="1">
        <v>40.323346999999998</v>
      </c>
      <c r="Z59" s="1">
        <f t="shared" si="15"/>
        <v>85.260474533525212</v>
      </c>
      <c r="AA59" s="1">
        <f t="shared" si="16"/>
        <v>5.7844789323408721</v>
      </c>
      <c r="AB59" s="7">
        <f t="shared" si="17"/>
        <v>85.887041381063199</v>
      </c>
      <c r="AC59" s="1">
        <f t="shared" si="18"/>
        <v>6.1415440483945272</v>
      </c>
      <c r="AD59" s="1">
        <f t="shared" si="9"/>
        <v>0.99255705535522532</v>
      </c>
      <c r="AE59" s="2">
        <f t="shared" si="19"/>
        <v>0.99128156383847266</v>
      </c>
      <c r="AF59" s="2">
        <f t="shared" si="20"/>
        <v>-3.0256945610611574E-3</v>
      </c>
    </row>
    <row r="60" spans="1:32" x14ac:dyDescent="0.2">
      <c r="A60" s="1">
        <v>0.96666700000000005</v>
      </c>
      <c r="B60" s="1">
        <v>30</v>
      </c>
      <c r="C60" s="1">
        <v>39.336238000000002</v>
      </c>
      <c r="D60" s="1">
        <f t="shared" si="0"/>
        <v>87.56203376642199</v>
      </c>
      <c r="E60" s="1">
        <f t="shared" si="10"/>
        <v>7.039899620408697</v>
      </c>
      <c r="F60" s="7">
        <f t="shared" si="1"/>
        <v>85.912621959325321</v>
      </c>
      <c r="G60" s="1">
        <f t="shared" si="11"/>
        <v>6.1463656731102807</v>
      </c>
      <c r="H60" s="2">
        <f t="shared" si="2"/>
        <v>0.99304052851167313</v>
      </c>
      <c r="I60" s="2">
        <f t="shared" si="3"/>
        <v>0.9920598026088554</v>
      </c>
      <c r="J60" s="2">
        <f t="shared" si="12"/>
        <v>-8.2833352936306261E-3</v>
      </c>
      <c r="L60" s="1">
        <v>0.96666700000000005</v>
      </c>
      <c r="M60" s="1">
        <v>30</v>
      </c>
      <c r="N60" s="1">
        <v>40.527996999999999</v>
      </c>
      <c r="O60" s="1">
        <f t="shared" si="4"/>
        <v>84.866977265123666</v>
      </c>
      <c r="P60" s="1">
        <f t="shared" si="13"/>
        <v>5.608065140187418</v>
      </c>
      <c r="Q60" s="7">
        <f t="shared" si="5"/>
        <v>85.889358694563882</v>
      </c>
      <c r="R60" s="1">
        <f t="shared" si="14"/>
        <v>6.1440517900466061</v>
      </c>
      <c r="S60" s="1">
        <f t="shared" si="6"/>
        <v>0.99293555017742652</v>
      </c>
      <c r="T60" s="2">
        <f t="shared" si="7"/>
        <v>0.99168632818551417</v>
      </c>
      <c r="U60" s="2">
        <f t="shared" si="8"/>
        <v>-7.2020392678938915E-3</v>
      </c>
      <c r="W60" s="1">
        <v>0.96666700000000005</v>
      </c>
      <c r="X60" s="1">
        <v>30</v>
      </c>
      <c r="Y60" s="1">
        <v>40.321598000000002</v>
      </c>
      <c r="Z60" s="1">
        <f t="shared" si="15"/>
        <v>85.259835188079606</v>
      </c>
      <c r="AA60" s="1">
        <f t="shared" si="16"/>
        <v>5.7841846598031124</v>
      </c>
      <c r="AB60" s="7">
        <f t="shared" si="17"/>
        <v>85.886397337160744</v>
      </c>
      <c r="AC60" s="1">
        <f t="shared" si="18"/>
        <v>6.1412316109608325</v>
      </c>
      <c r="AD60" s="1">
        <f t="shared" si="9"/>
        <v>0.99251400381265831</v>
      </c>
      <c r="AE60" s="2">
        <f t="shared" si="19"/>
        <v>0.99123113458722345</v>
      </c>
      <c r="AF60" s="2">
        <f t="shared" si="20"/>
        <v>-2.8459498004426071E-3</v>
      </c>
    </row>
    <row r="61" spans="1:32" x14ac:dyDescent="0.2">
      <c r="A61" s="1">
        <v>0.98333300000000001</v>
      </c>
      <c r="B61" s="1">
        <v>30</v>
      </c>
      <c r="C61" s="1">
        <v>39.331445000000002</v>
      </c>
      <c r="D61" s="1">
        <f t="shared" si="0"/>
        <v>87.560518053684831</v>
      </c>
      <c r="E61" s="1">
        <f t="shared" si="10"/>
        <v>7.0389199832893414</v>
      </c>
      <c r="F61" s="7">
        <f t="shared" si="1"/>
        <v>85.911134798168987</v>
      </c>
      <c r="G61" s="1">
        <f t="shared" si="11"/>
        <v>6.1455103756931049</v>
      </c>
      <c r="H61" s="2">
        <f t="shared" si="2"/>
        <v>0.99291952956782004</v>
      </c>
      <c r="I61" s="2">
        <f t="shared" si="3"/>
        <v>0.99192175254285175</v>
      </c>
      <c r="J61" s="2">
        <f t="shared" si="12"/>
        <v>-8.2845664149368316E-3</v>
      </c>
      <c r="L61" s="1">
        <v>0.98333300000000001</v>
      </c>
      <c r="M61" s="1">
        <v>30</v>
      </c>
      <c r="N61" s="1">
        <v>40.523834000000001</v>
      </c>
      <c r="O61" s="1">
        <f t="shared" si="4"/>
        <v>84.865422654727098</v>
      </c>
      <c r="P61" s="1">
        <f t="shared" si="13"/>
        <v>5.6073863655818394</v>
      </c>
      <c r="Q61" s="7">
        <f t="shared" si="5"/>
        <v>85.887785355978195</v>
      </c>
      <c r="R61" s="1">
        <f t="shared" si="14"/>
        <v>6.1433081420635327</v>
      </c>
      <c r="S61" s="1">
        <f t="shared" si="6"/>
        <v>0.99283355671608209</v>
      </c>
      <c r="T61" s="2">
        <f t="shared" si="7"/>
        <v>0.99156629899907545</v>
      </c>
      <c r="U61" s="2">
        <f t="shared" si="8"/>
        <v>-7.3849774060108838E-3</v>
      </c>
      <c r="W61" s="1">
        <v>0.98333300000000001</v>
      </c>
      <c r="X61" s="1">
        <v>30</v>
      </c>
      <c r="Y61" s="1">
        <v>40.319952999999998</v>
      </c>
      <c r="Z61" s="1">
        <f t="shared" si="15"/>
        <v>85.259233809126727</v>
      </c>
      <c r="AA61" s="1">
        <f t="shared" si="16"/>
        <v>5.7839078854608506</v>
      </c>
      <c r="AB61" s="7">
        <f t="shared" si="17"/>
        <v>85.885791538761268</v>
      </c>
      <c r="AC61" s="1">
        <f t="shared" si="18"/>
        <v>6.1409377518536674</v>
      </c>
      <c r="AD61" s="1">
        <f t="shared" si="9"/>
        <v>0.9924735122245949</v>
      </c>
      <c r="AE61" s="2">
        <f t="shared" si="19"/>
        <v>0.99118370398784927</v>
      </c>
      <c r="AF61" s="2">
        <f t="shared" si="20"/>
        <v>-5.0237947429015717E-3</v>
      </c>
    </row>
    <row r="62" spans="1:32" x14ac:dyDescent="0.2">
      <c r="A62" s="1">
        <v>1</v>
      </c>
      <c r="B62" s="1">
        <v>30.02</v>
      </c>
      <c r="C62" s="1">
        <v>39.326650999999998</v>
      </c>
      <c r="D62" s="1">
        <f t="shared" si="0"/>
        <v>87.559001655137422</v>
      </c>
      <c r="E62" s="1">
        <f t="shared" si="10"/>
        <v>7.0379401417808509</v>
      </c>
      <c r="F62" s="7">
        <f t="shared" si="1"/>
        <v>85.909646964121052</v>
      </c>
      <c r="G62" s="1">
        <f t="shared" si="11"/>
        <v>6.1446548998287316</v>
      </c>
      <c r="H62" s="2">
        <f t="shared" si="2"/>
        <v>0.99279850537903791</v>
      </c>
      <c r="I62" s="2">
        <f t="shared" si="3"/>
        <v>0.991783673674414</v>
      </c>
      <c r="J62" s="2">
        <f t="shared" si="12"/>
        <v>-8.2828383034527966E-3</v>
      </c>
      <c r="L62" s="1">
        <v>1</v>
      </c>
      <c r="M62" s="1">
        <v>30.31</v>
      </c>
      <c r="N62" s="1">
        <v>40.519565</v>
      </c>
      <c r="O62" s="1">
        <f t="shared" si="4"/>
        <v>84.863828128460909</v>
      </c>
      <c r="P62" s="1">
        <f t="shared" si="13"/>
        <v>5.6066903077410464</v>
      </c>
      <c r="Q62" s="7">
        <f t="shared" si="5"/>
        <v>85.886171620661614</v>
      </c>
      <c r="R62" s="1">
        <f t="shared" si="14"/>
        <v>6.142545559012909</v>
      </c>
      <c r="S62" s="1">
        <f t="shared" si="6"/>
        <v>0.99272896625572182</v>
      </c>
      <c r="T62" s="2">
        <f t="shared" si="7"/>
        <v>0.99144321358064946</v>
      </c>
      <c r="U62" s="2">
        <f t="shared" si="8"/>
        <v>-7.7465281855528872E-3</v>
      </c>
      <c r="W62" s="1">
        <v>1</v>
      </c>
      <c r="X62" s="1">
        <v>31.25</v>
      </c>
      <c r="Y62" s="1">
        <v>40.317048999999997</v>
      </c>
      <c r="Z62" s="1">
        <f t="shared" si="15"/>
        <v>85.258172045280403</v>
      </c>
      <c r="AA62" s="1">
        <f t="shared" si="16"/>
        <v>5.7834192820019288</v>
      </c>
      <c r="AB62" s="7">
        <f t="shared" si="17"/>
        <v>85.884721972166602</v>
      </c>
      <c r="AC62" s="1">
        <f t="shared" si="18"/>
        <v>6.1404189878128159</v>
      </c>
      <c r="AD62" s="1">
        <f t="shared" si="9"/>
        <v>0.99240203041806851</v>
      </c>
      <c r="AE62" s="2">
        <f t="shared" si="19"/>
        <v>0.99109997240086933</v>
      </c>
      <c r="AF62" s="2">
        <f t="shared" si="20"/>
        <v>-6.9613464343722658E-3</v>
      </c>
    </row>
    <row r="63" spans="1:32" x14ac:dyDescent="0.2">
      <c r="A63" s="1">
        <v>1.016667</v>
      </c>
      <c r="B63" s="1">
        <v>30.19</v>
      </c>
      <c r="C63" s="1">
        <v>39.321857999999999</v>
      </c>
      <c r="D63" s="1">
        <f t="shared" si="0"/>
        <v>87.557485203268158</v>
      </c>
      <c r="E63" s="1">
        <f t="shared" si="10"/>
        <v>7.0369605046614945</v>
      </c>
      <c r="F63" s="7">
        <f t="shared" si="1"/>
        <v>85.908159077755698</v>
      </c>
      <c r="G63" s="1">
        <f t="shared" si="11"/>
        <v>6.1437996024115549</v>
      </c>
      <c r="H63" s="2">
        <f t="shared" si="2"/>
        <v>0.99267750643518471</v>
      </c>
      <c r="I63" s="2">
        <f t="shared" si="3"/>
        <v>0.99164562360841035</v>
      </c>
      <c r="J63" s="2">
        <f t="shared" si="12"/>
        <v>-8.3455510396328453E-3</v>
      </c>
      <c r="L63" s="1">
        <v>1.016667</v>
      </c>
      <c r="M63" s="1">
        <v>31.15</v>
      </c>
      <c r="N63" s="1">
        <v>40.515087000000001</v>
      </c>
      <c r="O63" s="1">
        <f t="shared" si="4"/>
        <v>84.862155176909781</v>
      </c>
      <c r="P63" s="1">
        <f t="shared" si="13"/>
        <v>5.6059601725779951</v>
      </c>
      <c r="Q63" s="7">
        <f t="shared" si="5"/>
        <v>85.88447851528089</v>
      </c>
      <c r="R63" s="1">
        <f t="shared" si="14"/>
        <v>6.1417456417253273</v>
      </c>
      <c r="S63" s="1">
        <f t="shared" si="6"/>
        <v>0.99261925529730233</v>
      </c>
      <c r="T63" s="2">
        <f t="shared" si="7"/>
        <v>0.99131410219538085</v>
      </c>
      <c r="U63" s="2">
        <f t="shared" si="8"/>
        <v>-8.0514750787422477E-3</v>
      </c>
      <c r="W63" s="1">
        <v>1.016667</v>
      </c>
      <c r="X63" s="1">
        <v>32.92</v>
      </c>
      <c r="Y63" s="1">
        <v>40.313025000000003</v>
      </c>
      <c r="Z63" s="1">
        <f t="shared" si="15"/>
        <v>85.256700532892296</v>
      </c>
      <c r="AA63" s="1">
        <f t="shared" si="16"/>
        <v>5.7827422364376382</v>
      </c>
      <c r="AB63" s="7">
        <f t="shared" si="17"/>
        <v>85.88323964584761</v>
      </c>
      <c r="AC63" s="1">
        <f t="shared" si="18"/>
        <v>6.1397001494862353</v>
      </c>
      <c r="AD63" s="1">
        <f t="shared" si="9"/>
        <v>0.99230297987073313</v>
      </c>
      <c r="AE63" s="2">
        <f t="shared" si="19"/>
        <v>0.99098394763984765</v>
      </c>
      <c r="AF63" s="2">
        <f t="shared" si="20"/>
        <v>-6.8389298243914315E-3</v>
      </c>
    </row>
    <row r="64" spans="1:32" x14ac:dyDescent="0.2">
      <c r="A64" s="1">
        <v>1.0333330000000001</v>
      </c>
      <c r="B64" s="1">
        <v>30.35</v>
      </c>
      <c r="C64" s="1">
        <v>39.317028999999998</v>
      </c>
      <c r="D64" s="1">
        <f t="shared" si="0"/>
        <v>87.55595698749292</v>
      </c>
      <c r="E64" s="1">
        <f t="shared" si="10"/>
        <v>7.0359735095333136</v>
      </c>
      <c r="F64" s="7">
        <f t="shared" si="1"/>
        <v>85.906659649081845</v>
      </c>
      <c r="G64" s="1">
        <f t="shared" si="11"/>
        <v>6.1429378808952713</v>
      </c>
      <c r="H64" s="2">
        <f t="shared" si="2"/>
        <v>0.99255559867389387</v>
      </c>
      <c r="I64" s="2">
        <f t="shared" si="3"/>
        <v>0.99150653665478383</v>
      </c>
      <c r="J64" s="2">
        <f t="shared" si="12"/>
        <v>-8.3433222050942717E-3</v>
      </c>
      <c r="L64" s="1">
        <v>1.0333330000000001</v>
      </c>
      <c r="M64" s="1">
        <v>31.98</v>
      </c>
      <c r="N64" s="1">
        <v>40.510432999999999</v>
      </c>
      <c r="O64" s="1">
        <f t="shared" si="4"/>
        <v>84.860416080963645</v>
      </c>
      <c r="P64" s="1">
        <f t="shared" si="13"/>
        <v>5.6052013407225134</v>
      </c>
      <c r="Q64" s="7">
        <f t="shared" si="5"/>
        <v>85.882718468672238</v>
      </c>
      <c r="R64" s="1">
        <f t="shared" si="14"/>
        <v>6.1409142850803038</v>
      </c>
      <c r="S64" s="1">
        <f t="shared" si="6"/>
        <v>0.99250523234051691</v>
      </c>
      <c r="T64" s="2">
        <f t="shared" si="7"/>
        <v>0.99117991631171853</v>
      </c>
      <c r="U64" s="2">
        <f t="shared" si="8"/>
        <v>-8.172085562421251E-3</v>
      </c>
      <c r="W64" s="1">
        <v>1.0333330000000001</v>
      </c>
      <c r="X64" s="1">
        <v>34.58</v>
      </c>
      <c r="Y64" s="1">
        <v>40.309072</v>
      </c>
      <c r="Z64" s="1">
        <f t="shared" si="15"/>
        <v>85.255254697999504</v>
      </c>
      <c r="AA64" s="1">
        <f t="shared" si="16"/>
        <v>5.7820771367568113</v>
      </c>
      <c r="AB64" s="7">
        <f t="shared" si="17"/>
        <v>85.881783185724132</v>
      </c>
      <c r="AC64" s="1">
        <f t="shared" si="18"/>
        <v>6.1389939944402672</v>
      </c>
      <c r="AD64" s="1">
        <f t="shared" si="9"/>
        <v>0.99220567698464524</v>
      </c>
      <c r="AE64" s="2">
        <f t="shared" si="19"/>
        <v>0.99086997003539434</v>
      </c>
      <c r="AF64" s="2">
        <f t="shared" si="20"/>
        <v>-4.9649762094161349E-3</v>
      </c>
    </row>
    <row r="65" spans="1:32" x14ac:dyDescent="0.2">
      <c r="A65" s="1">
        <v>1.05</v>
      </c>
      <c r="B65" s="1">
        <v>30.52</v>
      </c>
      <c r="C65" s="1">
        <v>39.312201000000002</v>
      </c>
      <c r="D65" s="1">
        <f t="shared" si="0"/>
        <v>87.55442871285716</v>
      </c>
      <c r="E65" s="1">
        <f t="shared" si="10"/>
        <v>7.0349867187942685</v>
      </c>
      <c r="F65" s="7">
        <f t="shared" si="1"/>
        <v>85.905160162656244</v>
      </c>
      <c r="G65" s="1">
        <f t="shared" si="11"/>
        <v>6.1420763378261878</v>
      </c>
      <c r="H65" s="2">
        <f t="shared" si="2"/>
        <v>0.99243371615753206</v>
      </c>
      <c r="I65" s="2">
        <f t="shared" si="3"/>
        <v>0.99136747850359153</v>
      </c>
      <c r="J65" s="2">
        <f t="shared" si="12"/>
        <v>-8.4055342182464271E-3</v>
      </c>
      <c r="L65" s="1">
        <v>1.05</v>
      </c>
      <c r="M65" s="1">
        <v>32.81</v>
      </c>
      <c r="N65" s="1">
        <v>40.505709000000003</v>
      </c>
      <c r="O65" s="1">
        <f t="shared" si="4"/>
        <v>84.858650418882931</v>
      </c>
      <c r="P65" s="1">
        <f t="shared" si="13"/>
        <v>5.6044310954098178</v>
      </c>
      <c r="Q65" s="7">
        <f t="shared" si="5"/>
        <v>85.880931535890241</v>
      </c>
      <c r="R65" s="1">
        <f t="shared" si="14"/>
        <v>6.1400704241453932</v>
      </c>
      <c r="S65" s="1">
        <f t="shared" si="6"/>
        <v>0.99238949438438173</v>
      </c>
      <c r="T65" s="2">
        <f t="shared" si="7"/>
        <v>0.99104371216164966</v>
      </c>
      <c r="U65" s="2">
        <f t="shared" si="8"/>
        <v>-8.1098088731325398E-3</v>
      </c>
      <c r="W65" s="1">
        <v>1.05</v>
      </c>
      <c r="X65" s="1">
        <v>36.25</v>
      </c>
      <c r="Y65" s="1">
        <v>40.306201999999999</v>
      </c>
      <c r="Z65" s="1">
        <f t="shared" si="15"/>
        <v>85.254204799549214</v>
      </c>
      <c r="AA65" s="1">
        <f t="shared" si="16"/>
        <v>5.7815942538618019</v>
      </c>
      <c r="AB65" s="7">
        <f t="shared" si="17"/>
        <v>85.880725571722579</v>
      </c>
      <c r="AC65" s="1">
        <f t="shared" si="18"/>
        <v>6.1384813040830881</v>
      </c>
      <c r="AD65" s="1">
        <f t="shared" si="9"/>
        <v>0.99213503208632192</v>
      </c>
      <c r="AE65" s="2">
        <f t="shared" si="19"/>
        <v>0.990787218776912</v>
      </c>
      <c r="AF65" s="2">
        <f t="shared" si="20"/>
        <v>-6.293583083567849E-3</v>
      </c>
    </row>
    <row r="66" spans="1:32" x14ac:dyDescent="0.2">
      <c r="A66" s="1">
        <v>1.066667</v>
      </c>
      <c r="B66" s="1">
        <v>30.69</v>
      </c>
      <c r="C66" s="1">
        <v>39.307336999999997</v>
      </c>
      <c r="D66" s="1">
        <f t="shared" ref="D66:D129" si="22">((C66-$AI$3)/C66)*100</f>
        <v>87.552888662999777</v>
      </c>
      <c r="E66" s="1">
        <f t="shared" si="10"/>
        <v>7.0339925700463954</v>
      </c>
      <c r="F66" s="7">
        <f t="shared" ref="F66:F129" si="23">(D66/$D$2)*$AM$2</f>
        <v>85.90364912281963</v>
      </c>
      <c r="G66" s="1">
        <f t="shared" si="11"/>
        <v>6.1412083706579939</v>
      </c>
      <c r="H66" s="2">
        <f t="shared" ref="H66:H129" si="24">C66/$C$2</f>
        <v>0.99231092482373229</v>
      </c>
      <c r="I66" s="2">
        <f t="shared" ref="I66:I129" si="25">(C66-$AI$3)/($C$2-$AI$3)</f>
        <v>0.99122738346477601</v>
      </c>
      <c r="J66" s="2">
        <f t="shared" si="12"/>
        <v>-8.4647978861194396E-3</v>
      </c>
      <c r="L66" s="1">
        <v>1.066667</v>
      </c>
      <c r="M66" s="1">
        <v>33.65</v>
      </c>
      <c r="N66" s="1">
        <v>40.501021000000001</v>
      </c>
      <c r="O66" s="1">
        <f t="shared" ref="O66:O129" si="26">((N66-$AJ$3)/N66)*100</f>
        <v>84.85689780511953</v>
      </c>
      <c r="P66" s="1">
        <f t="shared" si="13"/>
        <v>5.6036667198751173</v>
      </c>
      <c r="Q66" s="7">
        <f t="shared" ref="Q66:Q129" si="27">(O66/$O$2)*$AM$2</f>
        <v>85.879157808616938</v>
      </c>
      <c r="R66" s="1">
        <f t="shared" si="14"/>
        <v>6.1392329939881378</v>
      </c>
      <c r="S66" s="1">
        <f t="shared" ref="S66:S129" si="28">N66/$N$2</f>
        <v>0.99227463842791208</v>
      </c>
      <c r="T66" s="2">
        <f t="shared" ref="T66:T129" si="29">(N66-$AJ$3)/($N$2-$AJ$3)</f>
        <v>0.99090854597716116</v>
      </c>
      <c r="U66" s="2">
        <f t="shared" ref="U66:U129" si="30">(T67-T66)/(L67-L66)</f>
        <v>-7.7487230076726758E-3</v>
      </c>
      <c r="W66" s="1">
        <v>1.066667</v>
      </c>
      <c r="X66" s="1">
        <v>37.92</v>
      </c>
      <c r="Y66" s="1">
        <v>40.302563999999997</v>
      </c>
      <c r="Z66" s="1">
        <f t="shared" si="15"/>
        <v>85.252873737760211</v>
      </c>
      <c r="AA66" s="1">
        <f t="shared" si="16"/>
        <v>5.7809821535231105</v>
      </c>
      <c r="AB66" s="7">
        <f t="shared" si="17"/>
        <v>85.879384728153767</v>
      </c>
      <c r="AC66" s="1">
        <f t="shared" si="18"/>
        <v>6.1378314199299808</v>
      </c>
      <c r="AD66" s="1">
        <f t="shared" ref="AD66:AD129" si="31">Y66/$Y$2</f>
        <v>0.99204548290858663</v>
      </c>
      <c r="AE66" s="2">
        <f t="shared" si="19"/>
        <v>0.99068232362765818</v>
      </c>
      <c r="AF66" s="2">
        <f t="shared" si="20"/>
        <v>-8.3544629703752663E-3</v>
      </c>
    </row>
    <row r="67" spans="1:32" x14ac:dyDescent="0.2">
      <c r="A67" s="1">
        <v>1.0833330000000001</v>
      </c>
      <c r="B67" s="1">
        <v>30.85</v>
      </c>
      <c r="C67" s="1">
        <v>39.302439</v>
      </c>
      <c r="D67" s="1">
        <f t="shared" si="22"/>
        <v>87.551337462797463</v>
      </c>
      <c r="E67" s="1">
        <f t="shared" ref="E67:E130" si="32">((C67-$AI$3)/$AI$3)</f>
        <v>7.0329914720679687</v>
      </c>
      <c r="F67" s="7">
        <f t="shared" si="23"/>
        <v>85.902127142677855</v>
      </c>
      <c r="G67" s="1">
        <f t="shared" ref="G67:G130" si="33">(E67/$E$2)*$AM$3</f>
        <v>6.1403343362850915</v>
      </c>
      <c r="H67" s="2">
        <f t="shared" si="24"/>
        <v>0.99218727516235261</v>
      </c>
      <c r="I67" s="2">
        <f t="shared" si="25"/>
        <v>0.99108630914320595</v>
      </c>
      <c r="J67" s="2">
        <f t="shared" ref="J67:J130" si="34">(I68-I67)/(A68-A67)</f>
        <v>-8.4642900084038689E-3</v>
      </c>
      <c r="L67" s="1">
        <v>1.0833330000000001</v>
      </c>
      <c r="M67" s="1">
        <v>34.479999999999997</v>
      </c>
      <c r="N67" s="1">
        <v>40.496541999999998</v>
      </c>
      <c r="O67" s="1">
        <f t="shared" si="26"/>
        <v>84.855222947183989</v>
      </c>
      <c r="P67" s="1">
        <f t="shared" ref="P67:P130" si="35">((N67-$AJ$3)/$AJ$3)</f>
        <v>5.602936421662676</v>
      </c>
      <c r="Q67" s="7">
        <f t="shared" si="27"/>
        <v>85.877462773885838</v>
      </c>
      <c r="R67" s="1">
        <f t="shared" ref="R67:R130" si="36">(P67/$P$2)*$AM$3</f>
        <v>6.1384328980678422</v>
      </c>
      <c r="S67" s="1">
        <f t="shared" si="28"/>
        <v>0.99216490296950177</v>
      </c>
      <c r="T67" s="2">
        <f t="shared" si="29"/>
        <v>0.99077940575951529</v>
      </c>
      <c r="U67" s="2">
        <f t="shared" si="30"/>
        <v>-7.9887153106037688E-3</v>
      </c>
      <c r="W67" s="1">
        <v>1.0833330000000001</v>
      </c>
      <c r="X67" s="1">
        <v>39.58</v>
      </c>
      <c r="Y67" s="1">
        <v>40.297735000000003</v>
      </c>
      <c r="Z67" s="1">
        <f t="shared" ref="Z67:Z130" si="37">((Y67-$AK$3)/Y67)*100</f>
        <v>85.251106544821937</v>
      </c>
      <c r="AA67" s="1">
        <f t="shared" ref="AA67:AA130" si="38">((Y67-$AK$3)/$AK$3)</f>
        <v>5.7801696651955856</v>
      </c>
      <c r="AB67" s="7">
        <f t="shared" ref="AB67:AB130" si="39">(Z67/$Z$2)*$AM$2</f>
        <v>85.877604548371167</v>
      </c>
      <c r="AC67" s="1">
        <f t="shared" ref="AC67:AC130" si="40">(AA67/$AA$2)*$AM$3</f>
        <v>6.1369687782105338</v>
      </c>
      <c r="AD67" s="1">
        <f t="shared" si="31"/>
        <v>0.99192661732879484</v>
      </c>
      <c r="AE67" s="2">
        <f t="shared" ref="AE67:AE130" si="41">(Y67-$AK$3)/($Y$2-$AK$3)</f>
        <v>0.9905430881477939</v>
      </c>
      <c r="AF67" s="2">
        <f t="shared" ref="AF67:AF130" si="42">(AE68-AE67)/(W68-W67)</f>
        <v>-1.0410880427974716E-2</v>
      </c>
    </row>
    <row r="68" spans="1:32" x14ac:dyDescent="0.2">
      <c r="A68" s="1">
        <v>1.1000000000000001</v>
      </c>
      <c r="B68" s="1">
        <v>31.02</v>
      </c>
      <c r="C68" s="1">
        <v>39.297541000000002</v>
      </c>
      <c r="D68" s="1">
        <f t="shared" si="22"/>
        <v>87.549785875915546</v>
      </c>
      <c r="E68" s="1">
        <f t="shared" si="32"/>
        <v>7.0319903740895411</v>
      </c>
      <c r="F68" s="7">
        <f t="shared" si="23"/>
        <v>85.900604783140409</v>
      </c>
      <c r="G68" s="1">
        <f t="shared" si="33"/>
        <v>6.1394603019121883</v>
      </c>
      <c r="H68" s="2">
        <f t="shared" si="24"/>
        <v>0.99206362550097305</v>
      </c>
      <c r="I68" s="2">
        <f t="shared" si="25"/>
        <v>0.99094523482163588</v>
      </c>
      <c r="J68" s="2">
        <f t="shared" si="34"/>
        <v>-8.5265020215560226E-3</v>
      </c>
      <c r="L68" s="1">
        <v>1.1000000000000001</v>
      </c>
      <c r="M68" s="1">
        <v>35.31</v>
      </c>
      <c r="N68" s="1">
        <v>40.491923999999997</v>
      </c>
      <c r="O68" s="1">
        <f t="shared" si="26"/>
        <v>84.853495724233795</v>
      </c>
      <c r="P68" s="1">
        <f t="shared" si="35"/>
        <v>5.6021834595851923</v>
      </c>
      <c r="Q68" s="7">
        <f t="shared" si="27"/>
        <v>85.875714743305565</v>
      </c>
      <c r="R68" s="1">
        <f t="shared" si="36"/>
        <v>6.1376079722004784</v>
      </c>
      <c r="S68" s="1">
        <f t="shared" si="28"/>
        <v>0.99205176201238221</v>
      </c>
      <c r="T68" s="2">
        <f t="shared" si="29"/>
        <v>0.99064625784143345</v>
      </c>
      <c r="U68" s="2">
        <f t="shared" si="30"/>
        <v>-8.5353662500009028E-3</v>
      </c>
      <c r="W68" s="1">
        <v>1.1000000000000001</v>
      </c>
      <c r="X68" s="1">
        <v>41.25</v>
      </c>
      <c r="Y68" s="1">
        <v>40.291716999999998</v>
      </c>
      <c r="Z68" s="1">
        <f t="shared" si="37"/>
        <v>85.24890363942545</v>
      </c>
      <c r="AA68" s="1">
        <f t="shared" si="38"/>
        <v>5.7791571253829837</v>
      </c>
      <c r="AB68" s="7">
        <f t="shared" si="39"/>
        <v>85.875385454142787</v>
      </c>
      <c r="AC68" s="1">
        <f t="shared" si="40"/>
        <v>6.1358937362002539</v>
      </c>
      <c r="AD68" s="1">
        <f t="shared" si="31"/>
        <v>0.99177848457684015</v>
      </c>
      <c r="AE68" s="2">
        <f t="shared" si="41"/>
        <v>0.99036957000370085</v>
      </c>
      <c r="AF68" s="2">
        <f t="shared" si="42"/>
        <v>-1.2106238157993254E-2</v>
      </c>
    </row>
    <row r="69" spans="1:32" x14ac:dyDescent="0.2">
      <c r="A69" s="1">
        <v>1.1166670000000001</v>
      </c>
      <c r="B69" s="1">
        <v>31.19</v>
      </c>
      <c r="C69" s="1">
        <v>39.292606999999997</v>
      </c>
      <c r="D69" s="1">
        <f t="shared" si="22"/>
        <v>87.548222493865367</v>
      </c>
      <c r="E69" s="1">
        <f t="shared" si="32"/>
        <v>7.0309819181022872</v>
      </c>
      <c r="F69" s="7">
        <f t="shared" si="23"/>
        <v>85.899070850621058</v>
      </c>
      <c r="G69" s="1">
        <f t="shared" si="33"/>
        <v>6.1385798434401764</v>
      </c>
      <c r="H69" s="2">
        <f t="shared" si="24"/>
        <v>0.99193906702215551</v>
      </c>
      <c r="I69" s="2">
        <f t="shared" si="25"/>
        <v>0.9908031236124426</v>
      </c>
      <c r="J69" s="2">
        <f t="shared" si="34"/>
        <v>-8.5252854169469549E-3</v>
      </c>
      <c r="L69" s="1">
        <v>1.1166670000000001</v>
      </c>
      <c r="M69" s="1">
        <v>36.15</v>
      </c>
      <c r="N69" s="1">
        <v>40.486989999999999</v>
      </c>
      <c r="O69" s="1">
        <f t="shared" si="26"/>
        <v>84.851649875676117</v>
      </c>
      <c r="P69" s="1">
        <f t="shared" si="35"/>
        <v>5.6013789739008466</v>
      </c>
      <c r="Q69" s="7">
        <f t="shared" si="27"/>
        <v>85.873846658050553</v>
      </c>
      <c r="R69" s="1">
        <f t="shared" si="36"/>
        <v>6.1367265983958923</v>
      </c>
      <c r="S69" s="1">
        <f t="shared" si="28"/>
        <v>0.99193087905819688</v>
      </c>
      <c r="T69" s="2">
        <f t="shared" si="29"/>
        <v>0.99050399889214469</v>
      </c>
      <c r="U69" s="2">
        <f t="shared" si="30"/>
        <v>-9.4424045938407818E-3</v>
      </c>
      <c r="W69" s="1">
        <v>1.1166670000000001</v>
      </c>
      <c r="X69" s="1">
        <v>42.92</v>
      </c>
      <c r="Y69" s="1">
        <v>40.284719000000003</v>
      </c>
      <c r="Z69" s="1">
        <f t="shared" si="37"/>
        <v>85.246341174677184</v>
      </c>
      <c r="AA69" s="1">
        <f t="shared" si="38"/>
        <v>5.7779796987281848</v>
      </c>
      <c r="AB69" s="7">
        <f t="shared" si="39"/>
        <v>85.872804158213157</v>
      </c>
      <c r="AC69" s="1">
        <f t="shared" si="40"/>
        <v>6.134643629189962</v>
      </c>
      <c r="AD69" s="1">
        <f t="shared" si="31"/>
        <v>0.99160622917667773</v>
      </c>
      <c r="AE69" s="2">
        <f t="shared" si="41"/>
        <v>0.99016779533232158</v>
      </c>
      <c r="AF69" s="2">
        <f t="shared" si="42"/>
        <v>-1.2892412105057675E-2</v>
      </c>
    </row>
    <row r="70" spans="1:32" x14ac:dyDescent="0.2">
      <c r="A70" s="1">
        <v>1.1333329999999999</v>
      </c>
      <c r="B70" s="1">
        <v>31.35</v>
      </c>
      <c r="C70" s="1">
        <v>39.287674000000003</v>
      </c>
      <c r="D70" s="1">
        <f t="shared" si="22"/>
        <v>87.546659036114278</v>
      </c>
      <c r="E70" s="1">
        <f t="shared" si="32"/>
        <v>7.0299736665041701</v>
      </c>
      <c r="F70" s="7">
        <f t="shared" si="23"/>
        <v>85.897536843826771</v>
      </c>
      <c r="G70" s="1">
        <f t="shared" si="33"/>
        <v>6.1376995634153646</v>
      </c>
      <c r="H70" s="2">
        <f t="shared" si="24"/>
        <v>0.99181453378826723</v>
      </c>
      <c r="I70" s="2">
        <f t="shared" si="25"/>
        <v>0.99066104120568377</v>
      </c>
      <c r="J70" s="2">
        <f t="shared" si="34"/>
        <v>-8.5869859231974995E-3</v>
      </c>
      <c r="L70" s="1">
        <v>1.1333329999999999</v>
      </c>
      <c r="M70" s="1">
        <v>36.979999999999997</v>
      </c>
      <c r="N70" s="1">
        <v>40.481532000000001</v>
      </c>
      <c r="O70" s="1">
        <f t="shared" si="26"/>
        <v>84.849607470389216</v>
      </c>
      <c r="P70" s="1">
        <f t="shared" si="35"/>
        <v>5.6004890503367699</v>
      </c>
      <c r="Q70" s="7">
        <f t="shared" si="27"/>
        <v>85.871779648172989</v>
      </c>
      <c r="R70" s="1">
        <f t="shared" si="36"/>
        <v>6.13575162104984</v>
      </c>
      <c r="S70" s="1">
        <f t="shared" si="28"/>
        <v>0.99179715810887714</v>
      </c>
      <c r="T70" s="2">
        <f t="shared" si="29"/>
        <v>0.99034663177718374</v>
      </c>
      <c r="U70" s="2">
        <f t="shared" si="30"/>
        <v>-9.6234784047022088E-3</v>
      </c>
      <c r="W70" s="1">
        <v>1.1333329999999999</v>
      </c>
      <c r="X70" s="1">
        <v>44.58</v>
      </c>
      <c r="Y70" s="1">
        <v>40.277267000000002</v>
      </c>
      <c r="Z70" s="1">
        <f t="shared" si="37"/>
        <v>85.243611489329709</v>
      </c>
      <c r="AA70" s="1">
        <f t="shared" si="38"/>
        <v>5.7767258857199595</v>
      </c>
      <c r="AB70" s="7">
        <f t="shared" si="39"/>
        <v>85.870054412804421</v>
      </c>
      <c r="AC70" s="1">
        <f t="shared" si="40"/>
        <v>6.1333124206388492</v>
      </c>
      <c r="AD70" s="1">
        <f t="shared" si="31"/>
        <v>0.99142279859050875</v>
      </c>
      <c r="AE70" s="2">
        <f t="shared" si="41"/>
        <v>0.98995293039217869</v>
      </c>
      <c r="AF70" s="2">
        <f t="shared" si="42"/>
        <v>-1.2893368532679451E-2</v>
      </c>
    </row>
    <row r="71" spans="1:32" x14ac:dyDescent="0.2">
      <c r="A71" s="1">
        <v>1.1499999999999999</v>
      </c>
      <c r="B71" s="1">
        <v>31.52</v>
      </c>
      <c r="C71" s="1">
        <v>39.282705</v>
      </c>
      <c r="D71" s="1">
        <f t="shared" si="22"/>
        <v>87.545083771599025</v>
      </c>
      <c r="E71" s="1">
        <f t="shared" si="32"/>
        <v>7.0289580568972259</v>
      </c>
      <c r="F71" s="7">
        <f t="shared" si="23"/>
        <v>85.895991252673127</v>
      </c>
      <c r="G71" s="1">
        <f t="shared" si="33"/>
        <v>6.1368128592914433</v>
      </c>
      <c r="H71" s="2">
        <f t="shared" si="24"/>
        <v>0.99168909173694098</v>
      </c>
      <c r="I71" s="2">
        <f t="shared" si="25"/>
        <v>0.99051792191130184</v>
      </c>
      <c r="J71" s="2">
        <f t="shared" si="34"/>
        <v>-8.6457417133682622E-3</v>
      </c>
      <c r="L71" s="1">
        <v>1.1499999999999999</v>
      </c>
      <c r="M71" s="1">
        <v>37.81</v>
      </c>
      <c r="N71" s="1">
        <v>40.475968999999999</v>
      </c>
      <c r="O71" s="1">
        <f t="shared" si="26"/>
        <v>84.847525206870273</v>
      </c>
      <c r="P71" s="1">
        <f t="shared" si="35"/>
        <v>5.5995820065868687</v>
      </c>
      <c r="Q71" s="7">
        <f t="shared" si="27"/>
        <v>85.869672299896436</v>
      </c>
      <c r="R71" s="1">
        <f t="shared" si="36"/>
        <v>6.1347578872689503</v>
      </c>
      <c r="S71" s="1">
        <f t="shared" si="28"/>
        <v>0.99166086466053227</v>
      </c>
      <c r="T71" s="2">
        <f t="shared" si="29"/>
        <v>0.99018623726261257</v>
      </c>
      <c r="U71" s="2">
        <f t="shared" si="30"/>
        <v>-9.9262123110041532E-3</v>
      </c>
      <c r="W71" s="1">
        <v>1.1499999999999999</v>
      </c>
      <c r="X71" s="1">
        <v>46.25</v>
      </c>
      <c r="Y71" s="1">
        <v>40.269813999999997</v>
      </c>
      <c r="Z71" s="1">
        <f t="shared" si="37"/>
        <v>85.240880427210314</v>
      </c>
      <c r="AA71" s="1">
        <f t="shared" si="38"/>
        <v>5.7754719044598524</v>
      </c>
      <c r="AB71" s="7">
        <f t="shared" si="39"/>
        <v>85.86730328050605</v>
      </c>
      <c r="AC71" s="1">
        <f t="shared" si="40"/>
        <v>6.1319810334499785</v>
      </c>
      <c r="AD71" s="1">
        <f t="shared" si="31"/>
        <v>0.99123934338939235</v>
      </c>
      <c r="AE71" s="2">
        <f t="shared" si="41"/>
        <v>0.98973803661884452</v>
      </c>
      <c r="AF71" s="2">
        <f t="shared" si="42"/>
        <v>-1.3922692868757854E-2</v>
      </c>
    </row>
    <row r="72" spans="1:32" x14ac:dyDescent="0.2">
      <c r="A72" s="1">
        <v>1.1666669999999999</v>
      </c>
      <c r="B72" s="1">
        <v>31.69</v>
      </c>
      <c r="C72" s="1">
        <v>39.277701999999998</v>
      </c>
      <c r="D72" s="1">
        <f t="shared" si="22"/>
        <v>87.543497325785808</v>
      </c>
      <c r="E72" s="1">
        <f t="shared" si="32"/>
        <v>7.0279354980597253</v>
      </c>
      <c r="F72" s="7">
        <f t="shared" si="23"/>
        <v>85.894434690844363</v>
      </c>
      <c r="G72" s="1">
        <f t="shared" si="33"/>
        <v>6.1359200879628117</v>
      </c>
      <c r="H72" s="2">
        <f t="shared" si="24"/>
        <v>0.99156279135803471</v>
      </c>
      <c r="I72" s="2">
        <f t="shared" si="25"/>
        <v>0.99037382333416513</v>
      </c>
      <c r="J72" s="2">
        <f t="shared" si="34"/>
        <v>-8.5875011629491151E-3</v>
      </c>
      <c r="L72" s="1">
        <v>1.1666669999999999</v>
      </c>
      <c r="M72" s="1">
        <v>38.65</v>
      </c>
      <c r="N72" s="1">
        <v>40.470230999999998</v>
      </c>
      <c r="O72" s="1">
        <f t="shared" si="26"/>
        <v>84.845376840077833</v>
      </c>
      <c r="P72" s="1">
        <f t="shared" si="35"/>
        <v>5.5986464291939271</v>
      </c>
      <c r="Q72" s="7">
        <f t="shared" si="27"/>
        <v>85.86749805200887</v>
      </c>
      <c r="R72" s="1">
        <f t="shared" si="36"/>
        <v>6.1337328927633346</v>
      </c>
      <c r="S72" s="1">
        <f t="shared" si="28"/>
        <v>0.99152028371381251</v>
      </c>
      <c r="T72" s="2">
        <f t="shared" si="29"/>
        <v>0.99002079708202506</v>
      </c>
      <c r="U72" s="2">
        <f t="shared" si="30"/>
        <v>-1.0108459150216364E-2</v>
      </c>
      <c r="W72" s="1">
        <v>1.1666669999999999</v>
      </c>
      <c r="X72" s="1">
        <v>47.92</v>
      </c>
      <c r="Y72" s="1">
        <v>40.261766000000001</v>
      </c>
      <c r="Z72" s="1">
        <f t="shared" si="37"/>
        <v>85.237930199087643</v>
      </c>
      <c r="AA72" s="1">
        <f t="shared" si="38"/>
        <v>5.7741178133312703</v>
      </c>
      <c r="AB72" s="7">
        <f t="shared" si="39"/>
        <v>85.86433137158528</v>
      </c>
      <c r="AC72" s="1">
        <f t="shared" si="40"/>
        <v>6.1305433567968182</v>
      </c>
      <c r="AD72" s="1">
        <f t="shared" si="31"/>
        <v>0.99104124229472157</v>
      </c>
      <c r="AE72" s="2">
        <f t="shared" si="41"/>
        <v>0.98950598709680093</v>
      </c>
      <c r="AF72" s="2">
        <f t="shared" si="42"/>
        <v>-1.537504916500672E-2</v>
      </c>
    </row>
    <row r="73" spans="1:32" x14ac:dyDescent="0.2">
      <c r="A73" s="1">
        <v>1.183333</v>
      </c>
      <c r="B73" s="1">
        <v>31.85</v>
      </c>
      <c r="C73" s="1">
        <v>39.272733000000002</v>
      </c>
      <c r="D73" s="1">
        <f t="shared" si="22"/>
        <v>87.541921261247907</v>
      </c>
      <c r="E73" s="1">
        <f t="shared" si="32"/>
        <v>7.0269198884527828</v>
      </c>
      <c r="F73" s="7">
        <f t="shared" si="23"/>
        <v>85.892888314738144</v>
      </c>
      <c r="G73" s="1">
        <f t="shared" si="33"/>
        <v>6.1350333838388931</v>
      </c>
      <c r="H73" s="2">
        <f t="shared" si="24"/>
        <v>0.99143734930670868</v>
      </c>
      <c r="I73" s="2">
        <f t="shared" si="25"/>
        <v>0.99023070403978342</v>
      </c>
      <c r="J73" s="2">
        <f t="shared" si="34"/>
        <v>-8.70622561502306E-3</v>
      </c>
      <c r="L73" s="1">
        <v>1.183333</v>
      </c>
      <c r="M73" s="1">
        <v>39.479999999999997</v>
      </c>
      <c r="N73" s="1">
        <v>40.464388</v>
      </c>
      <c r="O73" s="1">
        <f t="shared" si="26"/>
        <v>84.843188534075935</v>
      </c>
      <c r="P73" s="1">
        <f t="shared" si="35"/>
        <v>5.5976937316151618</v>
      </c>
      <c r="Q73" s="7">
        <f t="shared" si="27"/>
        <v>85.865283383769381</v>
      </c>
      <c r="R73" s="1">
        <f t="shared" si="36"/>
        <v>6.1326891418228824</v>
      </c>
      <c r="S73" s="1">
        <f t="shared" si="28"/>
        <v>0.99137713026806762</v>
      </c>
      <c r="T73" s="2">
        <f t="shared" si="29"/>
        <v>0.98985232950182755</v>
      </c>
      <c r="U73" s="2">
        <f t="shared" si="30"/>
        <v>-1.0170129344092681E-2</v>
      </c>
      <c r="W73" s="1">
        <v>1.183333</v>
      </c>
      <c r="X73" s="1">
        <v>49.58</v>
      </c>
      <c r="Y73" s="1">
        <v>40.252879</v>
      </c>
      <c r="Z73" s="1">
        <f t="shared" si="37"/>
        <v>85.234671040548434</v>
      </c>
      <c r="AA73" s="1">
        <f t="shared" si="38"/>
        <v>5.7726225588755398</v>
      </c>
      <c r="AB73" s="7">
        <f t="shared" si="39"/>
        <v>85.861048261963205</v>
      </c>
      <c r="AC73" s="1">
        <f t="shared" si="40"/>
        <v>6.1289558030671145</v>
      </c>
      <c r="AD73" s="1">
        <f t="shared" si="31"/>
        <v>0.99082248925939076</v>
      </c>
      <c r="AE73" s="2">
        <f t="shared" si="41"/>
        <v>0.98924974652741693</v>
      </c>
      <c r="AF73" s="2">
        <f t="shared" si="42"/>
        <v>-1.7432775352710018E-2</v>
      </c>
    </row>
    <row r="74" spans="1:32" x14ac:dyDescent="0.2">
      <c r="A74" s="1">
        <v>1.2</v>
      </c>
      <c r="B74" s="1">
        <v>32.020000000000003</v>
      </c>
      <c r="C74" s="1">
        <v>39.267695000000003</v>
      </c>
      <c r="D74" s="1">
        <f t="shared" si="22"/>
        <v>87.540322904107612</v>
      </c>
      <c r="E74" s="1">
        <f t="shared" si="32"/>
        <v>7.0258901759955927</v>
      </c>
      <c r="F74" s="7">
        <f t="shared" si="23"/>
        <v>85.891320065956748</v>
      </c>
      <c r="G74" s="1">
        <f t="shared" si="33"/>
        <v>6.134134366858353</v>
      </c>
      <c r="H74" s="2">
        <f t="shared" si="24"/>
        <v>0.9913101653552937</v>
      </c>
      <c r="I74" s="2">
        <f t="shared" si="25"/>
        <v>0.99008559737745783</v>
      </c>
      <c r="J74" s="2">
        <f t="shared" si="34"/>
        <v>-8.7062256150297213E-3</v>
      </c>
      <c r="L74" s="1">
        <v>1.2</v>
      </c>
      <c r="M74" s="1">
        <v>40.31</v>
      </c>
      <c r="N74" s="1">
        <v>40.458508999999999</v>
      </c>
      <c r="O74" s="1">
        <f t="shared" si="26"/>
        <v>84.840986107520663</v>
      </c>
      <c r="P74" s="1">
        <f t="shared" si="35"/>
        <v>5.5967351642583996</v>
      </c>
      <c r="Q74" s="7">
        <f t="shared" si="27"/>
        <v>85.863054424868054</v>
      </c>
      <c r="R74" s="1">
        <f t="shared" si="36"/>
        <v>6.1316389601047723</v>
      </c>
      <c r="S74" s="1">
        <f t="shared" si="28"/>
        <v>0.99123309482265709</v>
      </c>
      <c r="T74" s="2">
        <f t="shared" si="29"/>
        <v>0.98968282395604956</v>
      </c>
      <c r="U74" s="2">
        <f t="shared" si="30"/>
        <v>-1.0652773686156795E-2</v>
      </c>
      <c r="W74" s="1">
        <v>1.2</v>
      </c>
      <c r="X74" s="1">
        <v>51.25</v>
      </c>
      <c r="Y74" s="1">
        <v>40.242801999999998</v>
      </c>
      <c r="Z74" s="1">
        <f t="shared" si="37"/>
        <v>85.23097372792283</v>
      </c>
      <c r="AA74" s="1">
        <f t="shared" si="38"/>
        <v>5.770927084682854</v>
      </c>
      <c r="AB74" s="7">
        <f t="shared" si="39"/>
        <v>85.857323778323959</v>
      </c>
      <c r="AC74" s="1">
        <f t="shared" si="40"/>
        <v>6.1271556704088246</v>
      </c>
      <c r="AD74" s="1">
        <f t="shared" si="31"/>
        <v>0.99057444443695042</v>
      </c>
      <c r="AE74" s="2">
        <f t="shared" si="41"/>
        <v>0.98895919446061331</v>
      </c>
      <c r="AF74" s="2">
        <f t="shared" si="42"/>
        <v>-1.9610791048748605E-2</v>
      </c>
    </row>
    <row r="75" spans="1:32" x14ac:dyDescent="0.2">
      <c r="A75" s="1">
        <v>1.2166669999999999</v>
      </c>
      <c r="B75" s="1">
        <v>32.19</v>
      </c>
      <c r="C75" s="1">
        <v>39.262656999999997</v>
      </c>
      <c r="D75" s="1">
        <f t="shared" si="22"/>
        <v>87.538724136779948</v>
      </c>
      <c r="E75" s="1">
        <f t="shared" si="32"/>
        <v>7.0248604635384</v>
      </c>
      <c r="F75" s="7">
        <f t="shared" si="23"/>
        <v>85.889751414714723</v>
      </c>
      <c r="G75" s="1">
        <f t="shared" si="33"/>
        <v>6.1332353498778094</v>
      </c>
      <c r="H75" s="2">
        <f t="shared" si="24"/>
        <v>0.9911829814038785</v>
      </c>
      <c r="I75" s="2">
        <f t="shared" si="25"/>
        <v>0.98994049071513213</v>
      </c>
      <c r="J75" s="2">
        <f t="shared" si="34"/>
        <v>-8.7689637554513068E-3</v>
      </c>
      <c r="L75" s="1">
        <v>1.2166669999999999</v>
      </c>
      <c r="M75" s="1">
        <v>41.15</v>
      </c>
      <c r="N75" s="1">
        <v>40.452351</v>
      </c>
      <c r="O75" s="1">
        <f t="shared" si="26"/>
        <v>84.838678473841981</v>
      </c>
      <c r="P75" s="1">
        <f t="shared" si="35"/>
        <v>5.5957311061221615</v>
      </c>
      <c r="Q75" s="7">
        <f t="shared" si="27"/>
        <v>85.860718991426779</v>
      </c>
      <c r="R75" s="1">
        <f t="shared" si="36"/>
        <v>6.1305389398598127</v>
      </c>
      <c r="S75" s="1">
        <f t="shared" si="28"/>
        <v>0.99108222387983713</v>
      </c>
      <c r="T75" s="2">
        <f t="shared" si="29"/>
        <v>0.98950527417702239</v>
      </c>
      <c r="U75" s="2">
        <f t="shared" si="30"/>
        <v>-1.1380017848724557E-2</v>
      </c>
      <c r="W75" s="1">
        <v>1.2166669999999999</v>
      </c>
      <c r="X75" s="1">
        <v>52.92</v>
      </c>
      <c r="Y75" s="1">
        <v>40.231465999999998</v>
      </c>
      <c r="Z75" s="1">
        <f t="shared" si="37"/>
        <v>85.226812266796344</v>
      </c>
      <c r="AA75" s="1">
        <f t="shared" si="38"/>
        <v>5.7690197813735073</v>
      </c>
      <c r="AB75" s="7">
        <f t="shared" si="39"/>
        <v>85.853131735223897</v>
      </c>
      <c r="AC75" s="1">
        <f t="shared" si="40"/>
        <v>6.1251306328168464</v>
      </c>
      <c r="AD75" s="1">
        <f t="shared" si="31"/>
        <v>0.99029540939604699</v>
      </c>
      <c r="AE75" s="2">
        <f t="shared" si="41"/>
        <v>0.98863234140620382</v>
      </c>
      <c r="AF75" s="2">
        <f t="shared" si="42"/>
        <v>-2.1186322952028311E-2</v>
      </c>
    </row>
    <row r="76" spans="1:32" x14ac:dyDescent="0.2">
      <c r="A76" s="1">
        <v>1.233333</v>
      </c>
      <c r="B76" s="1">
        <v>32.35</v>
      </c>
      <c r="C76" s="1">
        <v>39.257582999999997</v>
      </c>
      <c r="D76" s="1">
        <f t="shared" si="22"/>
        <v>87.537113530397733</v>
      </c>
      <c r="E76" s="1">
        <f t="shared" si="32"/>
        <v>7.0238233930723846</v>
      </c>
      <c r="F76" s="7">
        <f t="shared" si="23"/>
        <v>85.888171147431194</v>
      </c>
      <c r="G76" s="1">
        <f t="shared" si="33"/>
        <v>6.1323299087981624</v>
      </c>
      <c r="H76" s="2">
        <f t="shared" si="24"/>
        <v>0.99105488863502578</v>
      </c>
      <c r="I76" s="2">
        <f t="shared" si="25"/>
        <v>0.98979434716518377</v>
      </c>
      <c r="J76" s="2">
        <f t="shared" si="34"/>
        <v>-8.8271934183326555E-3</v>
      </c>
      <c r="L76" s="1">
        <v>1.233333</v>
      </c>
      <c r="M76" s="1">
        <v>41.98</v>
      </c>
      <c r="N76" s="1">
        <v>40.445773000000003</v>
      </c>
      <c r="O76" s="1">
        <f t="shared" si="26"/>
        <v>84.83621267418971</v>
      </c>
      <c r="P76" s="1">
        <f t="shared" si="35"/>
        <v>5.5946585672426279</v>
      </c>
      <c r="Q76" s="7">
        <f t="shared" si="27"/>
        <v>85.858223486607031</v>
      </c>
      <c r="R76" s="1">
        <f t="shared" si="36"/>
        <v>6.1293638938755075</v>
      </c>
      <c r="S76" s="1">
        <f t="shared" si="28"/>
        <v>0.9909210629409172</v>
      </c>
      <c r="T76" s="2">
        <f t="shared" si="29"/>
        <v>0.98931561479955554</v>
      </c>
      <c r="U76" s="2">
        <f t="shared" si="30"/>
        <v>-1.1861979403380213E-2</v>
      </c>
      <c r="W76" s="1">
        <v>1.233333</v>
      </c>
      <c r="X76" s="1">
        <v>54.58</v>
      </c>
      <c r="Y76" s="1">
        <v>40.21922</v>
      </c>
      <c r="Z76" s="1">
        <f t="shared" si="37"/>
        <v>85.222314107533663</v>
      </c>
      <c r="AA76" s="1">
        <f t="shared" si="38"/>
        <v>5.7669593688535494</v>
      </c>
      <c r="AB76" s="7">
        <f t="shared" si="39"/>
        <v>85.848600519641934</v>
      </c>
      <c r="AC76" s="1">
        <f t="shared" si="40"/>
        <v>6.1229430348677143</v>
      </c>
      <c r="AD76" s="1">
        <f t="shared" si="31"/>
        <v>0.98999397475323636</v>
      </c>
      <c r="AE76" s="2">
        <f t="shared" si="41"/>
        <v>0.98827925014788531</v>
      </c>
      <c r="AF76" s="2">
        <f t="shared" si="42"/>
        <v>-2.2153827643809718E-2</v>
      </c>
    </row>
    <row r="77" spans="1:32" x14ac:dyDescent="0.2">
      <c r="A77" s="1">
        <v>1.25</v>
      </c>
      <c r="B77" s="1">
        <v>32.520000000000003</v>
      </c>
      <c r="C77" s="1">
        <v>39.252474999999997</v>
      </c>
      <c r="D77" s="1">
        <f t="shared" si="22"/>
        <v>87.535491711032535</v>
      </c>
      <c r="E77" s="1">
        <f t="shared" si="32"/>
        <v>7.0227793733758128</v>
      </c>
      <c r="F77" s="7">
        <f t="shared" si="23"/>
        <v>85.886579878384381</v>
      </c>
      <c r="G77" s="1">
        <f t="shared" si="33"/>
        <v>6.1314184005138035</v>
      </c>
      <c r="H77" s="2">
        <f t="shared" si="24"/>
        <v>0.99092593753859304</v>
      </c>
      <c r="I77" s="2">
        <f t="shared" si="25"/>
        <v>0.98964722433248042</v>
      </c>
      <c r="J77" s="2">
        <f t="shared" si="34"/>
        <v>-8.8894054314448429E-3</v>
      </c>
      <c r="L77" s="1">
        <v>1.25</v>
      </c>
      <c r="M77" s="1">
        <v>42.81</v>
      </c>
      <c r="N77" s="1">
        <v>40.438915999999999</v>
      </c>
      <c r="O77" s="1">
        <f t="shared" si="26"/>
        <v>84.83364143588814</v>
      </c>
      <c r="P77" s="1">
        <f t="shared" si="35"/>
        <v>5.5935405375836176</v>
      </c>
      <c r="Q77" s="7">
        <f t="shared" si="27"/>
        <v>85.855621272932311</v>
      </c>
      <c r="R77" s="1">
        <f t="shared" si="36"/>
        <v>6.128139009364352</v>
      </c>
      <c r="S77" s="1">
        <f t="shared" si="28"/>
        <v>0.99075306650458783</v>
      </c>
      <c r="T77" s="2">
        <f t="shared" si="29"/>
        <v>0.9891179111888394</v>
      </c>
      <c r="U77" s="2">
        <f t="shared" si="30"/>
        <v>-1.2469177124041731E-2</v>
      </c>
      <c r="W77" s="1">
        <v>1.25</v>
      </c>
      <c r="X77" s="1">
        <v>56.25</v>
      </c>
      <c r="Y77" s="1">
        <v>40.206414000000002</v>
      </c>
      <c r="Z77" s="1">
        <f t="shared" si="37"/>
        <v>85.217607320065909</v>
      </c>
      <c r="AA77" s="1">
        <f t="shared" si="38"/>
        <v>5.7648047352809062</v>
      </c>
      <c r="AB77" s="7">
        <f t="shared" si="39"/>
        <v>85.843859142676507</v>
      </c>
      <c r="AC77" s="1">
        <f t="shared" si="40"/>
        <v>6.1206553997757176</v>
      </c>
      <c r="AD77" s="1">
        <f t="shared" si="31"/>
        <v>0.98967875574002107</v>
      </c>
      <c r="AE77" s="2">
        <f t="shared" si="41"/>
        <v>0.98791001230254594</v>
      </c>
      <c r="AF77" s="2">
        <f t="shared" si="42"/>
        <v>-2.2819861037756517E-2</v>
      </c>
    </row>
    <row r="78" spans="1:32" x14ac:dyDescent="0.2">
      <c r="A78" s="1">
        <v>1.266667</v>
      </c>
      <c r="B78" s="1">
        <v>32.69</v>
      </c>
      <c r="C78" s="1">
        <v>39.247331000000003</v>
      </c>
      <c r="D78" s="1">
        <f t="shared" si="22"/>
        <v>87.533858034830743</v>
      </c>
      <c r="E78" s="1">
        <f t="shared" si="32"/>
        <v>7.0217279956704175</v>
      </c>
      <c r="F78" s="7">
        <f t="shared" si="23"/>
        <v>85.884976975848986</v>
      </c>
      <c r="G78" s="1">
        <f t="shared" si="33"/>
        <v>6.1305004681303386</v>
      </c>
      <c r="H78" s="2">
        <f t="shared" si="24"/>
        <v>0.99079607762472288</v>
      </c>
      <c r="I78" s="2">
        <f t="shared" si="25"/>
        <v>0.98949906461215453</v>
      </c>
      <c r="J78" s="2">
        <f t="shared" si="34"/>
        <v>-8.9486981327786281E-3</v>
      </c>
      <c r="L78" s="1">
        <v>1.266667</v>
      </c>
      <c r="M78" s="1">
        <v>43.65</v>
      </c>
      <c r="N78" s="1">
        <v>40.431708</v>
      </c>
      <c r="O78" s="1">
        <f t="shared" si="26"/>
        <v>84.830937639339894</v>
      </c>
      <c r="P78" s="1">
        <f t="shared" si="35"/>
        <v>5.5923652775891384</v>
      </c>
      <c r="Q78" s="7">
        <f t="shared" si="27"/>
        <v>85.852884904098943</v>
      </c>
      <c r="R78" s="1">
        <f t="shared" si="36"/>
        <v>6.1268514247710302</v>
      </c>
      <c r="S78" s="1">
        <f t="shared" si="28"/>
        <v>0.99057647057151765</v>
      </c>
      <c r="T78" s="2">
        <f t="shared" si="29"/>
        <v>0.988910087413713</v>
      </c>
      <c r="U78" s="2">
        <f t="shared" si="30"/>
        <v>-1.2651576547246073E-2</v>
      </c>
      <c r="W78" s="1">
        <v>1.266667</v>
      </c>
      <c r="X78" s="1">
        <v>57.92</v>
      </c>
      <c r="Y78" s="1">
        <v>40.193223000000003</v>
      </c>
      <c r="Z78" s="1">
        <f t="shared" si="37"/>
        <v>85.212755891708412</v>
      </c>
      <c r="AA78" s="1">
        <f t="shared" si="38"/>
        <v>5.762585324734542</v>
      </c>
      <c r="AB78" s="7">
        <f t="shared" si="39"/>
        <v>85.838972061876433</v>
      </c>
      <c r="AC78" s="1">
        <f t="shared" si="40"/>
        <v>6.1182989891480011</v>
      </c>
      <c r="AD78" s="1">
        <f t="shared" si="31"/>
        <v>0.98935405997215264</v>
      </c>
      <c r="AE78" s="2">
        <f t="shared" si="41"/>
        <v>0.98752967367862965</v>
      </c>
      <c r="AF78" s="2">
        <f t="shared" si="42"/>
        <v>-2.4213929122710923E-2</v>
      </c>
    </row>
    <row r="79" spans="1:32" x14ac:dyDescent="0.2">
      <c r="A79" s="1">
        <v>1.2833330000000001</v>
      </c>
      <c r="B79" s="1">
        <v>32.85</v>
      </c>
      <c r="C79" s="1">
        <v>39.242153000000002</v>
      </c>
      <c r="D79" s="1">
        <f t="shared" si="22"/>
        <v>87.532213128061855</v>
      </c>
      <c r="E79" s="1">
        <f t="shared" si="32"/>
        <v>7.0206696687344632</v>
      </c>
      <c r="F79" s="7">
        <f t="shared" si="23"/>
        <v>85.883363054297433</v>
      </c>
      <c r="G79" s="1">
        <f t="shared" si="33"/>
        <v>6.129576468542159</v>
      </c>
      <c r="H79" s="2">
        <f t="shared" si="24"/>
        <v>0.99066535938327249</v>
      </c>
      <c r="I79" s="2">
        <f t="shared" si="25"/>
        <v>0.98934992560907364</v>
      </c>
      <c r="J79" s="2">
        <f t="shared" si="34"/>
        <v>-8.9481612216355897E-3</v>
      </c>
      <c r="L79" s="1">
        <v>1.2833330000000001</v>
      </c>
      <c r="M79" s="1">
        <v>44.48</v>
      </c>
      <c r="N79" s="1">
        <v>40.424394999999997</v>
      </c>
      <c r="O79" s="1">
        <f t="shared" si="26"/>
        <v>84.828193470799008</v>
      </c>
      <c r="P79" s="1">
        <f t="shared" si="35"/>
        <v>5.5911728974088346</v>
      </c>
      <c r="Q79" s="7">
        <f t="shared" si="27"/>
        <v>85.850107676916807</v>
      </c>
      <c r="R79" s="1">
        <f t="shared" si="36"/>
        <v>6.125545083742872</v>
      </c>
      <c r="S79" s="1">
        <f t="shared" si="28"/>
        <v>0.99039730213942245</v>
      </c>
      <c r="T79" s="2">
        <f t="shared" si="29"/>
        <v>0.9886992362389766</v>
      </c>
      <c r="U79" s="2">
        <f t="shared" si="30"/>
        <v>-1.2951821466099184E-2</v>
      </c>
      <c r="W79" s="1">
        <v>1.2833330000000001</v>
      </c>
      <c r="X79" s="1">
        <v>59.58</v>
      </c>
      <c r="Y79" s="1">
        <v>40.179226999999997</v>
      </c>
      <c r="Z79" s="1">
        <f t="shared" si="37"/>
        <v>85.207604914848162</v>
      </c>
      <c r="AA79" s="1">
        <f t="shared" si="38"/>
        <v>5.7602304714249426</v>
      </c>
      <c r="AB79" s="7">
        <f t="shared" si="39"/>
        <v>85.833783231235159</v>
      </c>
      <c r="AC79" s="1">
        <f t="shared" si="40"/>
        <v>6.1157987751274172</v>
      </c>
      <c r="AD79" s="1">
        <f t="shared" si="31"/>
        <v>0.98900954917182748</v>
      </c>
      <c r="AE79" s="2">
        <f t="shared" si="41"/>
        <v>0.98712612433587055</v>
      </c>
      <c r="AF79" s="2">
        <f t="shared" si="42"/>
        <v>-2.6027201069906813E-2</v>
      </c>
    </row>
    <row r="80" spans="1:32" x14ac:dyDescent="0.2">
      <c r="A80" s="1">
        <v>1.3</v>
      </c>
      <c r="B80" s="1">
        <v>33.020000000000003</v>
      </c>
      <c r="C80" s="1">
        <v>39.236975000000001</v>
      </c>
      <c r="D80" s="1">
        <f t="shared" si="22"/>
        <v>87.530567787144946</v>
      </c>
      <c r="E80" s="1">
        <f t="shared" si="32"/>
        <v>7.0196113417985098</v>
      </c>
      <c r="F80" s="7">
        <f t="shared" si="23"/>
        <v>85.881748706775923</v>
      </c>
      <c r="G80" s="1">
        <f t="shared" si="33"/>
        <v>6.1286524689539812</v>
      </c>
      <c r="H80" s="2">
        <f t="shared" si="24"/>
        <v>0.9905346411418221</v>
      </c>
      <c r="I80" s="2">
        <f t="shared" si="25"/>
        <v>0.98920078660599264</v>
      </c>
      <c r="J80" s="2">
        <f t="shared" si="34"/>
        <v>-9.0708571364092362E-3</v>
      </c>
      <c r="L80" s="1">
        <v>1.3</v>
      </c>
      <c r="M80" s="1">
        <v>45.31</v>
      </c>
      <c r="N80" s="1">
        <v>40.416907999999999</v>
      </c>
      <c r="O80" s="1">
        <f t="shared" si="26"/>
        <v>84.825382980805955</v>
      </c>
      <c r="P80" s="1">
        <f t="shared" si="35"/>
        <v>5.5899521466348805</v>
      </c>
      <c r="Q80" s="7">
        <f t="shared" si="27"/>
        <v>85.847263329316604</v>
      </c>
      <c r="R80" s="1">
        <f t="shared" si="36"/>
        <v>6.1242076606227007</v>
      </c>
      <c r="S80" s="1">
        <f t="shared" si="28"/>
        <v>0.99021387070894307</v>
      </c>
      <c r="T80" s="2">
        <f t="shared" si="29"/>
        <v>0.98848336823060112</v>
      </c>
      <c r="U80" s="2">
        <f t="shared" si="30"/>
        <v>-1.3316832061709822E-2</v>
      </c>
      <c r="W80" s="1">
        <v>1.3</v>
      </c>
      <c r="X80" s="1">
        <v>61.25</v>
      </c>
      <c r="Y80" s="1">
        <v>40.164181999999997</v>
      </c>
      <c r="Z80" s="1">
        <f t="shared" si="37"/>
        <v>85.20206386874753</v>
      </c>
      <c r="AA80" s="1">
        <f t="shared" si="38"/>
        <v>5.7576991218934399</v>
      </c>
      <c r="AB80" s="7">
        <f t="shared" si="39"/>
        <v>85.828201464791292</v>
      </c>
      <c r="AC80" s="1">
        <f t="shared" si="40"/>
        <v>6.1131111701017185</v>
      </c>
      <c r="AD80" s="1">
        <f t="shared" si="31"/>
        <v>0.98863921729194115</v>
      </c>
      <c r="AE80" s="2">
        <f t="shared" si="41"/>
        <v>0.98669232897563841</v>
      </c>
      <c r="AF80" s="2">
        <f t="shared" si="42"/>
        <v>-2.8206946722809677E-2</v>
      </c>
    </row>
    <row r="81" spans="1:32" x14ac:dyDescent="0.2">
      <c r="A81" s="1">
        <v>1.316667</v>
      </c>
      <c r="B81" s="1">
        <v>33.19</v>
      </c>
      <c r="C81" s="1">
        <v>39.231726000000002</v>
      </c>
      <c r="D81" s="1">
        <f t="shared" si="22"/>
        <v>87.528899442252722</v>
      </c>
      <c r="E81" s="1">
        <f t="shared" si="32"/>
        <v>7.0185385032340415</v>
      </c>
      <c r="F81" s="7">
        <f t="shared" si="23"/>
        <v>85.880111788606513</v>
      </c>
      <c r="G81" s="1">
        <f t="shared" si="33"/>
        <v>6.127715799614788</v>
      </c>
      <c r="H81" s="2">
        <f t="shared" si="24"/>
        <v>0.99040213051042525</v>
      </c>
      <c r="I81" s="2">
        <f t="shared" si="25"/>
        <v>0.98904960263010011</v>
      </c>
      <c r="J81" s="2">
        <f t="shared" si="34"/>
        <v>-9.0091856636260147E-3</v>
      </c>
      <c r="L81" s="1">
        <v>1.316667</v>
      </c>
      <c r="M81" s="1">
        <v>46.15</v>
      </c>
      <c r="N81" s="1">
        <v>40.409210000000002</v>
      </c>
      <c r="O81" s="1">
        <f t="shared" si="26"/>
        <v>84.822492199179351</v>
      </c>
      <c r="P81" s="1">
        <f t="shared" si="35"/>
        <v>5.588696992439889</v>
      </c>
      <c r="Q81" s="7">
        <f t="shared" si="27"/>
        <v>85.844337722819986</v>
      </c>
      <c r="R81" s="1">
        <f t="shared" si="36"/>
        <v>6.1228325460001445</v>
      </c>
      <c r="S81" s="1">
        <f t="shared" si="28"/>
        <v>0.99002526978042282</v>
      </c>
      <c r="T81" s="2">
        <f t="shared" si="29"/>
        <v>0.98826141659062861</v>
      </c>
      <c r="U81" s="2">
        <f t="shared" si="30"/>
        <v>-1.3923135245760925E-2</v>
      </c>
      <c r="W81" s="1">
        <v>1.316667</v>
      </c>
      <c r="X81" s="1">
        <v>62.92</v>
      </c>
      <c r="Y81" s="1">
        <v>40.147877000000001</v>
      </c>
      <c r="Z81" s="1">
        <f t="shared" si="37"/>
        <v>85.196054077778513</v>
      </c>
      <c r="AA81" s="1">
        <f t="shared" si="38"/>
        <v>5.7549557749933973</v>
      </c>
      <c r="AB81" s="7">
        <f t="shared" si="39"/>
        <v>85.822147508741068</v>
      </c>
      <c r="AC81" s="1">
        <f t="shared" si="40"/>
        <v>6.1101984815045771</v>
      </c>
      <c r="AD81" s="1">
        <f t="shared" si="31"/>
        <v>0.98823787057864465</v>
      </c>
      <c r="AE81" s="2">
        <f t="shared" si="41"/>
        <v>0.98622220379460934</v>
      </c>
      <c r="AF81" s="2">
        <f t="shared" si="42"/>
        <v>-3.0265681342704489E-2</v>
      </c>
    </row>
    <row r="82" spans="1:32" x14ac:dyDescent="0.2">
      <c r="A82" s="1">
        <v>1.3333330000000001</v>
      </c>
      <c r="B82" s="1">
        <v>33.35</v>
      </c>
      <c r="C82" s="1">
        <v>39.226512999999997</v>
      </c>
      <c r="D82" s="1">
        <f t="shared" si="22"/>
        <v>87.527242097711095</v>
      </c>
      <c r="E82" s="1">
        <f t="shared" si="32"/>
        <v>7.0174730226783959</v>
      </c>
      <c r="F82" s="7">
        <f t="shared" si="23"/>
        <v>85.878485663573358</v>
      </c>
      <c r="G82" s="1">
        <f t="shared" si="33"/>
        <v>6.126785554374699</v>
      </c>
      <c r="H82" s="2">
        <f t="shared" si="24"/>
        <v>0.99027052869646592</v>
      </c>
      <c r="I82" s="2">
        <f t="shared" si="25"/>
        <v>0.98889945554183012</v>
      </c>
      <c r="J82" s="2">
        <f t="shared" si="34"/>
        <v>-9.1296129265866603E-3</v>
      </c>
      <c r="L82" s="1">
        <v>1.3333330000000001</v>
      </c>
      <c r="M82" s="1">
        <v>46.98</v>
      </c>
      <c r="N82" s="1">
        <v>40.401161999999999</v>
      </c>
      <c r="O82" s="1">
        <f t="shared" si="26"/>
        <v>84.81946880636751</v>
      </c>
      <c r="P82" s="1">
        <f t="shared" si="35"/>
        <v>5.587384770958816</v>
      </c>
      <c r="Q82" s="7">
        <f t="shared" si="27"/>
        <v>85.841277907588449</v>
      </c>
      <c r="R82" s="1">
        <f t="shared" si="36"/>
        <v>6.1213949099281324</v>
      </c>
      <c r="S82" s="1">
        <f t="shared" si="28"/>
        <v>0.98982809385515247</v>
      </c>
      <c r="T82" s="2">
        <f t="shared" si="29"/>
        <v>0.98802937361862275</v>
      </c>
      <c r="U82" s="2">
        <f t="shared" si="30"/>
        <v>-1.4465490997668853E-2</v>
      </c>
      <c r="W82" s="1">
        <v>1.3333330000000001</v>
      </c>
      <c r="X82" s="1">
        <v>64.58</v>
      </c>
      <c r="Y82" s="1">
        <v>40.130383000000002</v>
      </c>
      <c r="Z82" s="1">
        <f t="shared" si="37"/>
        <v>85.189600607599488</v>
      </c>
      <c r="AA82" s="1">
        <f t="shared" si="38"/>
        <v>5.7520123766082785</v>
      </c>
      <c r="AB82" s="7">
        <f t="shared" si="39"/>
        <v>85.815646612946736</v>
      </c>
      <c r="AC82" s="1">
        <f t="shared" si="40"/>
        <v>6.1070733926166021</v>
      </c>
      <c r="AD82" s="1">
        <f t="shared" si="31"/>
        <v>0.98780725669318559</v>
      </c>
      <c r="AE82" s="2">
        <f t="shared" si="41"/>
        <v>0.98571779594935183</v>
      </c>
      <c r="AF82" s="2">
        <f t="shared" si="42"/>
        <v>-3.1656480716392141E-2</v>
      </c>
    </row>
    <row r="83" spans="1:32" x14ac:dyDescent="0.2">
      <c r="A83" s="1">
        <v>1.35</v>
      </c>
      <c r="B83" s="1">
        <v>33.520000000000003</v>
      </c>
      <c r="C83" s="1">
        <v>39.221229999999998</v>
      </c>
      <c r="D83" s="1">
        <f t="shared" si="22"/>
        <v>87.525562048921259</v>
      </c>
      <c r="E83" s="1">
        <f t="shared" si="32"/>
        <v>7.0163932348833713</v>
      </c>
      <c r="F83" s="7">
        <f t="shared" si="23"/>
        <v>85.876837261973421</v>
      </c>
      <c r="G83" s="1">
        <f t="shared" si="33"/>
        <v>6.1258428178307947</v>
      </c>
      <c r="H83" s="2">
        <f t="shared" si="24"/>
        <v>0.99013715973748906</v>
      </c>
      <c r="I83" s="2">
        <f t="shared" si="25"/>
        <v>0.9887472922831827</v>
      </c>
      <c r="J83" s="2">
        <f t="shared" si="34"/>
        <v>-9.3127927430217659E-3</v>
      </c>
      <c r="L83" s="1">
        <v>1.35</v>
      </c>
      <c r="M83" s="1">
        <v>47.81</v>
      </c>
      <c r="N83" s="1">
        <v>40.392800000000001</v>
      </c>
      <c r="O83" s="1">
        <f t="shared" si="26"/>
        <v>84.816326176942425</v>
      </c>
      <c r="P83" s="1">
        <f t="shared" si="35"/>
        <v>5.5860213519696611</v>
      </c>
      <c r="Q83" s="7">
        <f t="shared" si="27"/>
        <v>85.838097419315702</v>
      </c>
      <c r="R83" s="1">
        <f t="shared" si="36"/>
        <v>6.1199011831843269</v>
      </c>
      <c r="S83" s="1">
        <f t="shared" si="28"/>
        <v>0.98962322493279786</v>
      </c>
      <c r="T83" s="2">
        <f t="shared" si="29"/>
        <v>0.98778827728016461</v>
      </c>
      <c r="U83" s="2">
        <f t="shared" si="30"/>
        <v>-1.5373692716614653E-2</v>
      </c>
      <c r="W83" s="1">
        <v>1.35</v>
      </c>
      <c r="X83" s="1">
        <v>66.25</v>
      </c>
      <c r="Y83" s="1">
        <v>40.112084000000003</v>
      </c>
      <c r="Z83" s="1">
        <f t="shared" si="37"/>
        <v>85.182844152400563</v>
      </c>
      <c r="AA83" s="1">
        <f t="shared" si="38"/>
        <v>5.7489335354599262</v>
      </c>
      <c r="AB83" s="7">
        <f t="shared" si="39"/>
        <v>85.808840505539578</v>
      </c>
      <c r="AC83" s="1">
        <f t="shared" si="40"/>
        <v>6.1038045003357615</v>
      </c>
      <c r="AD83" s="1">
        <f t="shared" si="31"/>
        <v>0.98735682777527001</v>
      </c>
      <c r="AE83" s="2">
        <f t="shared" si="41"/>
        <v>0.98519017738525172</v>
      </c>
      <c r="AF83" s="2">
        <f t="shared" si="42"/>
        <v>-3.2867450523572983E-2</v>
      </c>
    </row>
    <row r="84" spans="1:32" x14ac:dyDescent="0.2">
      <c r="A84" s="1">
        <v>1.3666670000000001</v>
      </c>
      <c r="B84" s="1">
        <v>33.69</v>
      </c>
      <c r="C84" s="1">
        <v>39.215840999999998</v>
      </c>
      <c r="D84" s="1">
        <f t="shared" si="22"/>
        <v>87.523847824658702</v>
      </c>
      <c r="E84" s="1">
        <f t="shared" si="32"/>
        <v>7.0152917818401388</v>
      </c>
      <c r="F84" s="7">
        <f t="shared" si="23"/>
        <v>85.875155328666395</v>
      </c>
      <c r="G84" s="1">
        <f t="shared" si="33"/>
        <v>6.1248811658839628</v>
      </c>
      <c r="H84" s="2">
        <f t="shared" si="24"/>
        <v>0.99000111481605679</v>
      </c>
      <c r="I84" s="2">
        <f t="shared" si="25"/>
        <v>0.98859207596653476</v>
      </c>
      <c r="J84" s="2">
        <f t="shared" si="34"/>
        <v>-9.3721108486038776E-3</v>
      </c>
      <c r="L84" s="1">
        <v>1.3666670000000001</v>
      </c>
      <c r="M84" s="1">
        <v>48.65</v>
      </c>
      <c r="N84" s="1">
        <v>40.383913</v>
      </c>
      <c r="O84" s="1">
        <f t="shared" si="26"/>
        <v>84.812984814027317</v>
      </c>
      <c r="P84" s="1">
        <f t="shared" si="35"/>
        <v>5.5845723320513843</v>
      </c>
      <c r="Q84" s="7">
        <f t="shared" si="27"/>
        <v>85.834715803436438</v>
      </c>
      <c r="R84" s="1">
        <f t="shared" si="36"/>
        <v>6.1183136742663402</v>
      </c>
      <c r="S84" s="1">
        <f t="shared" si="28"/>
        <v>0.98940549351531804</v>
      </c>
      <c r="T84" s="2">
        <f t="shared" si="29"/>
        <v>0.98753204394365679</v>
      </c>
      <c r="U84" s="2">
        <f t="shared" si="30"/>
        <v>-1.5495716003502615E-2</v>
      </c>
      <c r="W84" s="1">
        <v>1.3666670000000001</v>
      </c>
      <c r="X84" s="1">
        <v>67.92</v>
      </c>
      <c r="Y84" s="1">
        <v>40.093085000000002</v>
      </c>
      <c r="Z84" s="1">
        <f t="shared" si="37"/>
        <v>85.175822713567698</v>
      </c>
      <c r="AA84" s="1">
        <f t="shared" si="38"/>
        <v>5.7457369179957176</v>
      </c>
      <c r="AB84" s="7">
        <f t="shared" si="39"/>
        <v>85.801767467172255</v>
      </c>
      <c r="AC84" s="1">
        <f t="shared" si="40"/>
        <v>6.1004105616263402</v>
      </c>
      <c r="AD84" s="1">
        <f t="shared" si="31"/>
        <v>0.9868891683943487</v>
      </c>
      <c r="AE84" s="2">
        <f t="shared" si="41"/>
        <v>0.98464237558737533</v>
      </c>
      <c r="AF84" s="2">
        <f t="shared" si="42"/>
        <v>-3.462543422847885E-2</v>
      </c>
    </row>
    <row r="85" spans="1:32" x14ac:dyDescent="0.2">
      <c r="A85" s="1">
        <v>1.3833329999999999</v>
      </c>
      <c r="B85" s="1">
        <v>33.85</v>
      </c>
      <c r="C85" s="1">
        <v>39.210417999999997</v>
      </c>
      <c r="D85" s="1">
        <f t="shared" si="22"/>
        <v>87.52212230943347</v>
      </c>
      <c r="E85" s="1">
        <f t="shared" si="32"/>
        <v>7.0141833795663509</v>
      </c>
      <c r="F85" s="7">
        <f t="shared" si="23"/>
        <v>85.873462317085298</v>
      </c>
      <c r="G85" s="1">
        <f t="shared" si="33"/>
        <v>6.1239134467324199</v>
      </c>
      <c r="H85" s="2">
        <f t="shared" si="24"/>
        <v>0.98986421156704452</v>
      </c>
      <c r="I85" s="2">
        <f t="shared" si="25"/>
        <v>0.98843588036713192</v>
      </c>
      <c r="J85" s="2">
        <f t="shared" si="34"/>
        <v>-9.3715485332058514E-3</v>
      </c>
      <c r="L85" s="1">
        <v>1.3833329999999999</v>
      </c>
      <c r="M85" s="1">
        <v>49.48</v>
      </c>
      <c r="N85" s="1">
        <v>40.374955999999997</v>
      </c>
      <c r="O85" s="1">
        <f t="shared" si="26"/>
        <v>84.809615643915507</v>
      </c>
      <c r="P85" s="1">
        <f t="shared" si="35"/>
        <v>5.5831118986758916</v>
      </c>
      <c r="Q85" s="7">
        <f t="shared" si="27"/>
        <v>85.831306045370795</v>
      </c>
      <c r="R85" s="1">
        <f t="shared" si="36"/>
        <v>6.116713661058462</v>
      </c>
      <c r="S85" s="1">
        <f t="shared" si="28"/>
        <v>0.98918604709848812</v>
      </c>
      <c r="T85" s="2">
        <f t="shared" si="29"/>
        <v>0.98727379234074242</v>
      </c>
      <c r="U85" s="2">
        <f t="shared" si="30"/>
        <v>-1.5615879841658872E-2</v>
      </c>
      <c r="W85" s="1">
        <v>1.3833329999999999</v>
      </c>
      <c r="X85" s="1">
        <v>69.58</v>
      </c>
      <c r="Y85" s="1">
        <v>40.073070999999999</v>
      </c>
      <c r="Z85" s="1">
        <f t="shared" si="37"/>
        <v>85.168418961451692</v>
      </c>
      <c r="AA85" s="1">
        <f t="shared" si="38"/>
        <v>5.7423695248735172</v>
      </c>
      <c r="AB85" s="7">
        <f t="shared" si="39"/>
        <v>85.794309305956972</v>
      </c>
      <c r="AC85" s="1">
        <f t="shared" si="40"/>
        <v>6.0968353055954765</v>
      </c>
      <c r="AD85" s="1">
        <f t="shared" si="31"/>
        <v>0.98639652484206919</v>
      </c>
      <c r="AE85" s="2">
        <f t="shared" si="41"/>
        <v>0.98406530810052351</v>
      </c>
      <c r="AF85" s="2">
        <f t="shared" si="42"/>
        <v>-3.6861920930376171E-2</v>
      </c>
    </row>
    <row r="86" spans="1:32" x14ac:dyDescent="0.2">
      <c r="A86" s="1">
        <v>1.4</v>
      </c>
      <c r="B86" s="1">
        <v>34.020000000000003</v>
      </c>
      <c r="C86" s="1">
        <v>39.204994999999997</v>
      </c>
      <c r="D86" s="1">
        <f t="shared" si="22"/>
        <v>87.520396316847169</v>
      </c>
      <c r="E86" s="1">
        <f t="shared" si="32"/>
        <v>7.013074977292562</v>
      </c>
      <c r="F86" s="7">
        <f t="shared" si="23"/>
        <v>85.871768837135221</v>
      </c>
      <c r="G86" s="1">
        <f t="shared" si="33"/>
        <v>6.1229457275808761</v>
      </c>
      <c r="H86" s="2">
        <f t="shared" si="24"/>
        <v>0.98972730831803224</v>
      </c>
      <c r="I86" s="2">
        <f t="shared" si="25"/>
        <v>0.98827968476772898</v>
      </c>
      <c r="J86" s="2">
        <f t="shared" si="34"/>
        <v>-9.4337605463180405E-3</v>
      </c>
      <c r="L86" s="1">
        <v>1.4</v>
      </c>
      <c r="M86" s="1">
        <v>50.31</v>
      </c>
      <c r="N86" s="1">
        <v>40.365929000000001</v>
      </c>
      <c r="O86" s="1">
        <f t="shared" si="26"/>
        <v>84.806218630568381</v>
      </c>
      <c r="P86" s="1">
        <f t="shared" si="35"/>
        <v>5.5816400518431832</v>
      </c>
      <c r="Q86" s="7">
        <f t="shared" si="27"/>
        <v>85.827868108646001</v>
      </c>
      <c r="R86" s="1">
        <f t="shared" si="36"/>
        <v>6.1151011435606932</v>
      </c>
      <c r="S86" s="1">
        <f t="shared" si="28"/>
        <v>0.98896488568230834</v>
      </c>
      <c r="T86" s="2">
        <f t="shared" si="29"/>
        <v>0.98701352247142149</v>
      </c>
      <c r="U86" s="2">
        <f t="shared" si="30"/>
        <v>-1.6100254091760632E-2</v>
      </c>
      <c r="W86" s="1">
        <v>1.4</v>
      </c>
      <c r="X86" s="1">
        <v>71.25</v>
      </c>
      <c r="Y86" s="1">
        <v>40.051763000000001</v>
      </c>
      <c r="Z86" s="1">
        <f t="shared" si="37"/>
        <v>85.160528389224723</v>
      </c>
      <c r="AA86" s="1">
        <f t="shared" si="38"/>
        <v>5.7387844138188644</v>
      </c>
      <c r="AB86" s="7">
        <f t="shared" si="39"/>
        <v>85.786360747060414</v>
      </c>
      <c r="AC86" s="1">
        <f t="shared" si="40"/>
        <v>6.0930288923094968</v>
      </c>
      <c r="AD86" s="1">
        <f t="shared" si="31"/>
        <v>0.98587202954817632</v>
      </c>
      <c r="AE86" s="2">
        <f t="shared" si="41"/>
        <v>0.98345093046437693</v>
      </c>
      <c r="AF86" s="2">
        <f t="shared" si="42"/>
        <v>-3.9102215073655397E-2</v>
      </c>
    </row>
    <row r="87" spans="1:32" x14ac:dyDescent="0.2">
      <c r="A87" s="1">
        <v>1.4166669999999999</v>
      </c>
      <c r="B87" s="1">
        <v>34.19</v>
      </c>
      <c r="C87" s="1">
        <v>39.199536000000002</v>
      </c>
      <c r="D87" s="1">
        <f t="shared" si="22"/>
        <v>87.518658384119945</v>
      </c>
      <c r="E87" s="1">
        <f t="shared" si="32"/>
        <v>7.0119592170099505</v>
      </c>
      <c r="F87" s="7">
        <f t="shared" si="23"/>
        <v>85.870063641961451</v>
      </c>
      <c r="G87" s="1">
        <f t="shared" si="33"/>
        <v>6.1219715843302271</v>
      </c>
      <c r="H87" s="2">
        <f t="shared" si="24"/>
        <v>0.98958949625158255</v>
      </c>
      <c r="I87" s="2">
        <f t="shared" si="25"/>
        <v>0.9881224522807035</v>
      </c>
      <c r="J87" s="2">
        <f t="shared" si="34"/>
        <v>-9.4325983794444779E-3</v>
      </c>
      <c r="L87" s="1">
        <v>1.4166669999999999</v>
      </c>
      <c r="M87" s="1">
        <v>51.15</v>
      </c>
      <c r="N87" s="1">
        <v>40.356622000000002</v>
      </c>
      <c r="O87" s="1">
        <f t="shared" si="26"/>
        <v>84.802714657336793</v>
      </c>
      <c r="P87" s="1">
        <f t="shared" si="35"/>
        <v>5.5801225511816108</v>
      </c>
      <c r="Q87" s="7">
        <f t="shared" si="27"/>
        <v>85.824321923504954</v>
      </c>
      <c r="R87" s="1">
        <f t="shared" si="36"/>
        <v>6.1134386089033628</v>
      </c>
      <c r="S87" s="1">
        <f t="shared" si="28"/>
        <v>0.98873686426872853</v>
      </c>
      <c r="T87" s="2">
        <f t="shared" si="29"/>
        <v>0.98674517953647412</v>
      </c>
      <c r="U87" s="2">
        <f t="shared" si="30"/>
        <v>-1.7009476358883578E-2</v>
      </c>
      <c r="W87" s="1">
        <v>1.4166669999999999</v>
      </c>
      <c r="X87" s="1">
        <v>72.92</v>
      </c>
      <c r="Y87" s="1">
        <v>40.029159999999997</v>
      </c>
      <c r="Z87" s="1">
        <f t="shared" si="37"/>
        <v>85.152149083318264</v>
      </c>
      <c r="AA87" s="1">
        <f t="shared" si="38"/>
        <v>5.7349814165798767</v>
      </c>
      <c r="AB87" s="7">
        <f t="shared" si="39"/>
        <v>85.777919862851519</v>
      </c>
      <c r="AC87" s="1">
        <f t="shared" si="40"/>
        <v>6.0889911431306407</v>
      </c>
      <c r="AD87" s="1">
        <f t="shared" si="31"/>
        <v>0.98531565789772291</v>
      </c>
      <c r="AE87" s="2">
        <f t="shared" si="41"/>
        <v>0.98279921384574431</v>
      </c>
      <c r="AF87" s="2">
        <f t="shared" si="42"/>
        <v>-4.0860572879391148E-2</v>
      </c>
    </row>
    <row r="88" spans="1:32" x14ac:dyDescent="0.2">
      <c r="A88" s="1">
        <v>1.433333</v>
      </c>
      <c r="B88" s="1">
        <v>34.35</v>
      </c>
      <c r="C88" s="1">
        <v>39.194077999999998</v>
      </c>
      <c r="D88" s="1">
        <f t="shared" si="22"/>
        <v>87.516920285763874</v>
      </c>
      <c r="E88" s="1">
        <f t="shared" si="32"/>
        <v>7.0108436611164704</v>
      </c>
      <c r="F88" s="7">
        <f t="shared" si="23"/>
        <v>85.868358284278784</v>
      </c>
      <c r="G88" s="1">
        <f t="shared" si="33"/>
        <v>6.1209976195267748</v>
      </c>
      <c r="H88" s="2">
        <f t="shared" si="24"/>
        <v>0.98945170943006133</v>
      </c>
      <c r="I88" s="2">
        <f t="shared" si="25"/>
        <v>0.98796524859611168</v>
      </c>
      <c r="J88" s="2">
        <f t="shared" si="34"/>
        <v>-9.4925163364954629E-3</v>
      </c>
      <c r="L88" s="1">
        <v>1.433333</v>
      </c>
      <c r="M88" s="1">
        <v>51.98</v>
      </c>
      <c r="N88" s="1">
        <v>40.346789999999999</v>
      </c>
      <c r="O88" s="1">
        <f t="shared" si="26"/>
        <v>84.799011272024373</v>
      </c>
      <c r="P88" s="1">
        <f t="shared" si="35"/>
        <v>5.5785194495909165</v>
      </c>
      <c r="Q88" s="7">
        <f t="shared" si="27"/>
        <v>85.820573923991688</v>
      </c>
      <c r="R88" s="1">
        <f t="shared" si="36"/>
        <v>6.1116822920718494</v>
      </c>
      <c r="S88" s="1">
        <f t="shared" si="28"/>
        <v>0.9884959803600234</v>
      </c>
      <c r="T88" s="2">
        <f t="shared" si="29"/>
        <v>0.98646169960347696</v>
      </c>
      <c r="U88" s="2">
        <f t="shared" si="30"/>
        <v>-1.7613923623330304E-2</v>
      </c>
      <c r="W88" s="1">
        <v>1.433333</v>
      </c>
      <c r="X88" s="1">
        <v>74.58</v>
      </c>
      <c r="Y88" s="1">
        <v>40.005541999999998</v>
      </c>
      <c r="Z88" s="1">
        <f t="shared" si="37"/>
        <v>85.143383384232123</v>
      </c>
      <c r="AA88" s="1">
        <f t="shared" si="38"/>
        <v>5.7310076436828998</v>
      </c>
      <c r="AB88" s="7">
        <f t="shared" si="39"/>
        <v>85.769089745915579</v>
      </c>
      <c r="AC88" s="1">
        <f t="shared" si="40"/>
        <v>6.0847720766303457</v>
      </c>
      <c r="AD88" s="1">
        <f t="shared" si="31"/>
        <v>0.98473430207591128</v>
      </c>
      <c r="AE88" s="2">
        <f t="shared" si="41"/>
        <v>0.98211823153813638</v>
      </c>
      <c r="AF88" s="2">
        <f t="shared" si="42"/>
        <v>-4.3096685480451917E-2</v>
      </c>
    </row>
    <row r="89" spans="1:32" x14ac:dyDescent="0.2">
      <c r="A89" s="1">
        <v>1.45</v>
      </c>
      <c r="B89" s="1">
        <v>34.520000000000003</v>
      </c>
      <c r="C89" s="1">
        <v>39.188585000000003</v>
      </c>
      <c r="D89" s="1">
        <f t="shared" si="22"/>
        <v>87.515170552853888</v>
      </c>
      <c r="E89" s="1">
        <f t="shared" si="32"/>
        <v>7.0097209516033026</v>
      </c>
      <c r="F89" s="7">
        <f t="shared" si="23"/>
        <v>85.866641511203056</v>
      </c>
      <c r="G89" s="1">
        <f t="shared" si="33"/>
        <v>6.1200174090714148</v>
      </c>
      <c r="H89" s="2">
        <f t="shared" si="24"/>
        <v>0.98931303903603152</v>
      </c>
      <c r="I89" s="2">
        <f t="shared" si="25"/>
        <v>0.98780703682633131</v>
      </c>
      <c r="J89" s="2">
        <f t="shared" si="34"/>
        <v>-9.6134841398117198E-3</v>
      </c>
      <c r="L89" s="1">
        <v>1.45</v>
      </c>
      <c r="M89" s="1">
        <v>52.81</v>
      </c>
      <c r="N89" s="1">
        <v>40.336607999999998</v>
      </c>
      <c r="O89" s="1">
        <f t="shared" si="26"/>
        <v>84.795174150488805</v>
      </c>
      <c r="P89" s="1">
        <f t="shared" si="35"/>
        <v>5.5768592807141424</v>
      </c>
      <c r="Q89" s="7">
        <f t="shared" si="27"/>
        <v>85.816690577152386</v>
      </c>
      <c r="R89" s="1">
        <f t="shared" si="36"/>
        <v>6.1098634537908838</v>
      </c>
      <c r="S89" s="1">
        <f t="shared" si="28"/>
        <v>0.98824652145456837</v>
      </c>
      <c r="T89" s="2">
        <f t="shared" si="29"/>
        <v>0.98616812833844691</v>
      </c>
      <c r="U89" s="2">
        <f t="shared" si="30"/>
        <v>-1.8037751092174339E-2</v>
      </c>
      <c r="W89" s="1">
        <v>1.45</v>
      </c>
      <c r="X89" s="1">
        <v>76.25</v>
      </c>
      <c r="Y89" s="1">
        <v>39.980629999999998</v>
      </c>
      <c r="Z89" s="1">
        <f t="shared" si="37"/>
        <v>85.134126200612641</v>
      </c>
      <c r="AA89" s="1">
        <f t="shared" si="38"/>
        <v>5.726816152853468</v>
      </c>
      <c r="AB89" s="7">
        <f t="shared" si="39"/>
        <v>85.759764532597814</v>
      </c>
      <c r="AC89" s="1">
        <f t="shared" si="40"/>
        <v>6.0803218528749312</v>
      </c>
      <c r="AD89" s="1">
        <f t="shared" si="31"/>
        <v>0.98412109451248631</v>
      </c>
      <c r="AE89" s="2">
        <f t="shared" si="41"/>
        <v>0.98139993908123369</v>
      </c>
      <c r="AF89" s="2">
        <f t="shared" si="42"/>
        <v>-4.5458076604443905E-2</v>
      </c>
    </row>
    <row r="90" spans="1:32" x14ac:dyDescent="0.2">
      <c r="A90" s="1">
        <v>1.4666669999999999</v>
      </c>
      <c r="B90" s="1">
        <v>34.69</v>
      </c>
      <c r="C90" s="1">
        <v>39.183022000000001</v>
      </c>
      <c r="D90" s="1">
        <f t="shared" si="22"/>
        <v>87.513398022235549</v>
      </c>
      <c r="E90" s="1">
        <f t="shared" si="32"/>
        <v>7.0085839348507504</v>
      </c>
      <c r="F90" s="7">
        <f t="shared" si="23"/>
        <v>85.864902369860928</v>
      </c>
      <c r="G90" s="1">
        <f t="shared" si="33"/>
        <v>6.1190247073122341</v>
      </c>
      <c r="H90" s="2">
        <f t="shared" si="24"/>
        <v>0.98917260149698394</v>
      </c>
      <c r="I90" s="2">
        <f t="shared" si="25"/>
        <v>0.98764680888617307</v>
      </c>
      <c r="J90" s="2">
        <f t="shared" si="34"/>
        <v>-9.6157891871015561E-3</v>
      </c>
      <c r="L90" s="1">
        <v>1.4666669999999999</v>
      </c>
      <c r="M90" s="1">
        <v>53.65</v>
      </c>
      <c r="N90" s="1">
        <v>40.326180999999998</v>
      </c>
      <c r="O90" s="1">
        <f t="shared" si="26"/>
        <v>84.791242691689547</v>
      </c>
      <c r="P90" s="1">
        <f t="shared" si="35"/>
        <v>5.5751591647371121</v>
      </c>
      <c r="Q90" s="7">
        <f t="shared" si="27"/>
        <v>85.812711756580669</v>
      </c>
      <c r="R90" s="1">
        <f t="shared" si="36"/>
        <v>6.1080008504953005</v>
      </c>
      <c r="S90" s="1">
        <f t="shared" si="28"/>
        <v>0.98799106005138826</v>
      </c>
      <c r="T90" s="2">
        <f t="shared" si="29"/>
        <v>0.98586749314099364</v>
      </c>
      <c r="U90" s="2">
        <f t="shared" si="30"/>
        <v>-1.8884809187701294E-2</v>
      </c>
      <c r="W90" s="1">
        <v>1.4666669999999999</v>
      </c>
      <c r="X90" s="1">
        <v>77.92</v>
      </c>
      <c r="Y90" s="1">
        <v>39.954352999999998</v>
      </c>
      <c r="Z90" s="1">
        <f t="shared" si="37"/>
        <v>85.124349279288808</v>
      </c>
      <c r="AA90" s="1">
        <f t="shared" si="38"/>
        <v>5.7223949982081175</v>
      </c>
      <c r="AB90" s="7">
        <f t="shared" si="39"/>
        <v>85.74991576209878</v>
      </c>
      <c r="AC90" s="1">
        <f t="shared" si="40"/>
        <v>6.0756277885837866</v>
      </c>
      <c r="AD90" s="1">
        <f t="shared" si="31"/>
        <v>0.98347428754620025</v>
      </c>
      <c r="AE90" s="2">
        <f t="shared" si="41"/>
        <v>0.98064228931846742</v>
      </c>
      <c r="AF90" s="2">
        <f t="shared" si="42"/>
        <v>-4.8002263320844847E-2</v>
      </c>
    </row>
    <row r="91" spans="1:32" x14ac:dyDescent="0.2">
      <c r="A91" s="1">
        <v>1.483333</v>
      </c>
      <c r="B91" s="1">
        <v>34.85</v>
      </c>
      <c r="C91" s="1">
        <v>39.177458000000001</v>
      </c>
      <c r="D91" s="1">
        <f t="shared" si="22"/>
        <v>87.511624669472226</v>
      </c>
      <c r="E91" s="1">
        <f t="shared" si="32"/>
        <v>7.0074467137090659</v>
      </c>
      <c r="F91" s="7">
        <f t="shared" si="23"/>
        <v>85.863162421860608</v>
      </c>
      <c r="G91" s="1">
        <f t="shared" si="33"/>
        <v>6.1180318271058569</v>
      </c>
      <c r="H91" s="2">
        <f t="shared" si="24"/>
        <v>0.98903213871300744</v>
      </c>
      <c r="I91" s="2">
        <f t="shared" si="25"/>
        <v>0.98748655214358083</v>
      </c>
      <c r="J91" s="2">
        <f t="shared" si="34"/>
        <v>-9.7344519431146539E-3</v>
      </c>
      <c r="L91" s="1">
        <v>1.483333</v>
      </c>
      <c r="M91" s="1">
        <v>54.48</v>
      </c>
      <c r="N91" s="1">
        <v>40.315264999999997</v>
      </c>
      <c r="O91" s="1">
        <f t="shared" si="26"/>
        <v>84.787124678456166</v>
      </c>
      <c r="P91" s="1">
        <f t="shared" si="35"/>
        <v>5.5733793176089579</v>
      </c>
      <c r="Q91" s="7">
        <f t="shared" si="27"/>
        <v>85.808544134177822</v>
      </c>
      <c r="R91" s="1">
        <f t="shared" si="36"/>
        <v>6.106050895803194</v>
      </c>
      <c r="S91" s="1">
        <f t="shared" si="28"/>
        <v>0.98772361815274867</v>
      </c>
      <c r="T91" s="2">
        <f t="shared" si="29"/>
        <v>0.98555275891107141</v>
      </c>
      <c r="U91" s="2">
        <f t="shared" si="30"/>
        <v>-1.9369780279944192E-2</v>
      </c>
      <c r="W91" s="1">
        <v>1.483333</v>
      </c>
      <c r="X91" s="1">
        <v>79.58</v>
      </c>
      <c r="Y91" s="1">
        <v>39.926606999999997</v>
      </c>
      <c r="Z91" s="1">
        <f t="shared" si="37"/>
        <v>85.114011816731633</v>
      </c>
      <c r="AA91" s="1">
        <f t="shared" si="38"/>
        <v>5.7177266815513503</v>
      </c>
      <c r="AB91" s="7">
        <f t="shared" si="39"/>
        <v>85.73950233103028</v>
      </c>
      <c r="AC91" s="1">
        <f t="shared" si="40"/>
        <v>6.0706713054303787</v>
      </c>
      <c r="AD91" s="1">
        <f t="shared" si="31"/>
        <v>0.98279132122254942</v>
      </c>
      <c r="AE91" s="2">
        <f t="shared" si="41"/>
        <v>0.97984228359796222</v>
      </c>
      <c r="AF91" s="2">
        <f t="shared" si="42"/>
        <v>-5.0421322856982434E-2</v>
      </c>
    </row>
    <row r="92" spans="1:32" x14ac:dyDescent="0.2">
      <c r="A92" s="1">
        <v>1.5</v>
      </c>
      <c r="B92" s="1">
        <v>35.020000000000003</v>
      </c>
      <c r="C92" s="1">
        <v>39.171824999999998</v>
      </c>
      <c r="D92" s="1">
        <f t="shared" si="22"/>
        <v>87.509828811907838</v>
      </c>
      <c r="E92" s="1">
        <f t="shared" si="32"/>
        <v>7.0062953897171329</v>
      </c>
      <c r="F92" s="7">
        <f t="shared" si="23"/>
        <v>85.86140039298364</v>
      </c>
      <c r="G92" s="1">
        <f t="shared" si="33"/>
        <v>6.1170266340428574</v>
      </c>
      <c r="H92" s="2">
        <f t="shared" si="24"/>
        <v>0.9888899340289421</v>
      </c>
      <c r="I92" s="2">
        <f t="shared" si="25"/>
        <v>0.98732430803304494</v>
      </c>
      <c r="J92" s="2">
        <f t="shared" si="34"/>
        <v>-9.7344519431146539E-3</v>
      </c>
      <c r="L92" s="1">
        <v>1.5</v>
      </c>
      <c r="M92" s="1">
        <v>55.31</v>
      </c>
      <c r="N92" s="1">
        <v>40.304068000000001</v>
      </c>
      <c r="O92" s="1">
        <f t="shared" si="26"/>
        <v>84.782898341676088</v>
      </c>
      <c r="P92" s="1">
        <f t="shared" si="35"/>
        <v>5.5715536536025514</v>
      </c>
      <c r="Q92" s="7">
        <f t="shared" si="27"/>
        <v>85.804266883268625</v>
      </c>
      <c r="R92" s="1">
        <f t="shared" si="36"/>
        <v>6.1040507453188129</v>
      </c>
      <c r="S92" s="1">
        <f t="shared" si="28"/>
        <v>0.98744929175671847</v>
      </c>
      <c r="T92" s="2">
        <f t="shared" si="29"/>
        <v>0.98522992278314558</v>
      </c>
      <c r="U92" s="2">
        <f t="shared" si="30"/>
        <v>-2.0034064965801464E-2</v>
      </c>
      <c r="W92" s="1">
        <v>1.5</v>
      </c>
      <c r="X92" s="1">
        <v>81.25</v>
      </c>
      <c r="Y92" s="1">
        <v>39.897461</v>
      </c>
      <c r="Z92" s="1">
        <f t="shared" si="37"/>
        <v>85.103137264799884</v>
      </c>
      <c r="AA92" s="1">
        <f t="shared" si="38"/>
        <v>5.7128228122628704</v>
      </c>
      <c r="AB92" s="7">
        <f t="shared" si="39"/>
        <v>85.728547863595367</v>
      </c>
      <c r="AC92" s="1">
        <f t="shared" si="40"/>
        <v>6.0654647294198094</v>
      </c>
      <c r="AD92" s="1">
        <f t="shared" si="31"/>
        <v>0.98207389397288736</v>
      </c>
      <c r="AE92" s="2">
        <f t="shared" si="41"/>
        <v>0.97900191140990489</v>
      </c>
      <c r="AF92" s="2">
        <f t="shared" si="42"/>
        <v>-5.2417693081951891E-2</v>
      </c>
    </row>
    <row r="93" spans="1:32" x14ac:dyDescent="0.2">
      <c r="A93" s="1">
        <v>1.516667</v>
      </c>
      <c r="B93" s="1">
        <v>35.19</v>
      </c>
      <c r="C93" s="1">
        <v>39.166192000000002</v>
      </c>
      <c r="D93" s="1">
        <f t="shared" si="22"/>
        <v>87.508032437772144</v>
      </c>
      <c r="E93" s="1">
        <f t="shared" si="32"/>
        <v>7.0051440657252009</v>
      </c>
      <c r="F93" s="7">
        <f t="shared" si="23"/>
        <v>85.859637857266065</v>
      </c>
      <c r="G93" s="1">
        <f t="shared" si="33"/>
        <v>6.1160214409798588</v>
      </c>
      <c r="H93" s="2">
        <f t="shared" si="24"/>
        <v>0.98874772934487698</v>
      </c>
      <c r="I93" s="2">
        <f t="shared" si="25"/>
        <v>0.98716206392250905</v>
      </c>
      <c r="J93" s="2">
        <f t="shared" si="34"/>
        <v>-9.8560110952629412E-3</v>
      </c>
      <c r="L93" s="1">
        <v>1.516667</v>
      </c>
      <c r="M93" s="1">
        <v>56.15</v>
      </c>
      <c r="N93" s="1">
        <v>40.292487000000001</v>
      </c>
      <c r="O93" s="1">
        <f t="shared" si="26"/>
        <v>84.778524591941917</v>
      </c>
      <c r="P93" s="1">
        <f t="shared" si="35"/>
        <v>5.5696653786308445</v>
      </c>
      <c r="Q93" s="7">
        <f t="shared" si="27"/>
        <v>85.799840443540674</v>
      </c>
      <c r="R93" s="1">
        <f t="shared" si="36"/>
        <v>6.1019819998727449</v>
      </c>
      <c r="S93" s="1">
        <f t="shared" si="28"/>
        <v>0.98716555736425382</v>
      </c>
      <c r="T93" s="2">
        <f t="shared" si="29"/>
        <v>0.98489601502236057</v>
      </c>
      <c r="U93" s="2">
        <f t="shared" si="30"/>
        <v>-2.1246275342081265E-2</v>
      </c>
      <c r="W93" s="1">
        <v>1.516667</v>
      </c>
      <c r="X93" s="1">
        <v>82.92</v>
      </c>
      <c r="Y93" s="1">
        <v>39.867161000000003</v>
      </c>
      <c r="Z93" s="1">
        <f t="shared" si="37"/>
        <v>85.091815291286991</v>
      </c>
      <c r="AA93" s="1">
        <f t="shared" si="38"/>
        <v>5.7077247803051092</v>
      </c>
      <c r="AB93" s="7">
        <f t="shared" si="39"/>
        <v>85.71714268654307</v>
      </c>
      <c r="AC93" s="1">
        <f t="shared" si="40"/>
        <v>6.0600520054398395</v>
      </c>
      <c r="AD93" s="1">
        <f t="shared" si="31"/>
        <v>0.981328061074213</v>
      </c>
      <c r="AE93" s="2">
        <f t="shared" si="41"/>
        <v>0.978128265719308</v>
      </c>
      <c r="AF93" s="2">
        <f t="shared" si="42"/>
        <v>-5.5508996563444435E-2</v>
      </c>
    </row>
    <row r="94" spans="1:32" x14ac:dyDescent="0.2">
      <c r="A94" s="1">
        <v>1.5333330000000001</v>
      </c>
      <c r="B94" s="1">
        <v>35.35</v>
      </c>
      <c r="C94" s="1">
        <v>39.160488999999998</v>
      </c>
      <c r="D94" s="1">
        <f t="shared" si="22"/>
        <v>87.506213214038567</v>
      </c>
      <c r="E94" s="1">
        <f t="shared" si="32"/>
        <v>7.0039784344938862</v>
      </c>
      <c r="F94" s="7">
        <f t="shared" si="23"/>
        <v>85.857852902369984</v>
      </c>
      <c r="G94" s="1">
        <f t="shared" si="33"/>
        <v>6.1150037566130413</v>
      </c>
      <c r="H94" s="2">
        <f t="shared" si="24"/>
        <v>0.98860375751579388</v>
      </c>
      <c r="I94" s="2">
        <f t="shared" si="25"/>
        <v>0.98699780364159539</v>
      </c>
      <c r="J94" s="2">
        <f t="shared" si="34"/>
        <v>-9.9159036480723876E-3</v>
      </c>
      <c r="L94" s="1">
        <v>1.5333330000000001</v>
      </c>
      <c r="M94" s="1">
        <v>56.98</v>
      </c>
      <c r="N94" s="1">
        <v>40.280206</v>
      </c>
      <c r="O94" s="1">
        <f t="shared" si="26"/>
        <v>84.773883728399994</v>
      </c>
      <c r="P94" s="1">
        <f t="shared" si="35"/>
        <v>5.5676629690869772</v>
      </c>
      <c r="Q94" s="7">
        <f t="shared" si="27"/>
        <v>85.795143672119679</v>
      </c>
      <c r="R94" s="1">
        <f t="shared" si="36"/>
        <v>6.0997882115277706</v>
      </c>
      <c r="S94" s="1">
        <f t="shared" si="28"/>
        <v>0.98686467297828895</v>
      </c>
      <c r="T94" s="2">
        <f t="shared" si="29"/>
        <v>0.98454192459750944</v>
      </c>
      <c r="U94" s="2">
        <f t="shared" si="30"/>
        <v>-2.1729374841157629E-2</v>
      </c>
      <c r="W94" s="1">
        <v>1.5333330000000001</v>
      </c>
      <c r="X94" s="1">
        <v>84.58</v>
      </c>
      <c r="Y94" s="1">
        <v>39.835076000000001</v>
      </c>
      <c r="Z94" s="1">
        <f t="shared" si="37"/>
        <v>85.079807554528074</v>
      </c>
      <c r="AA94" s="1">
        <f t="shared" si="38"/>
        <v>5.7023264187419143</v>
      </c>
      <c r="AB94" s="7">
        <f t="shared" si="39"/>
        <v>85.705046706670231</v>
      </c>
      <c r="AC94" s="1">
        <f t="shared" si="40"/>
        <v>6.0543204130669883</v>
      </c>
      <c r="AD94" s="1">
        <f t="shared" si="31"/>
        <v>0.98053829049487407</v>
      </c>
      <c r="AE94" s="2">
        <f t="shared" si="41"/>
        <v>0.97720315278258163</v>
      </c>
      <c r="AF94" s="2">
        <f t="shared" si="42"/>
        <v>-5.8289166689889371E-2</v>
      </c>
    </row>
    <row r="95" spans="1:32" x14ac:dyDescent="0.2">
      <c r="A95" s="1">
        <v>1.55</v>
      </c>
      <c r="B95" s="1">
        <v>35.520000000000003</v>
      </c>
      <c r="C95" s="1">
        <v>39.154750999999997</v>
      </c>
      <c r="D95" s="1">
        <f t="shared" si="22"/>
        <v>87.504382290670463</v>
      </c>
      <c r="E95" s="1">
        <f t="shared" si="32"/>
        <v>7.0028056496428821</v>
      </c>
      <c r="F95" s="7">
        <f t="shared" si="23"/>
        <v>85.856056468226157</v>
      </c>
      <c r="G95" s="1">
        <f t="shared" si="33"/>
        <v>6.1139798265943153</v>
      </c>
      <c r="H95" s="2">
        <f t="shared" si="24"/>
        <v>0.98845890211420206</v>
      </c>
      <c r="I95" s="2">
        <f t="shared" si="25"/>
        <v>0.98683253527549297</v>
      </c>
      <c r="J95" s="2">
        <f t="shared" si="34"/>
        <v>-9.9176317595497613E-3</v>
      </c>
      <c r="L95" s="1">
        <v>1.55</v>
      </c>
      <c r="M95" s="1">
        <v>57.81</v>
      </c>
      <c r="N95" s="1">
        <v>40.267645000000002</v>
      </c>
      <c r="O95" s="1">
        <f t="shared" si="26"/>
        <v>84.769134127411732</v>
      </c>
      <c r="P95" s="1">
        <f t="shared" si="35"/>
        <v>5.565614905714245</v>
      </c>
      <c r="Q95" s="7">
        <f t="shared" si="27"/>
        <v>85.790336853306485</v>
      </c>
      <c r="R95" s="1">
        <f t="shared" si="36"/>
        <v>6.0975444060232311</v>
      </c>
      <c r="S95" s="1">
        <f t="shared" si="28"/>
        <v>0.98655692859492417</v>
      </c>
      <c r="T95" s="2">
        <f t="shared" si="29"/>
        <v>0.98417976110703187</v>
      </c>
      <c r="U95" s="2">
        <f t="shared" si="30"/>
        <v>-2.221374909125939E-2</v>
      </c>
      <c r="W95" s="1">
        <v>1.55</v>
      </c>
      <c r="X95" s="1">
        <v>86.25</v>
      </c>
      <c r="Y95" s="1">
        <v>39.801381999999997</v>
      </c>
      <c r="Z95" s="1">
        <f t="shared" si="37"/>
        <v>85.067176813106641</v>
      </c>
      <c r="AA95" s="1">
        <f t="shared" si="38"/>
        <v>5.6966573399041307</v>
      </c>
      <c r="AB95" s="7">
        <f t="shared" si="39"/>
        <v>85.692323143764071</v>
      </c>
      <c r="AC95" s="1">
        <f t="shared" si="40"/>
        <v>6.0483013925461586</v>
      </c>
      <c r="AD95" s="1">
        <f t="shared" si="31"/>
        <v>0.97970891446556918</v>
      </c>
      <c r="AE95" s="2">
        <f t="shared" si="41"/>
        <v>0.97623164724136124</v>
      </c>
      <c r="AF95" s="2">
        <f t="shared" si="42"/>
        <v>-6.1619333659610039E-2</v>
      </c>
    </row>
    <row r="96" spans="1:32" x14ac:dyDescent="0.2">
      <c r="A96" s="1">
        <v>1.566667</v>
      </c>
      <c r="B96" s="1">
        <v>35.69</v>
      </c>
      <c r="C96" s="1">
        <v>39.149011999999999</v>
      </c>
      <c r="D96" s="1">
        <f t="shared" si="22"/>
        <v>87.502550511364419</v>
      </c>
      <c r="E96" s="1">
        <f t="shared" si="32"/>
        <v>7.0016326604027439</v>
      </c>
      <c r="F96" s="7">
        <f t="shared" si="23"/>
        <v>85.854259194267755</v>
      </c>
      <c r="G96" s="1">
        <f t="shared" si="33"/>
        <v>6.1129557181283909</v>
      </c>
      <c r="H96" s="2">
        <f t="shared" si="24"/>
        <v>0.98831402146768155</v>
      </c>
      <c r="I96" s="2">
        <f t="shared" si="25"/>
        <v>0.98666723810695656</v>
      </c>
      <c r="J96" s="2">
        <f t="shared" si="34"/>
        <v>-9.8560110952562799E-3</v>
      </c>
      <c r="L96" s="1">
        <v>1.566667</v>
      </c>
      <c r="M96" s="1">
        <v>58.65</v>
      </c>
      <c r="N96" s="1">
        <v>40.254804</v>
      </c>
      <c r="O96" s="1">
        <f t="shared" si="26"/>
        <v>84.764275588076401</v>
      </c>
      <c r="P96" s="1">
        <f t="shared" si="35"/>
        <v>5.5635211885126488</v>
      </c>
      <c r="Q96" s="7">
        <f t="shared" si="27"/>
        <v>85.785419783780128</v>
      </c>
      <c r="R96" s="1">
        <f t="shared" si="36"/>
        <v>6.0952505833591299</v>
      </c>
      <c r="S96" s="1">
        <f t="shared" si="28"/>
        <v>0.98624232421415914</v>
      </c>
      <c r="T96" s="2">
        <f t="shared" si="29"/>
        <v>0.98380952455092785</v>
      </c>
      <c r="U96" s="2">
        <f t="shared" si="30"/>
        <v>-2.2941686940098849E-2</v>
      </c>
      <c r="W96" s="1">
        <v>1.566667</v>
      </c>
      <c r="X96" s="1">
        <v>87.92</v>
      </c>
      <c r="Y96" s="1">
        <v>39.765763</v>
      </c>
      <c r="Z96" s="1">
        <f t="shared" si="37"/>
        <v>85.053801180678974</v>
      </c>
      <c r="AA96" s="1">
        <f t="shared" si="38"/>
        <v>5.690664376197744</v>
      </c>
      <c r="AB96" s="7">
        <f t="shared" si="39"/>
        <v>85.678849215755847</v>
      </c>
      <c r="AC96" s="1">
        <f t="shared" si="40"/>
        <v>6.0419384943467334</v>
      </c>
      <c r="AD96" s="1">
        <f t="shared" si="31"/>
        <v>0.97883215466299889</v>
      </c>
      <c r="AE96" s="2">
        <f t="shared" si="41"/>
        <v>0.97520463780725652</v>
      </c>
      <c r="AF96" s="2">
        <f t="shared" si="42"/>
        <v>-6.4467250707298376E-2</v>
      </c>
    </row>
    <row r="97" spans="1:32" x14ac:dyDescent="0.2">
      <c r="A97" s="1">
        <v>1.5833330000000001</v>
      </c>
      <c r="B97" s="1">
        <v>35.85</v>
      </c>
      <c r="C97" s="1">
        <v>39.143309000000002</v>
      </c>
      <c r="D97" s="1">
        <f t="shared" si="22"/>
        <v>87.500729690482018</v>
      </c>
      <c r="E97" s="1">
        <f t="shared" si="32"/>
        <v>7.000467029171431</v>
      </c>
      <c r="F97" s="7">
        <f t="shared" si="23"/>
        <v>85.852472672308451</v>
      </c>
      <c r="G97" s="1">
        <f t="shared" si="33"/>
        <v>6.1119380337615752</v>
      </c>
      <c r="H97" s="2">
        <f t="shared" si="24"/>
        <v>0.98817004963859867</v>
      </c>
      <c r="I97" s="2">
        <f t="shared" si="25"/>
        <v>0.98650297782604301</v>
      </c>
      <c r="J97" s="2">
        <f t="shared" si="34"/>
        <v>-1.0036871451381983E-2</v>
      </c>
      <c r="L97" s="1">
        <v>1.5833330000000001</v>
      </c>
      <c r="M97" s="1">
        <v>59.48</v>
      </c>
      <c r="N97" s="1">
        <v>40.241543</v>
      </c>
      <c r="O97" s="1">
        <f t="shared" si="26"/>
        <v>84.759254882448218</v>
      </c>
      <c r="P97" s="1">
        <f t="shared" si="35"/>
        <v>5.5613589905677552</v>
      </c>
      <c r="Q97" s="7">
        <f t="shared" si="27"/>
        <v>85.780338594364707</v>
      </c>
      <c r="R97" s="1">
        <f t="shared" si="36"/>
        <v>6.0928817349556832</v>
      </c>
      <c r="S97" s="1">
        <f t="shared" si="28"/>
        <v>0.98591742983729413</v>
      </c>
      <c r="T97" s="2">
        <f t="shared" si="29"/>
        <v>0.98342717839638416</v>
      </c>
      <c r="U97" s="2">
        <f t="shared" si="30"/>
        <v>-2.4211792872924159E-2</v>
      </c>
      <c r="W97" s="1">
        <v>1.5833330000000001</v>
      </c>
      <c r="X97" s="1">
        <v>89.58</v>
      </c>
      <c r="Y97" s="1">
        <v>39.728499999999997</v>
      </c>
      <c r="Z97" s="1">
        <f t="shared" si="37"/>
        <v>85.039782523880845</v>
      </c>
      <c r="AA97" s="1">
        <f t="shared" si="38"/>
        <v>5.6843948064009746</v>
      </c>
      <c r="AB97" s="7">
        <f t="shared" si="39"/>
        <v>85.664727537884403</v>
      </c>
      <c r="AC97" s="1">
        <f t="shared" si="40"/>
        <v>6.0352819156778983</v>
      </c>
      <c r="AD97" s="1">
        <f t="shared" si="31"/>
        <v>0.97791492788731227</v>
      </c>
      <c r="AE97" s="2">
        <f t="shared" si="41"/>
        <v>0.97413022660696869</v>
      </c>
      <c r="AF97" s="2">
        <f t="shared" si="42"/>
        <v>-6.7975195190398546E-2</v>
      </c>
    </row>
    <row r="98" spans="1:32" x14ac:dyDescent="0.2">
      <c r="A98" s="1">
        <v>1.6</v>
      </c>
      <c r="B98" s="1">
        <v>36.020000000000003</v>
      </c>
      <c r="C98" s="1">
        <v>39.137501</v>
      </c>
      <c r="D98" s="1">
        <f t="shared" si="22"/>
        <v>87.498874800412324</v>
      </c>
      <c r="E98" s="1">
        <f t="shared" si="32"/>
        <v>6.9992799370810443</v>
      </c>
      <c r="F98" s="7">
        <f t="shared" si="23"/>
        <v>85.850652722925389</v>
      </c>
      <c r="G98" s="1">
        <f t="shared" si="33"/>
        <v>6.1109016124390285</v>
      </c>
      <c r="H98" s="2">
        <f t="shared" si="24"/>
        <v>0.9880234270919892</v>
      </c>
      <c r="I98" s="2">
        <f t="shared" si="25"/>
        <v>0.98633569328956283</v>
      </c>
      <c r="J98" s="2">
        <f t="shared" si="34"/>
        <v>-1.0097355353023458E-2</v>
      </c>
      <c r="L98" s="1">
        <v>1.6</v>
      </c>
      <c r="M98" s="1">
        <v>60.31</v>
      </c>
      <c r="N98" s="1">
        <v>40.227547000000001</v>
      </c>
      <c r="O98" s="1">
        <f t="shared" si="26"/>
        <v>84.753952310340978</v>
      </c>
      <c r="P98" s="1">
        <f t="shared" si="35"/>
        <v>5.5590769513220941</v>
      </c>
      <c r="Q98" s="7">
        <f t="shared" si="27"/>
        <v>85.774972142861429</v>
      </c>
      <c r="R98" s="1">
        <f t="shared" si="36"/>
        <v>6.0903815915083852</v>
      </c>
      <c r="S98" s="1">
        <f t="shared" si="28"/>
        <v>0.98557452796725398</v>
      </c>
      <c r="T98" s="2">
        <f t="shared" si="29"/>
        <v>0.98302364044457113</v>
      </c>
      <c r="U98" s="2">
        <f t="shared" si="30"/>
        <v>-2.4391703308679666E-2</v>
      </c>
      <c r="W98" s="1">
        <v>1.6</v>
      </c>
      <c r="X98" s="1">
        <v>91.25</v>
      </c>
      <c r="Y98" s="1">
        <v>39.689207000000003</v>
      </c>
      <c r="Z98" s="1">
        <f t="shared" si="37"/>
        <v>85.024971650353208</v>
      </c>
      <c r="AA98" s="1">
        <f t="shared" si="38"/>
        <v>5.6777836852882251</v>
      </c>
      <c r="AB98" s="7">
        <f t="shared" si="39"/>
        <v>85.649807821397758</v>
      </c>
      <c r="AC98" s="1">
        <f t="shared" si="40"/>
        <v>6.0282627023661837</v>
      </c>
      <c r="AD98" s="1">
        <f t="shared" si="31"/>
        <v>0.97694773276890934</v>
      </c>
      <c r="AE98" s="2">
        <f t="shared" si="41"/>
        <v>0.97299728402873031</v>
      </c>
      <c r="AF98" s="2">
        <f t="shared" si="42"/>
        <v>-7.0637598809328128E-2</v>
      </c>
    </row>
    <row r="99" spans="1:32" x14ac:dyDescent="0.2">
      <c r="A99" s="1">
        <v>1.6166670000000001</v>
      </c>
      <c r="B99" s="1">
        <v>36.19</v>
      </c>
      <c r="C99" s="1">
        <v>39.131658000000002</v>
      </c>
      <c r="D99" s="1">
        <f t="shared" si="22"/>
        <v>87.497008176858031</v>
      </c>
      <c r="E99" s="1">
        <f t="shared" si="32"/>
        <v>6.9980856913709681</v>
      </c>
      <c r="F99" s="7">
        <f t="shared" si="23"/>
        <v>85.848821261082122</v>
      </c>
      <c r="G99" s="1">
        <f t="shared" si="33"/>
        <v>6.1098589454645751</v>
      </c>
      <c r="H99" s="2">
        <f t="shared" si="24"/>
        <v>0.98787592097287091</v>
      </c>
      <c r="I99" s="2">
        <f t="shared" si="25"/>
        <v>0.98616740066789399</v>
      </c>
      <c r="J99" s="2">
        <f t="shared" si="34"/>
        <v>-1.0218936280254137E-2</v>
      </c>
      <c r="L99" s="1">
        <v>1.6166670000000001</v>
      </c>
      <c r="M99" s="1">
        <v>61.15</v>
      </c>
      <c r="N99" s="1">
        <v>40.213447000000002</v>
      </c>
      <c r="O99" s="1">
        <f t="shared" si="26"/>
        <v>84.748606604154077</v>
      </c>
      <c r="P99" s="1">
        <f t="shared" si="35"/>
        <v>5.5567779549399967</v>
      </c>
      <c r="Q99" s="7">
        <f t="shared" si="27"/>
        <v>85.769562037647859</v>
      </c>
      <c r="R99" s="1">
        <f t="shared" si="36"/>
        <v>6.087862870258963</v>
      </c>
      <c r="S99" s="1">
        <f t="shared" si="28"/>
        <v>0.9852290780981795</v>
      </c>
      <c r="T99" s="2">
        <f t="shared" si="29"/>
        <v>0.98261710392552537</v>
      </c>
      <c r="U99" s="2">
        <f t="shared" si="30"/>
        <v>-2.4334346467040524E-2</v>
      </c>
      <c r="W99" s="1">
        <v>1.6166670000000001</v>
      </c>
      <c r="X99" s="1">
        <v>92.92</v>
      </c>
      <c r="Y99" s="1">
        <v>39.648375000000001</v>
      </c>
      <c r="Z99" s="1">
        <f t="shared" si="37"/>
        <v>85.009549571703772</v>
      </c>
      <c r="AA99" s="1">
        <f t="shared" si="38"/>
        <v>5.6709136245324707</v>
      </c>
      <c r="AB99" s="7">
        <f t="shared" si="39"/>
        <v>85.634272408131608</v>
      </c>
      <c r="AC99" s="1">
        <f t="shared" si="40"/>
        <v>6.0209685655493459</v>
      </c>
      <c r="AD99" s="1">
        <f t="shared" si="31"/>
        <v>0.97594265524684087</v>
      </c>
      <c r="AE99" s="2">
        <f t="shared" si="41"/>
        <v>0.97181996716937524</v>
      </c>
      <c r="AF99" s="2">
        <f t="shared" si="42"/>
        <v>-7.4214412516190362E-2</v>
      </c>
    </row>
    <row r="100" spans="1:32" x14ac:dyDescent="0.2">
      <c r="A100" s="1">
        <v>1.6333329999999999</v>
      </c>
      <c r="B100" s="1">
        <v>36.35</v>
      </c>
      <c r="C100" s="1">
        <v>39.125745000000002</v>
      </c>
      <c r="D100" s="1">
        <f t="shared" si="22"/>
        <v>87.495118623300641</v>
      </c>
      <c r="E100" s="1">
        <f t="shared" si="32"/>
        <v>6.9968771384215103</v>
      </c>
      <c r="F100" s="7">
        <f t="shared" si="23"/>
        <v>85.846967301169769</v>
      </c>
      <c r="G100" s="1">
        <f t="shared" si="33"/>
        <v>6.1088037871863019</v>
      </c>
      <c r="H100" s="2">
        <f t="shared" si="24"/>
        <v>0.98772664770873497</v>
      </c>
      <c r="I100" s="2">
        <f t="shared" si="25"/>
        <v>0.98599709187584728</v>
      </c>
      <c r="J100" s="2">
        <f t="shared" si="34"/>
        <v>-1.0278807057994513E-2</v>
      </c>
      <c r="L100" s="1">
        <v>1.6333329999999999</v>
      </c>
      <c r="M100" s="1">
        <v>61.98</v>
      </c>
      <c r="N100" s="1">
        <v>40.199381000000002</v>
      </c>
      <c r="O100" s="1">
        <f t="shared" si="26"/>
        <v>84.743270051844831</v>
      </c>
      <c r="P100" s="1">
        <f t="shared" si="35"/>
        <v>5.554484502237119</v>
      </c>
      <c r="Q100" s="7">
        <f t="shared" si="27"/>
        <v>85.764161196587509</v>
      </c>
      <c r="R100" s="1">
        <f t="shared" si="36"/>
        <v>6.0853502225217726</v>
      </c>
      <c r="S100" s="1">
        <f t="shared" si="28"/>
        <v>0.98488446122878925</v>
      </c>
      <c r="T100" s="2">
        <f t="shared" si="29"/>
        <v>0.98221154770730568</v>
      </c>
      <c r="U100" s="2">
        <f t="shared" si="30"/>
        <v>-2.5542092152676346E-2</v>
      </c>
      <c r="W100" s="1">
        <v>1.6333329999999999</v>
      </c>
      <c r="X100" s="1">
        <v>94.58</v>
      </c>
      <c r="Y100" s="1">
        <v>39.605477999999998</v>
      </c>
      <c r="Z100" s="1">
        <f t="shared" si="37"/>
        <v>84.993313298731053</v>
      </c>
      <c r="AA100" s="1">
        <f t="shared" si="38"/>
        <v>5.6636961236449421</v>
      </c>
      <c r="AB100" s="7">
        <f t="shared" si="39"/>
        <v>85.617916817146309</v>
      </c>
      <c r="AC100" s="1">
        <f t="shared" si="40"/>
        <v>6.0133055417681973</v>
      </c>
      <c r="AD100" s="1">
        <f t="shared" si="31"/>
        <v>0.97488674785890561</v>
      </c>
      <c r="AE100" s="2">
        <f t="shared" si="41"/>
        <v>0.97058310977038043</v>
      </c>
      <c r="AF100" s="2">
        <f t="shared" si="42"/>
        <v>-7.8323797171139284E-2</v>
      </c>
    </row>
    <row r="101" spans="1:32" x14ac:dyDescent="0.2">
      <c r="A101" s="1">
        <v>1.65</v>
      </c>
      <c r="B101" s="1">
        <v>36.520000000000003</v>
      </c>
      <c r="C101" s="1">
        <v>39.119796999999998</v>
      </c>
      <c r="D101" s="1">
        <f t="shared" si="22"/>
        <v>87.493217308873355</v>
      </c>
      <c r="E101" s="1">
        <f t="shared" si="32"/>
        <v>6.9956614318523611</v>
      </c>
      <c r="F101" s="7">
        <f t="shared" si="23"/>
        <v>85.845101801927797</v>
      </c>
      <c r="G101" s="1">
        <f t="shared" si="33"/>
        <v>6.1077423832561193</v>
      </c>
      <c r="H101" s="2">
        <f t="shared" si="24"/>
        <v>0.9875764908720901</v>
      </c>
      <c r="I101" s="2">
        <f t="shared" si="25"/>
        <v>0.98582577499861168</v>
      </c>
      <c r="J101" s="2">
        <f t="shared" si="34"/>
        <v>-1.0339290959642649E-2</v>
      </c>
      <c r="L101" s="1">
        <v>1.65</v>
      </c>
      <c r="M101" s="1">
        <v>62.81</v>
      </c>
      <c r="N101" s="1">
        <v>40.184615999999998</v>
      </c>
      <c r="O101" s="1">
        <f t="shared" si="26"/>
        <v>84.737664284262422</v>
      </c>
      <c r="P101" s="1">
        <f t="shared" si="35"/>
        <v>5.552077078011469</v>
      </c>
      <c r="Q101" s="7">
        <f t="shared" si="27"/>
        <v>85.758487897052646</v>
      </c>
      <c r="R101" s="1">
        <f t="shared" si="36"/>
        <v>6.0827127105183889</v>
      </c>
      <c r="S101" s="1">
        <f t="shared" si="28"/>
        <v>0.98452271886588949</v>
      </c>
      <c r="T101" s="2">
        <f t="shared" si="29"/>
        <v>0.98178583765739702</v>
      </c>
      <c r="U101" s="2">
        <f t="shared" si="30"/>
        <v>-2.6813574559181815E-2</v>
      </c>
      <c r="W101" s="1">
        <v>1.65</v>
      </c>
      <c r="X101" s="1">
        <v>96.25</v>
      </c>
      <c r="Y101" s="1">
        <v>39.560203000000001</v>
      </c>
      <c r="Z101" s="1">
        <f t="shared" si="37"/>
        <v>84.976138772594268</v>
      </c>
      <c r="AA101" s="1">
        <f t="shared" si="38"/>
        <v>5.6560785197872629</v>
      </c>
      <c r="AB101" s="7">
        <f t="shared" si="39"/>
        <v>85.600616077910686</v>
      </c>
      <c r="AC101" s="1">
        <f t="shared" si="40"/>
        <v>6.0052177174053849</v>
      </c>
      <c r="AD101" s="1">
        <f t="shared" si="31"/>
        <v>0.97377230612664556</v>
      </c>
      <c r="AE101" s="2">
        <f t="shared" si="41"/>
        <v>0.96927768704292905</v>
      </c>
      <c r="AF101" s="2">
        <f t="shared" si="42"/>
        <v>-8.2319997534820069E-2</v>
      </c>
    </row>
    <row r="102" spans="1:32" x14ac:dyDescent="0.2">
      <c r="A102" s="1">
        <v>1.6666669999999999</v>
      </c>
      <c r="B102" s="1">
        <v>36.69</v>
      </c>
      <c r="C102" s="1">
        <v>39.113813999999998</v>
      </c>
      <c r="D102" s="1">
        <f t="shared" si="22"/>
        <v>87.491304223106752</v>
      </c>
      <c r="E102" s="1">
        <f t="shared" si="32"/>
        <v>6.9944385716635216</v>
      </c>
      <c r="F102" s="7">
        <f t="shared" si="23"/>
        <v>85.843224753083987</v>
      </c>
      <c r="G102" s="1">
        <f t="shared" si="33"/>
        <v>6.1066747336740281</v>
      </c>
      <c r="H102" s="2">
        <f t="shared" si="24"/>
        <v>0.98742545046293639</v>
      </c>
      <c r="I102" s="2">
        <f t="shared" si="25"/>
        <v>0.98565345003618732</v>
      </c>
      <c r="J102" s="2">
        <f t="shared" si="34"/>
        <v>-1.0462614618738483E-2</v>
      </c>
      <c r="L102" s="1">
        <v>1.6666669999999999</v>
      </c>
      <c r="M102" s="1">
        <v>63.65</v>
      </c>
      <c r="N102" s="1">
        <v>40.169116000000002</v>
      </c>
      <c r="O102" s="1">
        <f t="shared" si="26"/>
        <v>84.731775028357617</v>
      </c>
      <c r="P102" s="1">
        <f t="shared" si="35"/>
        <v>5.5495498124850506</v>
      </c>
      <c r="Q102" s="7">
        <f t="shared" si="27"/>
        <v>85.752527694048453</v>
      </c>
      <c r="R102" s="1">
        <f t="shared" si="36"/>
        <v>6.0799439034711522</v>
      </c>
      <c r="S102" s="1">
        <f t="shared" si="28"/>
        <v>0.98414296900981479</v>
      </c>
      <c r="T102" s="2">
        <f t="shared" si="29"/>
        <v>0.98133893581021914</v>
      </c>
      <c r="U102" s="2">
        <f t="shared" si="30"/>
        <v>-2.7117935509093281E-2</v>
      </c>
      <c r="W102" s="1">
        <v>1.6666669999999999</v>
      </c>
      <c r="X102" s="1">
        <v>97.92</v>
      </c>
      <c r="Y102" s="1">
        <v>39.512618000000003</v>
      </c>
      <c r="Z102" s="1">
        <f t="shared" si="37"/>
        <v>84.958045553954449</v>
      </c>
      <c r="AA102" s="1">
        <f t="shared" si="38"/>
        <v>5.6480722540872605</v>
      </c>
      <c r="AB102" s="7">
        <f t="shared" si="39"/>
        <v>85.582389894834222</v>
      </c>
      <c r="AC102" s="1">
        <f t="shared" si="40"/>
        <v>5.9967172398282598</v>
      </c>
      <c r="AD102" s="1">
        <f t="shared" si="31"/>
        <v>0.97260100386646664</v>
      </c>
      <c r="AE102" s="2">
        <f t="shared" si="41"/>
        <v>0.9679056596440162</v>
      </c>
      <c r="AF102" s="2">
        <f t="shared" si="42"/>
        <v>-8.686461612758907E-2</v>
      </c>
    </row>
    <row r="103" spans="1:32" x14ac:dyDescent="0.2">
      <c r="A103" s="1">
        <v>1.683333</v>
      </c>
      <c r="B103" s="1">
        <v>36.85</v>
      </c>
      <c r="C103" s="1">
        <v>39.107759999999999</v>
      </c>
      <c r="D103" s="1">
        <f t="shared" si="22"/>
        <v>87.489367839017419</v>
      </c>
      <c r="E103" s="1">
        <f t="shared" si="32"/>
        <v>6.9932011998461672</v>
      </c>
      <c r="F103" s="7">
        <f t="shared" si="23"/>
        <v>85.841324844789497</v>
      </c>
      <c r="G103" s="1">
        <f t="shared" si="33"/>
        <v>6.1055944143409207</v>
      </c>
      <c r="H103" s="2">
        <f t="shared" si="24"/>
        <v>0.98727261766383623</v>
      </c>
      <c r="I103" s="2">
        <f t="shared" si="25"/>
        <v>0.98547908010095142</v>
      </c>
      <c r="J103" s="2">
        <f t="shared" si="34"/>
        <v>-1.0460258762952245E-2</v>
      </c>
      <c r="L103" s="1">
        <v>1.683333</v>
      </c>
      <c r="M103" s="1">
        <v>64.48</v>
      </c>
      <c r="N103" s="1">
        <v>40.153441000000001</v>
      </c>
      <c r="O103" s="1">
        <f t="shared" si="26"/>
        <v>84.725814656831034</v>
      </c>
      <c r="P103" s="1">
        <f t="shared" si="35"/>
        <v>5.5469940133155911</v>
      </c>
      <c r="Q103" s="7">
        <f t="shared" si="27"/>
        <v>85.746495518701849</v>
      </c>
      <c r="R103" s="1">
        <f t="shared" si="36"/>
        <v>6.0771438356991876</v>
      </c>
      <c r="S103" s="1">
        <f t="shared" si="28"/>
        <v>0.98375893165536499</v>
      </c>
      <c r="T103" s="2">
        <f t="shared" si="29"/>
        <v>0.98088698829702459</v>
      </c>
      <c r="U103" s="2">
        <f t="shared" si="30"/>
        <v>-2.8024510184436219E-2</v>
      </c>
      <c r="W103" s="1">
        <v>1.683333</v>
      </c>
      <c r="X103" s="1">
        <v>99.58</v>
      </c>
      <c r="Y103" s="1">
        <v>39.462409000000001</v>
      </c>
      <c r="Z103" s="1">
        <f t="shared" si="37"/>
        <v>84.938907302896794</v>
      </c>
      <c r="AA103" s="1">
        <f t="shared" si="38"/>
        <v>5.6396244954546768</v>
      </c>
      <c r="AB103" s="7">
        <f t="shared" si="39"/>
        <v>85.563110999548414</v>
      </c>
      <c r="AC103" s="1">
        <f t="shared" si="40"/>
        <v>5.9877480167817128</v>
      </c>
      <c r="AD103" s="1">
        <f t="shared" si="31"/>
        <v>0.97136511198496356</v>
      </c>
      <c r="AE103" s="2">
        <f t="shared" si="41"/>
        <v>0.9664579739516338</v>
      </c>
      <c r="AF103" s="2">
        <f t="shared" si="42"/>
        <v>-9.0371216795660417E-2</v>
      </c>
    </row>
    <row r="104" spans="1:32" x14ac:dyDescent="0.2">
      <c r="A104" s="1">
        <v>1.7</v>
      </c>
      <c r="B104" s="1">
        <v>37.020000000000003</v>
      </c>
      <c r="C104" s="1">
        <v>39.101706999999998</v>
      </c>
      <c r="D104" s="1">
        <f t="shared" si="22"/>
        <v>87.487431175319585</v>
      </c>
      <c r="E104" s="1">
        <f t="shared" si="32"/>
        <v>6.9919640324179468</v>
      </c>
      <c r="F104" s="7">
        <f t="shared" si="23"/>
        <v>85.839424662153519</v>
      </c>
      <c r="G104" s="1">
        <f t="shared" si="33"/>
        <v>6.1045142734550106</v>
      </c>
      <c r="H104" s="2">
        <f t="shared" si="24"/>
        <v>0.98711981010966487</v>
      </c>
      <c r="I104" s="2">
        <f t="shared" si="25"/>
        <v>0.9853047389681493</v>
      </c>
      <c r="J104" s="2">
        <f t="shared" si="34"/>
        <v>-1.0641710467903315E-2</v>
      </c>
      <c r="L104" s="1">
        <v>1.7</v>
      </c>
      <c r="M104" s="1">
        <v>65.31</v>
      </c>
      <c r="N104" s="1">
        <v>40.137241000000003</v>
      </c>
      <c r="O104" s="1">
        <f t="shared" si="26"/>
        <v>84.719649763669608</v>
      </c>
      <c r="P104" s="1">
        <f t="shared" si="35"/>
        <v>5.5443526132170122</v>
      </c>
      <c r="Q104" s="7">
        <f t="shared" si="27"/>
        <v>85.740256357874884</v>
      </c>
      <c r="R104" s="1">
        <f t="shared" si="36"/>
        <v>6.0742499857530428</v>
      </c>
      <c r="S104" s="1">
        <f t="shared" si="28"/>
        <v>0.98336203180579007</v>
      </c>
      <c r="T104" s="2">
        <f t="shared" si="29"/>
        <v>0.98041990378578059</v>
      </c>
      <c r="U104" s="2">
        <f t="shared" si="30"/>
        <v>-2.9114352247175172E-2</v>
      </c>
      <c r="W104" s="1">
        <v>1.7</v>
      </c>
      <c r="X104" s="1">
        <v>101.25</v>
      </c>
      <c r="Y104" s="1">
        <v>39.410170000000001</v>
      </c>
      <c r="Z104" s="1">
        <f t="shared" si="37"/>
        <v>84.918943511281483</v>
      </c>
      <c r="AA104" s="1">
        <f t="shared" si="38"/>
        <v>5.6308351855061112</v>
      </c>
      <c r="AB104" s="7">
        <f t="shared" si="39"/>
        <v>85.543000496927263</v>
      </c>
      <c r="AC104" s="1">
        <f t="shared" si="40"/>
        <v>5.9784161590922835</v>
      </c>
      <c r="AD104" s="1">
        <f t="shared" si="31"/>
        <v>0.97007925176074405</v>
      </c>
      <c r="AE104" s="2">
        <f t="shared" si="41"/>
        <v>0.96495175688130053</v>
      </c>
      <c r="AF104" s="2">
        <f t="shared" si="42"/>
        <v>-9.4547332673546064E-2</v>
      </c>
    </row>
    <row r="105" spans="1:32" x14ac:dyDescent="0.2">
      <c r="A105" s="1">
        <v>1.7166669999999999</v>
      </c>
      <c r="B105" s="1">
        <v>37.19</v>
      </c>
      <c r="C105" s="1">
        <v>39.095548999999998</v>
      </c>
      <c r="D105" s="1">
        <f t="shared" si="22"/>
        <v>87.485460301376293</v>
      </c>
      <c r="E105" s="1">
        <f t="shared" si="32"/>
        <v>6.9907054041306544</v>
      </c>
      <c r="F105" s="7">
        <f t="shared" si="23"/>
        <v>85.837490913692733</v>
      </c>
      <c r="G105" s="1">
        <f t="shared" si="33"/>
        <v>6.1034153956133741</v>
      </c>
      <c r="H105" s="2">
        <f t="shared" si="24"/>
        <v>0.98696435183796705</v>
      </c>
      <c r="I105" s="2">
        <f t="shared" si="25"/>
        <v>0.98512737357978075</v>
      </c>
      <c r="J105" s="2">
        <f t="shared" si="34"/>
        <v>-1.0642348996072463E-2</v>
      </c>
      <c r="L105" s="1">
        <v>1.7166669999999999</v>
      </c>
      <c r="M105" s="1">
        <v>66.150000000000006</v>
      </c>
      <c r="N105" s="1">
        <v>40.120410999999997</v>
      </c>
      <c r="O105" s="1">
        <f t="shared" si="26"/>
        <v>84.713239851904802</v>
      </c>
      <c r="P105" s="1">
        <f t="shared" si="35"/>
        <v>5.5416084920034869</v>
      </c>
      <c r="Q105" s="7">
        <f t="shared" si="27"/>
        <v>85.733769226737323</v>
      </c>
      <c r="R105" s="1">
        <f t="shared" si="36"/>
        <v>6.0712435971978804</v>
      </c>
      <c r="S105" s="1">
        <f t="shared" si="28"/>
        <v>0.9829496969620648</v>
      </c>
      <c r="T105" s="2">
        <f t="shared" si="29"/>
        <v>0.97993465487687692</v>
      </c>
      <c r="U105" s="2">
        <f t="shared" si="30"/>
        <v>-2.9721603320326244E-2</v>
      </c>
      <c r="W105" s="1">
        <v>1.7166669999999999</v>
      </c>
      <c r="X105" s="1">
        <v>102.92</v>
      </c>
      <c r="Y105" s="1">
        <v>39.355516999999999</v>
      </c>
      <c r="Z105" s="1">
        <f t="shared" si="37"/>
        <v>84.898000450610269</v>
      </c>
      <c r="AA105" s="1">
        <f t="shared" si="38"/>
        <v>5.6216397155197226</v>
      </c>
      <c r="AB105" s="7">
        <f t="shared" si="39"/>
        <v>85.521903528744105</v>
      </c>
      <c r="AC105" s="1">
        <f t="shared" si="40"/>
        <v>5.9686530698620075</v>
      </c>
      <c r="AD105" s="1">
        <f t="shared" si="31"/>
        <v>0.96873397105410197</v>
      </c>
      <c r="AE105" s="2">
        <f t="shared" si="41"/>
        <v>0.96337593648763054</v>
      </c>
      <c r="AF105" s="2">
        <f t="shared" si="42"/>
        <v>-9.7457777603596571E-2</v>
      </c>
    </row>
    <row r="106" spans="1:32" x14ac:dyDescent="0.2">
      <c r="A106" s="1">
        <v>1.733333</v>
      </c>
      <c r="B106" s="1">
        <v>37.35</v>
      </c>
      <c r="C106" s="1">
        <v>39.089390999999999</v>
      </c>
      <c r="D106" s="1">
        <f t="shared" si="22"/>
        <v>87.483488806464436</v>
      </c>
      <c r="E106" s="1">
        <f t="shared" si="32"/>
        <v>6.989446775843362</v>
      </c>
      <c r="F106" s="7">
        <f t="shared" si="23"/>
        <v>85.835556555960608</v>
      </c>
      <c r="G106" s="1">
        <f t="shared" si="33"/>
        <v>6.1023165177717358</v>
      </c>
      <c r="H106" s="2">
        <f t="shared" si="24"/>
        <v>0.98680889356626922</v>
      </c>
      <c r="I106" s="2">
        <f t="shared" si="25"/>
        <v>0.98495000819141221</v>
      </c>
      <c r="J106" s="2">
        <f t="shared" si="34"/>
        <v>-1.076267827120625E-2</v>
      </c>
      <c r="L106" s="1">
        <v>1.733333</v>
      </c>
      <c r="M106" s="1">
        <v>66.98</v>
      </c>
      <c r="N106" s="1">
        <v>40.103231000000001</v>
      </c>
      <c r="O106" s="1">
        <f t="shared" si="26"/>
        <v>84.706691089304002</v>
      </c>
      <c r="P106" s="1">
        <f t="shared" si="35"/>
        <v>5.5388073035038827</v>
      </c>
      <c r="Q106" s="7">
        <f t="shared" si="27"/>
        <v>85.727141572045809</v>
      </c>
      <c r="R106" s="1">
        <f t="shared" si="36"/>
        <v>6.0681746871932658</v>
      </c>
      <c r="S106" s="1">
        <f t="shared" si="28"/>
        <v>0.98252878712158975</v>
      </c>
      <c r="T106" s="2">
        <f t="shared" si="29"/>
        <v>0.97943931463594036</v>
      </c>
      <c r="U106" s="2">
        <f t="shared" si="30"/>
        <v>-3.0868478995751413E-2</v>
      </c>
      <c r="W106" s="1">
        <v>1.733333</v>
      </c>
      <c r="X106" s="1">
        <v>104.58</v>
      </c>
      <c r="Y106" s="1">
        <v>39.299185000000001</v>
      </c>
      <c r="Z106" s="1">
        <f t="shared" si="37"/>
        <v>84.876353033784284</v>
      </c>
      <c r="AA106" s="1">
        <f t="shared" si="38"/>
        <v>5.6121617506271599</v>
      </c>
      <c r="AB106" s="7">
        <f t="shared" si="39"/>
        <v>85.500097028195057</v>
      </c>
      <c r="AC106" s="1">
        <f t="shared" si="40"/>
        <v>5.9585900478408949</v>
      </c>
      <c r="AD106" s="1">
        <f t="shared" si="31"/>
        <v>0.96734736185119363</v>
      </c>
      <c r="AE106" s="2">
        <f t="shared" si="41"/>
        <v>0.96175170516608899</v>
      </c>
      <c r="AF106" s="2">
        <f t="shared" si="42"/>
        <v>-0.1043527281979237</v>
      </c>
    </row>
    <row r="107" spans="1:32" x14ac:dyDescent="0.2">
      <c r="A107" s="1">
        <v>1.75</v>
      </c>
      <c r="B107" s="1">
        <v>37.520000000000003</v>
      </c>
      <c r="C107" s="1">
        <v>39.083162999999999</v>
      </c>
      <c r="D107" s="1">
        <f t="shared" si="22"/>
        <v>87.48149426902863</v>
      </c>
      <c r="E107" s="1">
        <f t="shared" si="32"/>
        <v>6.988173840316688</v>
      </c>
      <c r="F107" s="7">
        <f t="shared" si="23"/>
        <v>85.833599589758066</v>
      </c>
      <c r="G107" s="1">
        <f t="shared" si="33"/>
        <v>6.1012051486262795</v>
      </c>
      <c r="H107" s="2">
        <f t="shared" si="24"/>
        <v>0.98665166814955374</v>
      </c>
      <c r="I107" s="2">
        <f t="shared" si="25"/>
        <v>0.98477062663266601</v>
      </c>
      <c r="J107" s="2">
        <f t="shared" si="34"/>
        <v>-1.0823162172861047E-2</v>
      </c>
      <c r="L107" s="1">
        <v>1.75</v>
      </c>
      <c r="M107" s="1">
        <v>67.81</v>
      </c>
      <c r="N107" s="1">
        <v>40.085386999999997</v>
      </c>
      <c r="O107" s="1">
        <f t="shared" si="26"/>
        <v>84.699883276666384</v>
      </c>
      <c r="P107" s="1">
        <f t="shared" si="35"/>
        <v>5.5358978502101133</v>
      </c>
      <c r="Q107" s="7">
        <f t="shared" si="27"/>
        <v>85.7202517465754</v>
      </c>
      <c r="R107" s="1">
        <f t="shared" si="36"/>
        <v>6.064987165067401</v>
      </c>
      <c r="S107" s="1">
        <f t="shared" si="28"/>
        <v>0.98209160928728001</v>
      </c>
      <c r="T107" s="2">
        <f t="shared" si="29"/>
        <v>0.97892482969651817</v>
      </c>
      <c r="U107" s="2">
        <f t="shared" si="30"/>
        <v>-3.2018867839734774E-2</v>
      </c>
      <c r="W107" s="1">
        <v>1.75</v>
      </c>
      <c r="X107" s="1">
        <v>106.25</v>
      </c>
      <c r="Y107" s="1">
        <v>39.238864</v>
      </c>
      <c r="Z107" s="1">
        <f t="shared" si="37"/>
        <v>84.853103800354674</v>
      </c>
      <c r="AA107" s="1">
        <f t="shared" si="38"/>
        <v>5.6020126289860981</v>
      </c>
      <c r="AB107" s="7">
        <f t="shared" si="39"/>
        <v>85.476676939524765</v>
      </c>
      <c r="AC107" s="1">
        <f t="shared" si="40"/>
        <v>5.9478144398146293</v>
      </c>
      <c r="AD107" s="1">
        <f t="shared" si="31"/>
        <v>0.96586256362409995</v>
      </c>
      <c r="AE107" s="2">
        <f t="shared" si="41"/>
        <v>0.9600124582452142</v>
      </c>
      <c r="AF107" s="2">
        <f t="shared" si="42"/>
        <v>-0.10949761992153136</v>
      </c>
    </row>
    <row r="108" spans="1:32" x14ac:dyDescent="0.2">
      <c r="A108" s="1">
        <v>1.766667</v>
      </c>
      <c r="B108" s="1">
        <v>37.69</v>
      </c>
      <c r="C108" s="1">
        <v>39.076900000000002</v>
      </c>
      <c r="D108" s="1">
        <f t="shared" si="22"/>
        <v>87.47948788158763</v>
      </c>
      <c r="E108" s="1">
        <f t="shared" si="32"/>
        <v>6.9868937511703235</v>
      </c>
      <c r="F108" s="7">
        <f t="shared" si="23"/>
        <v>85.831630996769661</v>
      </c>
      <c r="G108" s="1">
        <f t="shared" si="33"/>
        <v>6.1000875338289138</v>
      </c>
      <c r="H108" s="2">
        <f t="shared" si="24"/>
        <v>0.98649355916032944</v>
      </c>
      <c r="I108" s="2">
        <f t="shared" si="25"/>
        <v>0.98459023698873094</v>
      </c>
      <c r="J108" s="2">
        <f t="shared" si="34"/>
        <v>-1.0944786650242785E-2</v>
      </c>
      <c r="L108" s="1">
        <v>1.766667</v>
      </c>
      <c r="M108" s="1">
        <v>68.650000000000006</v>
      </c>
      <c r="N108" s="1">
        <v>40.066878000000003</v>
      </c>
      <c r="O108" s="1">
        <f t="shared" si="26"/>
        <v>84.692815347379948</v>
      </c>
      <c r="P108" s="1">
        <f t="shared" si="35"/>
        <v>5.5328799690727921</v>
      </c>
      <c r="Q108" s="7">
        <f t="shared" si="27"/>
        <v>85.713098670864767</v>
      </c>
      <c r="R108" s="1">
        <f t="shared" si="36"/>
        <v>6.0616808521875747</v>
      </c>
      <c r="S108" s="1">
        <f t="shared" si="28"/>
        <v>0.98163813895914542</v>
      </c>
      <c r="T108" s="2">
        <f t="shared" si="29"/>
        <v>0.97839117122623331</v>
      </c>
      <c r="U108" s="2">
        <f t="shared" si="30"/>
        <v>-3.238409153395283E-2</v>
      </c>
      <c r="W108" s="1">
        <v>1.766667</v>
      </c>
      <c r="X108" s="1">
        <v>107.92</v>
      </c>
      <c r="Y108" s="1">
        <v>39.175569000000003</v>
      </c>
      <c r="Z108" s="1">
        <f t="shared" si="37"/>
        <v>84.828631333982671</v>
      </c>
      <c r="AA108" s="1">
        <f t="shared" si="38"/>
        <v>5.5913631262545289</v>
      </c>
      <c r="AB108" s="7">
        <f t="shared" si="39"/>
        <v>85.452024628550788</v>
      </c>
      <c r="AC108" s="1">
        <f t="shared" si="40"/>
        <v>5.9365075631046533</v>
      </c>
      <c r="AD108" s="1">
        <f t="shared" si="31"/>
        <v>0.96430456054417935</v>
      </c>
      <c r="AE108" s="2">
        <f t="shared" si="41"/>
        <v>0.95818746141398203</v>
      </c>
      <c r="AF108" s="2">
        <f t="shared" si="42"/>
        <v>-0.11458883834760573</v>
      </c>
    </row>
    <row r="109" spans="1:32" x14ac:dyDescent="0.2">
      <c r="A109" s="1">
        <v>1.7833330000000001</v>
      </c>
      <c r="B109" s="1">
        <v>37.85</v>
      </c>
      <c r="C109" s="1">
        <v>39.070566999999997</v>
      </c>
      <c r="D109" s="1">
        <f t="shared" si="22"/>
        <v>87.477458415180195</v>
      </c>
      <c r="E109" s="1">
        <f t="shared" si="32"/>
        <v>6.9855993547845765</v>
      </c>
      <c r="F109" s="7">
        <f t="shared" si="23"/>
        <v>85.829639759554851</v>
      </c>
      <c r="G109" s="1">
        <f t="shared" si="33"/>
        <v>6.0989574277277292</v>
      </c>
      <c r="H109" s="2">
        <f t="shared" si="24"/>
        <v>0.98633368302608726</v>
      </c>
      <c r="I109" s="2">
        <f t="shared" si="25"/>
        <v>0.98440783117441799</v>
      </c>
      <c r="J109" s="2">
        <f t="shared" si="34"/>
        <v>-1.0944129976163982E-2</v>
      </c>
      <c r="L109" s="1">
        <v>1.7833330000000001</v>
      </c>
      <c r="M109" s="1">
        <v>69.48</v>
      </c>
      <c r="N109" s="1">
        <v>40.048158999999998</v>
      </c>
      <c r="O109" s="1">
        <f t="shared" si="26"/>
        <v>84.685660581801031</v>
      </c>
      <c r="P109" s="1">
        <f t="shared" si="35"/>
        <v>5.5298278475638218</v>
      </c>
      <c r="Q109" s="7">
        <f t="shared" si="27"/>
        <v>85.705857712756128</v>
      </c>
      <c r="R109" s="1">
        <f t="shared" si="36"/>
        <v>6.0583370264380756</v>
      </c>
      <c r="S109" s="1">
        <f t="shared" si="28"/>
        <v>0.98117952363296057</v>
      </c>
      <c r="T109" s="2">
        <f t="shared" si="29"/>
        <v>0.97785145795672845</v>
      </c>
      <c r="U109" s="2">
        <f t="shared" si="30"/>
        <v>-3.3653630933826548E-2</v>
      </c>
      <c r="W109" s="1">
        <v>1.7833330000000001</v>
      </c>
      <c r="X109" s="1">
        <v>109.58</v>
      </c>
      <c r="Y109" s="1">
        <v>39.109335000000002</v>
      </c>
      <c r="Z109" s="1">
        <f t="shared" si="37"/>
        <v>84.802937712952684</v>
      </c>
      <c r="AA109" s="1">
        <f t="shared" si="38"/>
        <v>5.5802191312482448</v>
      </c>
      <c r="AB109" s="7">
        <f t="shared" si="39"/>
        <v>85.426142188830568</v>
      </c>
      <c r="AC109" s="1">
        <f t="shared" si="40"/>
        <v>5.9246756700323964</v>
      </c>
      <c r="AD109" s="1">
        <f t="shared" si="31"/>
        <v>0.96267421413458198</v>
      </c>
      <c r="AE109" s="2">
        <f t="shared" si="41"/>
        <v>0.95627772383408083</v>
      </c>
      <c r="AF109" s="2">
        <f t="shared" si="42"/>
        <v>-0.12045343676273346</v>
      </c>
    </row>
    <row r="110" spans="1:32" x14ac:dyDescent="0.2">
      <c r="A110" s="1">
        <v>1.8</v>
      </c>
      <c r="B110" s="1">
        <v>38.020000000000003</v>
      </c>
      <c r="C110" s="1">
        <v>39.064233999999999</v>
      </c>
      <c r="D110" s="1">
        <f t="shared" si="22"/>
        <v>87.475428290748297</v>
      </c>
      <c r="E110" s="1">
        <f t="shared" si="32"/>
        <v>6.9843049583988304</v>
      </c>
      <c r="F110" s="7">
        <f t="shared" si="23"/>
        <v>85.827647876710813</v>
      </c>
      <c r="G110" s="1">
        <f t="shared" si="33"/>
        <v>6.0978273216265446</v>
      </c>
      <c r="H110" s="2">
        <f t="shared" si="24"/>
        <v>0.98617380689184531</v>
      </c>
      <c r="I110" s="2">
        <f t="shared" si="25"/>
        <v>0.98422542536010527</v>
      </c>
      <c r="J110" s="2">
        <f t="shared" si="34"/>
        <v>-1.1065097779466918E-2</v>
      </c>
      <c r="L110" s="1">
        <v>1.8</v>
      </c>
      <c r="M110" s="1">
        <v>70.31</v>
      </c>
      <c r="N110" s="1">
        <v>40.028705000000002</v>
      </c>
      <c r="O110" s="1">
        <f t="shared" si="26"/>
        <v>84.678217793955611</v>
      </c>
      <c r="P110" s="1">
        <f t="shared" si="35"/>
        <v>5.5266558847540832</v>
      </c>
      <c r="Q110" s="7">
        <f t="shared" si="27"/>
        <v>85.698325262614233</v>
      </c>
      <c r="R110" s="1">
        <f t="shared" si="36"/>
        <v>6.0548619056447235</v>
      </c>
      <c r="S110" s="1">
        <f t="shared" si="28"/>
        <v>0.98070290081360068</v>
      </c>
      <c r="T110" s="2">
        <f t="shared" si="29"/>
        <v>0.97729055288995437</v>
      </c>
      <c r="U110" s="2">
        <f t="shared" si="30"/>
        <v>-3.4622379434043393E-2</v>
      </c>
      <c r="W110" s="1">
        <v>1.8</v>
      </c>
      <c r="X110" s="1">
        <v>111.25</v>
      </c>
      <c r="Y110" s="1">
        <v>39.039707</v>
      </c>
      <c r="Z110" s="1">
        <f t="shared" si="37"/>
        <v>84.775833486660133</v>
      </c>
      <c r="AA110" s="1">
        <f t="shared" si="38"/>
        <v>5.5685040893619391</v>
      </c>
      <c r="AB110" s="7">
        <f t="shared" si="39"/>
        <v>85.398838777514513</v>
      </c>
      <c r="AC110" s="1">
        <f t="shared" si="40"/>
        <v>5.9122374804192797</v>
      </c>
      <c r="AD110" s="1">
        <f t="shared" si="31"/>
        <v>0.96096032459435421</v>
      </c>
      <c r="AE110" s="2">
        <f t="shared" si="41"/>
        <v>0.95427012640355635</v>
      </c>
      <c r="AF110" s="2">
        <f t="shared" si="42"/>
        <v>-0.12462955264061244</v>
      </c>
    </row>
    <row r="111" spans="1:32" x14ac:dyDescent="0.2">
      <c r="A111" s="1">
        <v>1.816667</v>
      </c>
      <c r="B111" s="1">
        <v>38.19</v>
      </c>
      <c r="C111" s="1">
        <v>39.057831</v>
      </c>
      <c r="D111" s="1">
        <f t="shared" si="22"/>
        <v>87.473375057616792</v>
      </c>
      <c r="E111" s="1">
        <f t="shared" si="32"/>
        <v>6.9829962547737034</v>
      </c>
      <c r="F111" s="7">
        <f t="shared" si="23"/>
        <v>85.825633320467276</v>
      </c>
      <c r="G111" s="1">
        <f t="shared" si="33"/>
        <v>6.096684724221543</v>
      </c>
      <c r="H111" s="2">
        <f t="shared" si="24"/>
        <v>0.9860121636125857</v>
      </c>
      <c r="I111" s="2">
        <f t="shared" si="25"/>
        <v>0.98404100337541489</v>
      </c>
      <c r="J111" s="2">
        <f t="shared" si="34"/>
        <v>-1.1126249242731652E-2</v>
      </c>
      <c r="L111" s="1">
        <v>1.816667</v>
      </c>
      <c r="M111" s="1">
        <v>71.150000000000006</v>
      </c>
      <c r="N111" s="1">
        <v>40.008690999999999</v>
      </c>
      <c r="O111" s="1">
        <f t="shared" si="26"/>
        <v>84.670553205552267</v>
      </c>
      <c r="P111" s="1">
        <f t="shared" si="35"/>
        <v>5.5233926142866157</v>
      </c>
      <c r="Q111" s="7">
        <f t="shared" si="27"/>
        <v>85.690568339911962</v>
      </c>
      <c r="R111" s="1">
        <f t="shared" si="36"/>
        <v>6.0512867505322454</v>
      </c>
      <c r="S111" s="1">
        <f t="shared" si="28"/>
        <v>0.98021255799944051</v>
      </c>
      <c r="T111" s="2">
        <f t="shared" si="29"/>
        <v>0.97671350169192717</v>
      </c>
      <c r="U111" s="2">
        <f t="shared" si="30"/>
        <v>-3.5409882232858902E-2</v>
      </c>
      <c r="W111" s="1">
        <v>1.816667</v>
      </c>
      <c r="X111" s="1">
        <v>112.92</v>
      </c>
      <c r="Y111" s="1">
        <v>38.967664999999997</v>
      </c>
      <c r="Z111" s="1">
        <f t="shared" si="37"/>
        <v>84.747687602015674</v>
      </c>
      <c r="AA111" s="1">
        <f t="shared" si="38"/>
        <v>5.5563828874378105</v>
      </c>
      <c r="AB111" s="7">
        <f t="shared" si="39"/>
        <v>85.37048605285058</v>
      </c>
      <c r="AC111" s="1">
        <f t="shared" si="40"/>
        <v>5.899368059265317</v>
      </c>
      <c r="AD111" s="1">
        <f t="shared" si="31"/>
        <v>0.95918701457170397</v>
      </c>
      <c r="AE111" s="2">
        <f t="shared" si="41"/>
        <v>0.95219292564969527</v>
      </c>
      <c r="AF111" s="2">
        <f t="shared" si="42"/>
        <v>-0.12972340907962049</v>
      </c>
    </row>
    <row r="112" spans="1:32" x14ac:dyDescent="0.2">
      <c r="A112" s="1">
        <v>1.8333330000000001</v>
      </c>
      <c r="B112" s="1">
        <v>38.35</v>
      </c>
      <c r="C112" s="1">
        <v>39.051392999999997</v>
      </c>
      <c r="D112" s="1">
        <f t="shared" si="22"/>
        <v>87.471309922286551</v>
      </c>
      <c r="E112" s="1">
        <f t="shared" si="32"/>
        <v>6.9816803975288844</v>
      </c>
      <c r="F112" s="7">
        <f t="shared" si="23"/>
        <v>85.823607086227497</v>
      </c>
      <c r="G112" s="1">
        <f t="shared" si="33"/>
        <v>6.0955358811646301</v>
      </c>
      <c r="H112" s="2">
        <f t="shared" si="24"/>
        <v>0.98584963676081705</v>
      </c>
      <c r="I112" s="2">
        <f t="shared" si="25"/>
        <v>0.98385557330553552</v>
      </c>
      <c r="J112" s="2">
        <f t="shared" si="34"/>
        <v>-1.1186065582776513E-2</v>
      </c>
      <c r="L112" s="1">
        <v>1.8333330000000001</v>
      </c>
      <c r="M112" s="1">
        <v>71.98</v>
      </c>
      <c r="N112" s="1">
        <v>39.988222999999998</v>
      </c>
      <c r="O112" s="1">
        <f t="shared" si="26"/>
        <v>84.662706817454719</v>
      </c>
      <c r="P112" s="1">
        <f t="shared" si="35"/>
        <v>5.520055319396632</v>
      </c>
      <c r="Q112" s="7">
        <f t="shared" si="27"/>
        <v>85.682627427398231</v>
      </c>
      <c r="R112" s="1">
        <f t="shared" si="36"/>
        <v>6.0476304961681899</v>
      </c>
      <c r="S112" s="1">
        <f t="shared" si="28"/>
        <v>0.97971109218949604</v>
      </c>
      <c r="T112" s="2">
        <f t="shared" si="29"/>
        <v>0.97612336059463434</v>
      </c>
      <c r="U112" s="2">
        <f t="shared" si="30"/>
        <v>-3.6378236090650627E-2</v>
      </c>
      <c r="W112" s="1">
        <v>1.8333330000000001</v>
      </c>
      <c r="X112" s="1">
        <v>114.58</v>
      </c>
      <c r="Y112" s="1">
        <v>38.892682999999998</v>
      </c>
      <c r="Z112" s="1">
        <f t="shared" si="37"/>
        <v>84.718282356606778</v>
      </c>
      <c r="AA112" s="1">
        <f t="shared" si="38"/>
        <v>5.543767024987087</v>
      </c>
      <c r="AB112" s="7">
        <f t="shared" si="39"/>
        <v>85.340864712562819</v>
      </c>
      <c r="AC112" s="1">
        <f t="shared" si="40"/>
        <v>5.8859734431113164</v>
      </c>
      <c r="AD112" s="1">
        <f t="shared" si="31"/>
        <v>0.95734133660442999</v>
      </c>
      <c r="AE112" s="2">
        <f t="shared" si="41"/>
        <v>0.9500309553139743</v>
      </c>
      <c r="AF112" s="2">
        <f t="shared" si="42"/>
        <v>-0.13643304834682379</v>
      </c>
    </row>
    <row r="113" spans="1:32" x14ac:dyDescent="0.2">
      <c r="A113" s="1">
        <v>1.85</v>
      </c>
      <c r="B113" s="1">
        <v>38.520000000000003</v>
      </c>
      <c r="C113" s="1">
        <v>39.044919999999998</v>
      </c>
      <c r="D113" s="1">
        <f t="shared" si="22"/>
        <v>87.469232873316471</v>
      </c>
      <c r="E113" s="1">
        <f t="shared" si="32"/>
        <v>6.9803573866643758</v>
      </c>
      <c r="F113" s="7">
        <f t="shared" si="23"/>
        <v>85.821569162765897</v>
      </c>
      <c r="G113" s="1">
        <f t="shared" si="33"/>
        <v>6.0943807924558087</v>
      </c>
      <c r="H113" s="2">
        <f t="shared" si="24"/>
        <v>0.98568622633653968</v>
      </c>
      <c r="I113" s="2">
        <f t="shared" si="25"/>
        <v>0.98366913515046739</v>
      </c>
      <c r="J113" s="2">
        <f t="shared" si="34"/>
        <v>-1.1307033386086109E-2</v>
      </c>
      <c r="L113" s="1">
        <v>1.85</v>
      </c>
      <c r="M113" s="1">
        <v>72.81</v>
      </c>
      <c r="N113" s="1">
        <v>39.967193999999999</v>
      </c>
      <c r="O113" s="1">
        <f t="shared" si="26"/>
        <v>84.654637000535999</v>
      </c>
      <c r="P113" s="1">
        <f t="shared" si="35"/>
        <v>5.5166265537995312</v>
      </c>
      <c r="Q113" s="7">
        <f t="shared" si="27"/>
        <v>85.674460394445404</v>
      </c>
      <c r="R113" s="1">
        <f t="shared" si="36"/>
        <v>6.0438740288522963</v>
      </c>
      <c r="S113" s="1">
        <f t="shared" si="28"/>
        <v>0.97919588188476081</v>
      </c>
      <c r="T113" s="2">
        <f t="shared" si="29"/>
        <v>0.97551704453371146</v>
      </c>
      <c r="U113" s="2">
        <f t="shared" si="30"/>
        <v>-3.7769082151660534E-2</v>
      </c>
      <c r="W113" s="1">
        <v>1.85</v>
      </c>
      <c r="X113" s="1">
        <v>116.25</v>
      </c>
      <c r="Y113" s="1">
        <v>38.813817999999998</v>
      </c>
      <c r="Z113" s="1">
        <f t="shared" si="37"/>
        <v>84.687231748239768</v>
      </c>
      <c r="AA113" s="1">
        <f t="shared" si="38"/>
        <v>5.530497840487123</v>
      </c>
      <c r="AB113" s="7">
        <f t="shared" si="39"/>
        <v>85.309585917783465</v>
      </c>
      <c r="AC113" s="1">
        <f t="shared" si="40"/>
        <v>5.8718851765542075</v>
      </c>
      <c r="AD113" s="1">
        <f t="shared" si="31"/>
        <v>0.95540007879736866</v>
      </c>
      <c r="AE113" s="2">
        <f t="shared" si="41"/>
        <v>0.94775702569717779</v>
      </c>
      <c r="AF113" s="2">
        <f t="shared" si="42"/>
        <v>-0.14321274931012692</v>
      </c>
    </row>
    <row r="114" spans="1:32" x14ac:dyDescent="0.2">
      <c r="A114" s="1">
        <v>1.8666670000000001</v>
      </c>
      <c r="B114" s="1">
        <v>38.69</v>
      </c>
      <c r="C114" s="1">
        <v>39.038376999999997</v>
      </c>
      <c r="D114" s="1">
        <f t="shared" si="22"/>
        <v>87.467132662815658</v>
      </c>
      <c r="E114" s="1">
        <f t="shared" si="32"/>
        <v>6.9790200685604855</v>
      </c>
      <c r="F114" s="7">
        <f t="shared" si="23"/>
        <v>85.819508514068858</v>
      </c>
      <c r="G114" s="1">
        <f t="shared" si="33"/>
        <v>6.0932132124431693</v>
      </c>
      <c r="H114" s="2">
        <f t="shared" si="24"/>
        <v>0.98552104876724456</v>
      </c>
      <c r="I114" s="2">
        <f t="shared" si="25"/>
        <v>0.98348068082502149</v>
      </c>
      <c r="J114" s="2">
        <f t="shared" si="34"/>
        <v>-1.1368199366054738E-2</v>
      </c>
      <c r="L114" s="1">
        <v>1.8666670000000001</v>
      </c>
      <c r="M114" s="1">
        <v>73.650000000000006</v>
      </c>
      <c r="N114" s="1">
        <v>39.945360999999998</v>
      </c>
      <c r="O114" s="1">
        <f t="shared" si="26"/>
        <v>84.646249660880528</v>
      </c>
      <c r="P114" s="1">
        <f t="shared" si="35"/>
        <v>5.5130666964938344</v>
      </c>
      <c r="Q114" s="7">
        <f t="shared" si="27"/>
        <v>85.665972013600737</v>
      </c>
      <c r="R114" s="1">
        <f t="shared" si="36"/>
        <v>6.0399739408353721</v>
      </c>
      <c r="S114" s="1">
        <f t="shared" si="28"/>
        <v>0.97866097358749105</v>
      </c>
      <c r="T114" s="2">
        <f t="shared" si="29"/>
        <v>0.97488754724148974</v>
      </c>
      <c r="U114" s="2">
        <f t="shared" si="30"/>
        <v>-3.8982356671531007E-2</v>
      </c>
      <c r="W114" s="1">
        <v>1.8666670000000001</v>
      </c>
      <c r="X114" s="1">
        <v>117.92</v>
      </c>
      <c r="Y114" s="1">
        <v>38.731034000000001</v>
      </c>
      <c r="Z114" s="1">
        <f t="shared" si="37"/>
        <v>84.654502123542585</v>
      </c>
      <c r="AA114" s="1">
        <f t="shared" si="38"/>
        <v>5.5165692768702463</v>
      </c>
      <c r="AB114" s="7">
        <f t="shared" si="39"/>
        <v>85.276615767826726</v>
      </c>
      <c r="AC114" s="1">
        <f t="shared" si="40"/>
        <v>5.8570968286348046</v>
      </c>
      <c r="AD114" s="1">
        <f t="shared" si="31"/>
        <v>0.95336235501242284</v>
      </c>
      <c r="AE114" s="2">
        <f t="shared" si="41"/>
        <v>0.94537009880442591</v>
      </c>
      <c r="AF114" s="2">
        <f t="shared" si="42"/>
        <v>-0.1488509598355994</v>
      </c>
    </row>
    <row r="115" spans="1:32" x14ac:dyDescent="0.2">
      <c r="A115" s="1">
        <v>1.8833329999999999</v>
      </c>
      <c r="B115" s="1">
        <v>38.85</v>
      </c>
      <c r="C115" s="1">
        <v>39.031798999999999</v>
      </c>
      <c r="D115" s="1">
        <f t="shared" si="22"/>
        <v>87.465020508022491</v>
      </c>
      <c r="E115" s="1">
        <f t="shared" si="32"/>
        <v>6.9776755968369049</v>
      </c>
      <c r="F115" s="7">
        <f t="shared" si="23"/>
        <v>85.817436146074883</v>
      </c>
      <c r="G115" s="1">
        <f t="shared" si="33"/>
        <v>6.0920393867786204</v>
      </c>
      <c r="H115" s="2">
        <f t="shared" si="24"/>
        <v>0.98535498762544071</v>
      </c>
      <c r="I115" s="2">
        <f t="shared" si="25"/>
        <v>0.98329121841438683</v>
      </c>
      <c r="J115" s="2">
        <f t="shared" si="34"/>
        <v>-1.1488485091037179E-2</v>
      </c>
      <c r="L115" s="1">
        <v>1.8833329999999999</v>
      </c>
      <c r="M115" s="1">
        <v>74.48</v>
      </c>
      <c r="N115" s="1">
        <v>39.922828000000003</v>
      </c>
      <c r="O115" s="1">
        <f t="shared" si="26"/>
        <v>84.637583790406836</v>
      </c>
      <c r="P115" s="1">
        <f t="shared" si="35"/>
        <v>5.5093927046159772</v>
      </c>
      <c r="Q115" s="7">
        <f t="shared" si="27"/>
        <v>85.657201746513337</v>
      </c>
      <c r="R115" s="1">
        <f t="shared" si="36"/>
        <v>6.0359488099195406</v>
      </c>
      <c r="S115" s="1">
        <f t="shared" si="28"/>
        <v>0.97810891529672117</v>
      </c>
      <c r="T115" s="2">
        <f t="shared" si="29"/>
        <v>0.97423786728520201</v>
      </c>
      <c r="U115" s="2">
        <f t="shared" si="30"/>
        <v>-4.0189223494131697E-2</v>
      </c>
      <c r="W115" s="1">
        <v>1.8833329999999999</v>
      </c>
      <c r="X115" s="1">
        <v>119.58</v>
      </c>
      <c r="Y115" s="1">
        <v>38.644995999999999</v>
      </c>
      <c r="Z115" s="1">
        <f t="shared" si="37"/>
        <v>84.620337391159268</v>
      </c>
      <c r="AA115" s="1">
        <f t="shared" si="38"/>
        <v>5.5020932216365193</v>
      </c>
      <c r="AB115" s="7">
        <f t="shared" si="39"/>
        <v>85.242199963785836</v>
      </c>
      <c r="AC115" s="1">
        <f t="shared" si="40"/>
        <v>5.8417271934602581</v>
      </c>
      <c r="AD115" s="1">
        <f t="shared" si="31"/>
        <v>0.95124453418944765</v>
      </c>
      <c r="AE115" s="2">
        <f t="shared" si="41"/>
        <v>0.94288934870780583</v>
      </c>
      <c r="AF115" s="2">
        <f t="shared" si="42"/>
        <v>-0.15453012713660302</v>
      </c>
    </row>
    <row r="116" spans="1:32" x14ac:dyDescent="0.2">
      <c r="A116" s="1">
        <v>1.9</v>
      </c>
      <c r="B116" s="1">
        <v>39.020000000000003</v>
      </c>
      <c r="C116" s="1">
        <v>39.025151000000001</v>
      </c>
      <c r="D116" s="1">
        <f t="shared" si="22"/>
        <v>87.462885153218551</v>
      </c>
      <c r="E116" s="1">
        <f t="shared" si="32"/>
        <v>6.9763168178739434</v>
      </c>
      <c r="F116" s="7">
        <f t="shared" si="23"/>
        <v>85.815341015090269</v>
      </c>
      <c r="G116" s="1">
        <f t="shared" si="33"/>
        <v>6.0908530698102537</v>
      </c>
      <c r="H116" s="2">
        <f t="shared" si="24"/>
        <v>0.98518715933861922</v>
      </c>
      <c r="I116" s="2">
        <f t="shared" si="25"/>
        <v>0.98309973983337451</v>
      </c>
      <c r="J116" s="2">
        <f t="shared" si="34"/>
        <v>-1.1607724782869401E-2</v>
      </c>
      <c r="L116" s="1">
        <v>1.9</v>
      </c>
      <c r="M116" s="1">
        <v>75.31</v>
      </c>
      <c r="N116" s="1">
        <v>39.899596000000003</v>
      </c>
      <c r="O116" s="1">
        <f t="shared" si="26"/>
        <v>84.628638846368275</v>
      </c>
      <c r="P116" s="1">
        <f t="shared" si="35"/>
        <v>5.5056047412153477</v>
      </c>
      <c r="Q116" s="7">
        <f t="shared" si="27"/>
        <v>85.648149043898158</v>
      </c>
      <c r="R116" s="1">
        <f t="shared" si="36"/>
        <v>6.0317988147375141</v>
      </c>
      <c r="S116" s="1">
        <f t="shared" si="28"/>
        <v>0.97753973151244189</v>
      </c>
      <c r="T116" s="2">
        <f t="shared" si="29"/>
        <v>0.97356803349722532</v>
      </c>
      <c r="U116" s="2">
        <f t="shared" si="30"/>
        <v>-4.0917514777321987E-2</v>
      </c>
      <c r="W116" s="1">
        <v>1.9</v>
      </c>
      <c r="X116" s="1">
        <v>121.25</v>
      </c>
      <c r="Y116" s="1">
        <v>38.555669999999999</v>
      </c>
      <c r="Z116" s="1">
        <f t="shared" si="37"/>
        <v>84.584705699576745</v>
      </c>
      <c r="AA116" s="1">
        <f t="shared" si="38"/>
        <v>5.4870639542220294</v>
      </c>
      <c r="AB116" s="7">
        <f t="shared" si="39"/>
        <v>85.206306420075578</v>
      </c>
      <c r="AC116" s="1">
        <f t="shared" si="40"/>
        <v>5.8257701973468965</v>
      </c>
      <c r="AD116" s="1">
        <f t="shared" si="31"/>
        <v>0.94904577942024015</v>
      </c>
      <c r="AE116" s="2">
        <f t="shared" si="41"/>
        <v>0.94031379507882007</v>
      </c>
      <c r="AF116" s="2">
        <f t="shared" si="42"/>
        <v>-0.16119046107606433</v>
      </c>
    </row>
    <row r="117" spans="1:32" x14ac:dyDescent="0.2">
      <c r="A117" s="1">
        <v>1.9166669999999999</v>
      </c>
      <c r="B117" s="1">
        <v>39.19</v>
      </c>
      <c r="C117" s="1">
        <v>39.018433999999999</v>
      </c>
      <c r="D117" s="1">
        <f t="shared" si="22"/>
        <v>87.460726896420596</v>
      </c>
      <c r="E117" s="1">
        <f t="shared" si="32"/>
        <v>6.9749439360607335</v>
      </c>
      <c r="F117" s="7">
        <f t="shared" si="23"/>
        <v>85.813223413518017</v>
      </c>
      <c r="G117" s="1">
        <f t="shared" si="33"/>
        <v>6.0896544399852646</v>
      </c>
      <c r="H117" s="2">
        <f t="shared" si="24"/>
        <v>0.98501758915170878</v>
      </c>
      <c r="I117" s="2">
        <f t="shared" si="25"/>
        <v>0.98290627388441842</v>
      </c>
      <c r="J117" s="2">
        <f t="shared" si="34"/>
        <v>-1.1670637020211582E-2</v>
      </c>
      <c r="L117" s="1">
        <v>1.9166669999999999</v>
      </c>
      <c r="M117" s="1">
        <v>76.150000000000006</v>
      </c>
      <c r="N117" s="1">
        <v>39.875942999999999</v>
      </c>
      <c r="O117" s="1">
        <f t="shared" si="26"/>
        <v>84.619521098222052</v>
      </c>
      <c r="P117" s="1">
        <f t="shared" si="35"/>
        <v>5.5017481340220318</v>
      </c>
      <c r="Q117" s="7">
        <f t="shared" si="27"/>
        <v>85.638921455426711</v>
      </c>
      <c r="R117" s="1">
        <f t="shared" si="36"/>
        <v>6.0275736151834289</v>
      </c>
      <c r="S117" s="1">
        <f t="shared" si="28"/>
        <v>0.9769602332320716</v>
      </c>
      <c r="T117" s="2">
        <f t="shared" si="29"/>
        <v>0.97288606127843169</v>
      </c>
      <c r="U117" s="2">
        <f t="shared" si="30"/>
        <v>-4.2129248198876382E-2</v>
      </c>
      <c r="W117" s="1">
        <v>1.9166669999999999</v>
      </c>
      <c r="X117" s="1">
        <v>122.92</v>
      </c>
      <c r="Y117" s="1">
        <v>38.462494</v>
      </c>
      <c r="Z117" s="1">
        <f t="shared" si="37"/>
        <v>84.547361905340836</v>
      </c>
      <c r="AA117" s="1">
        <f t="shared" si="38"/>
        <v>5.4713869170703315</v>
      </c>
      <c r="AB117" s="7">
        <f t="shared" si="39"/>
        <v>85.168688191718147</v>
      </c>
      <c r="AC117" s="1">
        <f t="shared" si="40"/>
        <v>5.8091254458763419</v>
      </c>
      <c r="AD117" s="1">
        <f t="shared" si="31"/>
        <v>0.94675225710450139</v>
      </c>
      <c r="AE117" s="2">
        <f t="shared" si="41"/>
        <v>0.93762723366406531</v>
      </c>
      <c r="AF117" s="2">
        <f t="shared" si="42"/>
        <v>-0.1688867924427678</v>
      </c>
    </row>
    <row r="118" spans="1:32" x14ac:dyDescent="0.2">
      <c r="A118" s="1">
        <v>1.933333</v>
      </c>
      <c r="B118" s="1">
        <v>39.35</v>
      </c>
      <c r="C118" s="1">
        <v>39.011681000000003</v>
      </c>
      <c r="D118" s="1">
        <f t="shared" si="22"/>
        <v>87.458556323169262</v>
      </c>
      <c r="E118" s="1">
        <f t="shared" si="32"/>
        <v>6.9735636962387</v>
      </c>
      <c r="F118" s="7">
        <f t="shared" si="23"/>
        <v>85.811093727498218</v>
      </c>
      <c r="G118" s="1">
        <f t="shared" si="33"/>
        <v>6.0884493860611704</v>
      </c>
      <c r="H118" s="2">
        <f t="shared" si="24"/>
        <v>0.98484711014736082</v>
      </c>
      <c r="I118" s="2">
        <f t="shared" si="25"/>
        <v>0.98271177104783958</v>
      </c>
      <c r="J118" s="2">
        <f t="shared" si="34"/>
        <v>-1.1730420697649709E-2</v>
      </c>
      <c r="L118" s="1">
        <v>1.933333</v>
      </c>
      <c r="M118" s="1">
        <v>76.98</v>
      </c>
      <c r="N118" s="1">
        <v>39.851590999999999</v>
      </c>
      <c r="O118" s="1">
        <f t="shared" si="26"/>
        <v>84.610122592094257</v>
      </c>
      <c r="P118" s="1">
        <f t="shared" si="35"/>
        <v>5.4977775553059445</v>
      </c>
      <c r="Q118" s="7">
        <f t="shared" si="27"/>
        <v>85.629409726718833</v>
      </c>
      <c r="R118" s="1">
        <f t="shared" si="36"/>
        <v>6.0232235513631496</v>
      </c>
      <c r="S118" s="1">
        <f t="shared" si="28"/>
        <v>0.97636360945819201</v>
      </c>
      <c r="T118" s="2">
        <f t="shared" si="29"/>
        <v>0.97218393522794921</v>
      </c>
      <c r="U118" s="2">
        <f t="shared" si="30"/>
        <v>-4.3458749682308596E-2</v>
      </c>
      <c r="W118" s="1">
        <v>1.933333</v>
      </c>
      <c r="X118" s="1">
        <v>124.58</v>
      </c>
      <c r="Y118" s="1">
        <v>38.364874999999998</v>
      </c>
      <c r="Z118" s="1">
        <f t="shared" si="37"/>
        <v>84.508042838664281</v>
      </c>
      <c r="AA118" s="1">
        <f t="shared" si="38"/>
        <v>5.4549623368167088</v>
      </c>
      <c r="AB118" s="7">
        <f t="shared" si="39"/>
        <v>85.129080174929712</v>
      </c>
      <c r="AC118" s="1">
        <f t="shared" si="40"/>
        <v>5.7916870068598145</v>
      </c>
      <c r="AD118" s="1">
        <f t="shared" si="31"/>
        <v>0.94434937057857071</v>
      </c>
      <c r="AE118" s="2">
        <f t="shared" si="41"/>
        <v>0.93481256638121413</v>
      </c>
      <c r="AF118" s="2">
        <f t="shared" si="42"/>
        <v>-0.1752930694590337</v>
      </c>
    </row>
    <row r="119" spans="1:32" x14ac:dyDescent="0.2">
      <c r="A119" s="1">
        <v>1.95</v>
      </c>
      <c r="B119" s="1">
        <v>39.520000000000003</v>
      </c>
      <c r="C119" s="1">
        <v>39.004893000000003</v>
      </c>
      <c r="D119" s="1">
        <f t="shared" si="22"/>
        <v>87.456373742648438</v>
      </c>
      <c r="E119" s="1">
        <f t="shared" si="32"/>
        <v>6.9721763027969743</v>
      </c>
      <c r="F119" s="7">
        <f t="shared" si="23"/>
        <v>85.808952260390654</v>
      </c>
      <c r="G119" s="1">
        <f t="shared" si="33"/>
        <v>6.087238086485165</v>
      </c>
      <c r="H119" s="2">
        <f t="shared" si="24"/>
        <v>0.9846757475705038</v>
      </c>
      <c r="I119" s="2">
        <f t="shared" si="25"/>
        <v>0.98251626012607185</v>
      </c>
      <c r="J119" s="2">
        <f t="shared" si="34"/>
        <v>-1.1790904599311168E-2</v>
      </c>
      <c r="L119" s="1">
        <v>1.95</v>
      </c>
      <c r="M119" s="1">
        <v>77.81</v>
      </c>
      <c r="N119" s="1">
        <v>39.826469000000003</v>
      </c>
      <c r="O119" s="1">
        <f t="shared" si="26"/>
        <v>84.600414864797585</v>
      </c>
      <c r="P119" s="1">
        <f t="shared" si="35"/>
        <v>5.4936814285604809</v>
      </c>
      <c r="Q119" s="7">
        <f t="shared" si="27"/>
        <v>85.619585051694898</v>
      </c>
      <c r="R119" s="1">
        <f t="shared" si="36"/>
        <v>6.0187359403540732</v>
      </c>
      <c r="S119" s="1">
        <f t="shared" si="28"/>
        <v>0.97574812069146233</v>
      </c>
      <c r="T119" s="2">
        <f t="shared" si="29"/>
        <v>0.97145960824699418</v>
      </c>
      <c r="U119" s="2">
        <f t="shared" si="30"/>
        <v>-4.4730232088834046E-2</v>
      </c>
      <c r="W119" s="1">
        <v>1.95</v>
      </c>
      <c r="X119" s="1">
        <v>126.25</v>
      </c>
      <c r="Y119" s="1">
        <v>38.263547000000003</v>
      </c>
      <c r="Z119" s="1">
        <f t="shared" si="37"/>
        <v>84.467017655211123</v>
      </c>
      <c r="AA119" s="1">
        <f t="shared" si="38"/>
        <v>5.4379137103409301</v>
      </c>
      <c r="AB119" s="7">
        <f t="shared" si="39"/>
        <v>85.087753503360204</v>
      </c>
      <c r="AC119" s="1">
        <f t="shared" si="40"/>
        <v>5.7735860004095674</v>
      </c>
      <c r="AD119" s="1">
        <f t="shared" si="31"/>
        <v>0.94185518721365735</v>
      </c>
      <c r="AE119" s="2">
        <f t="shared" si="41"/>
        <v>0.93189095679254041</v>
      </c>
      <c r="AF119" s="2">
        <f t="shared" si="42"/>
        <v>-0.18243606136449508</v>
      </c>
    </row>
    <row r="120" spans="1:32" x14ac:dyDescent="0.2">
      <c r="A120" s="1">
        <v>1.9666669999999999</v>
      </c>
      <c r="B120" s="1">
        <v>39.69</v>
      </c>
      <c r="C120" s="1">
        <v>38.998069999999998</v>
      </c>
      <c r="D120" s="1">
        <f t="shared" si="22"/>
        <v>87.454179142711723</v>
      </c>
      <c r="E120" s="1">
        <f t="shared" si="32"/>
        <v>6.9707817557355582</v>
      </c>
      <c r="F120" s="7">
        <f t="shared" si="23"/>
        <v>85.806799000277749</v>
      </c>
      <c r="G120" s="1">
        <f t="shared" si="33"/>
        <v>6.0860205412572501</v>
      </c>
      <c r="H120" s="2">
        <f t="shared" si="24"/>
        <v>0.98450350142113796</v>
      </c>
      <c r="I120" s="2">
        <f t="shared" si="25"/>
        <v>0.98231974111911513</v>
      </c>
      <c r="J120" s="2">
        <f t="shared" si="34"/>
        <v>-1.1973074674368579E-2</v>
      </c>
      <c r="L120" s="1">
        <v>1.9666669999999999</v>
      </c>
      <c r="M120" s="1">
        <v>78.650000000000006</v>
      </c>
      <c r="N120" s="1">
        <v>39.800612000000001</v>
      </c>
      <c r="O120" s="1">
        <f t="shared" si="26"/>
        <v>84.590410318313701</v>
      </c>
      <c r="P120" s="1">
        <f t="shared" si="35"/>
        <v>5.4894654605142481</v>
      </c>
      <c r="Q120" s="7">
        <f t="shared" si="27"/>
        <v>85.609459981741651</v>
      </c>
      <c r="R120" s="1">
        <f t="shared" si="36"/>
        <v>6.0141170343011439</v>
      </c>
      <c r="S120" s="1">
        <f t="shared" si="28"/>
        <v>0.97511462443155739</v>
      </c>
      <c r="T120" s="2">
        <f t="shared" si="29"/>
        <v>0.97071408946876958</v>
      </c>
      <c r="U120" s="2">
        <f t="shared" si="30"/>
        <v>-4.6246676365490513E-2</v>
      </c>
      <c r="W120" s="1">
        <v>1.9666669999999999</v>
      </c>
      <c r="X120" s="1">
        <v>127.92</v>
      </c>
      <c r="Y120" s="1">
        <v>38.158090000000001</v>
      </c>
      <c r="Z120" s="1">
        <f t="shared" si="37"/>
        <v>84.424089360866859</v>
      </c>
      <c r="AA120" s="1">
        <f t="shared" si="38"/>
        <v>5.4201703718534802</v>
      </c>
      <c r="AB120" s="7">
        <f t="shared" si="39"/>
        <v>85.044509735213992</v>
      </c>
      <c r="AC120" s="1">
        <f t="shared" si="40"/>
        <v>5.7547473986684512</v>
      </c>
      <c r="AD120" s="1">
        <f t="shared" si="31"/>
        <v>0.93925936873195748</v>
      </c>
      <c r="AE120" s="2">
        <f t="shared" si="41"/>
        <v>0.92885029495777838</v>
      </c>
      <c r="AF120" s="2">
        <f t="shared" si="42"/>
        <v>-0.190194219641625</v>
      </c>
    </row>
    <row r="121" spans="1:32" x14ac:dyDescent="0.2">
      <c r="A121" s="1">
        <v>1.983333</v>
      </c>
      <c r="B121" s="1">
        <v>39.85</v>
      </c>
      <c r="C121" s="1">
        <v>38.991142000000004</v>
      </c>
      <c r="D121" s="1">
        <f t="shared" si="22"/>
        <v>87.45194998392229</v>
      </c>
      <c r="E121" s="1">
        <f t="shared" si="32"/>
        <v>6.969365747815071</v>
      </c>
      <c r="F121" s="7">
        <f t="shared" si="23"/>
        <v>85.8046118322995</v>
      </c>
      <c r="G121" s="1">
        <f t="shared" si="33"/>
        <v>6.0847842590736088</v>
      </c>
      <c r="H121" s="2">
        <f t="shared" si="24"/>
        <v>0.98432860455424587</v>
      </c>
      <c r="I121" s="2">
        <f t="shared" si="25"/>
        <v>0.9821201978565921</v>
      </c>
      <c r="J121" s="2">
        <f t="shared" si="34"/>
        <v>-1.2032840205923698E-2</v>
      </c>
      <c r="L121" s="1">
        <v>1.983333</v>
      </c>
      <c r="M121" s="1">
        <v>79.48</v>
      </c>
      <c r="N121" s="1">
        <v>39.773879999999998</v>
      </c>
      <c r="O121" s="1">
        <f t="shared" si="26"/>
        <v>84.580053542676751</v>
      </c>
      <c r="P121" s="1">
        <f t="shared" si="35"/>
        <v>5.4851068242528136</v>
      </c>
      <c r="Q121" s="7">
        <f t="shared" si="27"/>
        <v>85.598978439376566</v>
      </c>
      <c r="R121" s="1">
        <f t="shared" si="36"/>
        <v>6.0093418246245793</v>
      </c>
      <c r="S121" s="1">
        <f t="shared" si="28"/>
        <v>0.97445969067977722</v>
      </c>
      <c r="T121" s="2">
        <f t="shared" si="29"/>
        <v>0.96994334236046231</v>
      </c>
      <c r="U121" s="2">
        <f t="shared" si="30"/>
        <v>-4.7574200900142583E-2</v>
      </c>
      <c r="W121" s="1">
        <v>1.983333</v>
      </c>
      <c r="X121" s="1">
        <v>129.58000000000001</v>
      </c>
      <c r="Y121" s="1">
        <v>38.048155000000001</v>
      </c>
      <c r="Z121" s="1">
        <f t="shared" si="37"/>
        <v>84.37908487284075</v>
      </c>
      <c r="AA121" s="1">
        <f t="shared" si="38"/>
        <v>5.4016736014483131</v>
      </c>
      <c r="AB121" s="7">
        <f t="shared" si="39"/>
        <v>84.999174515740023</v>
      </c>
      <c r="AC121" s="1">
        <f t="shared" si="40"/>
        <v>5.7351088570599318</v>
      </c>
      <c r="AD121" s="1">
        <f t="shared" si="31"/>
        <v>0.93655332451691564</v>
      </c>
      <c r="AE121" s="2">
        <f t="shared" si="41"/>
        <v>0.92568051809323104</v>
      </c>
      <c r="AF121" s="2">
        <f t="shared" si="42"/>
        <v>-0.19623765725254685</v>
      </c>
    </row>
    <row r="122" spans="1:32" x14ac:dyDescent="0.2">
      <c r="A122" s="1">
        <v>2</v>
      </c>
      <c r="B122" s="1">
        <v>40.020000000000003</v>
      </c>
      <c r="C122" s="1">
        <v>38.984178999999997</v>
      </c>
      <c r="D122" s="1">
        <f t="shared" si="22"/>
        <v>87.449708765189385</v>
      </c>
      <c r="E122" s="1">
        <f t="shared" si="32"/>
        <v>6.9679425862748916</v>
      </c>
      <c r="F122" s="7">
        <f t="shared" si="23"/>
        <v>85.802412831551749</v>
      </c>
      <c r="G122" s="1">
        <f t="shared" si="33"/>
        <v>6.0835417312380562</v>
      </c>
      <c r="H122" s="2">
        <f t="shared" si="24"/>
        <v>0.9841528241148445</v>
      </c>
      <c r="I122" s="2">
        <f t="shared" si="25"/>
        <v>0.98191964650887997</v>
      </c>
      <c r="J122" s="2">
        <f t="shared" si="34"/>
        <v>-1.2152079897735936E-2</v>
      </c>
      <c r="L122" s="1">
        <v>2</v>
      </c>
      <c r="M122" s="1">
        <v>80.31</v>
      </c>
      <c r="N122" s="1">
        <v>39.746378999999997</v>
      </c>
      <c r="O122" s="1">
        <f t="shared" si="26"/>
        <v>84.569384295359328</v>
      </c>
      <c r="P122" s="1">
        <f t="shared" si="35"/>
        <v>5.480622803011391</v>
      </c>
      <c r="Q122" s="7">
        <f t="shared" si="27"/>
        <v>85.588180661025348</v>
      </c>
      <c r="R122" s="1">
        <f t="shared" si="36"/>
        <v>6.0044292463919282</v>
      </c>
      <c r="S122" s="1">
        <f t="shared" si="28"/>
        <v>0.97378591643513768</v>
      </c>
      <c r="T122" s="2">
        <f t="shared" si="29"/>
        <v>0.96915042315405964</v>
      </c>
      <c r="U122" s="2">
        <f t="shared" si="30"/>
        <v>-4.8785136525390321E-2</v>
      </c>
      <c r="W122" s="1">
        <v>2</v>
      </c>
      <c r="X122" s="1">
        <v>131.25</v>
      </c>
      <c r="Y122" s="1">
        <v>37.934719999999999</v>
      </c>
      <c r="Z122" s="1">
        <f t="shared" si="37"/>
        <v>84.332374141683403</v>
      </c>
      <c r="AA122" s="1">
        <f t="shared" si="38"/>
        <v>5.3825879494638658</v>
      </c>
      <c r="AB122" s="7">
        <f t="shared" si="39"/>
        <v>84.952120514201795</v>
      </c>
      <c r="AC122" s="1">
        <f t="shared" si="40"/>
        <v>5.7148450833085125</v>
      </c>
      <c r="AD122" s="1">
        <f t="shared" si="31"/>
        <v>0.9337611279868453</v>
      </c>
      <c r="AE122" s="2">
        <f t="shared" si="41"/>
        <v>0.92240982505980285</v>
      </c>
      <c r="AF122" s="2">
        <f t="shared" si="42"/>
        <v>-0.20283398278790324</v>
      </c>
    </row>
    <row r="123" spans="1:32" x14ac:dyDescent="0.2">
      <c r="A123" s="1">
        <v>2.016667</v>
      </c>
      <c r="B123" s="1">
        <v>40.19</v>
      </c>
      <c r="C123" s="1">
        <v>38.977147000000002</v>
      </c>
      <c r="D123" s="1">
        <f t="shared" si="22"/>
        <v>87.447444524351965</v>
      </c>
      <c r="E123" s="1">
        <f t="shared" si="32"/>
        <v>6.9665053218844664</v>
      </c>
      <c r="F123" s="7">
        <f t="shared" si="23"/>
        <v>85.800191242368356</v>
      </c>
      <c r="G123" s="1">
        <f t="shared" si="33"/>
        <v>6.0822868905458849</v>
      </c>
      <c r="H123" s="2">
        <f t="shared" si="24"/>
        <v>0.98397530177535475</v>
      </c>
      <c r="I123" s="2">
        <f t="shared" si="25"/>
        <v>0.98171710779322441</v>
      </c>
      <c r="J123" s="2">
        <f t="shared" si="34"/>
        <v>-1.2215024797704997E-2</v>
      </c>
      <c r="L123" s="1">
        <v>2.016667</v>
      </c>
      <c r="M123" s="1">
        <v>81.150000000000006</v>
      </c>
      <c r="N123" s="1">
        <v>39.718178000000002</v>
      </c>
      <c r="O123" s="1">
        <f t="shared" si="26"/>
        <v>84.558428133334814</v>
      </c>
      <c r="P123" s="1">
        <f t="shared" si="35"/>
        <v>5.4760246471978089</v>
      </c>
      <c r="Q123" s="7">
        <f t="shared" si="27"/>
        <v>85.577092511542901</v>
      </c>
      <c r="R123" s="1">
        <f t="shared" si="36"/>
        <v>5.9993916252603725</v>
      </c>
      <c r="S123" s="1">
        <f t="shared" si="28"/>
        <v>0.97309499219699802</v>
      </c>
      <c r="T123" s="2">
        <f t="shared" si="29"/>
        <v>0.96833732128359096</v>
      </c>
      <c r="U123" s="2">
        <f t="shared" si="30"/>
        <v>-5.0241273691829215E-2</v>
      </c>
      <c r="W123" s="1">
        <v>2.016667</v>
      </c>
      <c r="X123" s="1">
        <v>132.91999999999999</v>
      </c>
      <c r="Y123" s="1">
        <v>37.817472000000002</v>
      </c>
      <c r="Z123" s="1">
        <f t="shared" si="37"/>
        <v>84.283798768992284</v>
      </c>
      <c r="AA123" s="1">
        <f t="shared" si="38"/>
        <v>5.3628607530617645</v>
      </c>
      <c r="AB123" s="7">
        <f t="shared" si="39"/>
        <v>84.903188168149896</v>
      </c>
      <c r="AC123" s="1">
        <f t="shared" si="40"/>
        <v>5.6939001637968412</v>
      </c>
      <c r="AD123" s="1">
        <f t="shared" si="31"/>
        <v>0.93087507466328845</v>
      </c>
      <c r="AE123" s="2">
        <f t="shared" si="41"/>
        <v>0.91902919106867687</v>
      </c>
      <c r="AF123" s="2">
        <f t="shared" si="42"/>
        <v>-0.21216772019803404</v>
      </c>
    </row>
    <row r="124" spans="1:32" x14ac:dyDescent="0.2">
      <c r="A124" s="1">
        <v>2.0333329999999998</v>
      </c>
      <c r="B124" s="1">
        <v>40.35</v>
      </c>
      <c r="C124" s="1">
        <v>38.970078999999998</v>
      </c>
      <c r="D124" s="1">
        <f t="shared" si="22"/>
        <v>87.445167868405193</v>
      </c>
      <c r="E124" s="1">
        <f t="shared" si="32"/>
        <v>6.9650606994852158</v>
      </c>
      <c r="F124" s="7">
        <f t="shared" si="23"/>
        <v>85.797957471939867</v>
      </c>
      <c r="G124" s="1">
        <f t="shared" si="33"/>
        <v>6.0810256257546058</v>
      </c>
      <c r="H124" s="2">
        <f t="shared" si="24"/>
        <v>0.98379687061842702</v>
      </c>
      <c r="I124" s="2">
        <f t="shared" si="25"/>
        <v>0.98151353218994586</v>
      </c>
      <c r="J124" s="2">
        <f t="shared" si="34"/>
        <v>-1.2274775812529566E-2</v>
      </c>
      <c r="L124" s="1">
        <v>2.0333329999999998</v>
      </c>
      <c r="M124" s="1">
        <v>81.98</v>
      </c>
      <c r="N124" s="1">
        <v>39.689137000000002</v>
      </c>
      <c r="O124" s="1">
        <f t="shared" si="26"/>
        <v>84.54712935683132</v>
      </c>
      <c r="P124" s="1">
        <f t="shared" si="35"/>
        <v>5.471289529897633</v>
      </c>
      <c r="Q124" s="7">
        <f t="shared" si="27"/>
        <v>85.565657620149423</v>
      </c>
      <c r="R124" s="1">
        <f t="shared" si="36"/>
        <v>5.9942039526501265</v>
      </c>
      <c r="S124" s="1">
        <f t="shared" si="28"/>
        <v>0.97238348796665819</v>
      </c>
      <c r="T124" s="2">
        <f t="shared" si="29"/>
        <v>0.96750000021624294</v>
      </c>
      <c r="U124" s="2">
        <f t="shared" si="30"/>
        <v>-5.1871292461763058E-2</v>
      </c>
      <c r="W124" s="1">
        <v>2.0333329999999998</v>
      </c>
      <c r="X124" s="1">
        <v>134.58000000000001</v>
      </c>
      <c r="Y124" s="1">
        <v>37.694836000000002</v>
      </c>
      <c r="Z124" s="1">
        <f t="shared" si="37"/>
        <v>84.232667838109194</v>
      </c>
      <c r="AA124" s="1">
        <f t="shared" si="38"/>
        <v>5.3422270155313321</v>
      </c>
      <c r="AB124" s="7">
        <f t="shared" si="39"/>
        <v>84.851681483479965</v>
      </c>
      <c r="AC124" s="1">
        <f t="shared" si="40"/>
        <v>5.6719927440606135</v>
      </c>
      <c r="AD124" s="1">
        <f t="shared" si="31"/>
        <v>0.92785639600448211</v>
      </c>
      <c r="AE124" s="2">
        <f t="shared" si="41"/>
        <v>0.91549320384385646</v>
      </c>
      <c r="AF124" s="2">
        <f t="shared" si="42"/>
        <v>-0.21990346719846168</v>
      </c>
    </row>
    <row r="125" spans="1:32" x14ac:dyDescent="0.2">
      <c r="A125" s="1">
        <v>2.0499999999999998</v>
      </c>
      <c r="B125" s="1">
        <v>40.520000000000003</v>
      </c>
      <c r="C125" s="1">
        <v>38.962975999999998</v>
      </c>
      <c r="D125" s="1">
        <f t="shared" si="22"/>
        <v>87.442879106565471</v>
      </c>
      <c r="E125" s="1">
        <f t="shared" si="32"/>
        <v>6.9636089234662739</v>
      </c>
      <c r="F125" s="7">
        <f t="shared" si="23"/>
        <v>85.795711823657925</v>
      </c>
      <c r="G125" s="1">
        <f t="shared" si="33"/>
        <v>6.0797581153114173</v>
      </c>
      <c r="H125" s="2">
        <f t="shared" si="24"/>
        <v>0.98361755588899047</v>
      </c>
      <c r="I125" s="2">
        <f t="shared" si="25"/>
        <v>0.98130894850147843</v>
      </c>
      <c r="J125" s="2">
        <f t="shared" si="34"/>
        <v>-1.2395743615819179E-2</v>
      </c>
      <c r="L125" s="1">
        <v>2.0499999999999998</v>
      </c>
      <c r="M125" s="1">
        <v>82.81</v>
      </c>
      <c r="N125" s="1">
        <v>39.659151999999999</v>
      </c>
      <c r="O125" s="1">
        <f t="shared" si="26"/>
        <v>84.535445941960646</v>
      </c>
      <c r="P125" s="1">
        <f t="shared" si="35"/>
        <v>5.4664004939744277</v>
      </c>
      <c r="Q125" s="7">
        <f t="shared" si="27"/>
        <v>85.553833456700431</v>
      </c>
      <c r="R125" s="1">
        <f t="shared" si="36"/>
        <v>5.988847650759066</v>
      </c>
      <c r="S125" s="1">
        <f t="shared" si="28"/>
        <v>0.97164885574508364</v>
      </c>
      <c r="T125" s="2">
        <f t="shared" si="29"/>
        <v>0.96663546138478273</v>
      </c>
      <c r="U125" s="2">
        <f t="shared" si="30"/>
        <v>-5.3447238682614778E-2</v>
      </c>
      <c r="W125" s="1">
        <v>2.0499999999999998</v>
      </c>
      <c r="X125" s="1">
        <v>136.25</v>
      </c>
      <c r="Y125" s="1">
        <v>37.567720999999999</v>
      </c>
      <c r="Z125" s="1">
        <f t="shared" si="37"/>
        <v>84.179317132386075</v>
      </c>
      <c r="AA125" s="1">
        <f t="shared" si="38"/>
        <v>5.3208396778313007</v>
      </c>
      <c r="AB125" s="7">
        <f t="shared" si="39"/>
        <v>84.797938711166992</v>
      </c>
      <c r="AC125" s="1">
        <f t="shared" si="40"/>
        <v>5.6492852058192256</v>
      </c>
      <c r="AD125" s="1">
        <f t="shared" si="31"/>
        <v>0.92472746699738639</v>
      </c>
      <c r="AE125" s="2">
        <f t="shared" si="41"/>
        <v>0.9118280727560597</v>
      </c>
      <c r="AF125" s="2">
        <f t="shared" si="42"/>
        <v>-0.22795295650243774</v>
      </c>
    </row>
    <row r="126" spans="1:32" x14ac:dyDescent="0.2">
      <c r="A126" s="1">
        <v>2.0666669999999998</v>
      </c>
      <c r="B126" s="1">
        <v>40.69</v>
      </c>
      <c r="C126" s="1">
        <v>38.955803000000003</v>
      </c>
      <c r="D126" s="1">
        <f t="shared" si="22"/>
        <v>87.440566941978119</v>
      </c>
      <c r="E126" s="1">
        <f t="shared" si="32"/>
        <v>6.962142840207953</v>
      </c>
      <c r="F126" s="7">
        <f t="shared" si="23"/>
        <v>85.793443213467455</v>
      </c>
      <c r="G126" s="1">
        <f t="shared" si="33"/>
        <v>6.0784781135644117</v>
      </c>
      <c r="H126" s="2">
        <f t="shared" si="24"/>
        <v>0.98343647401453649</v>
      </c>
      <c r="I126" s="2">
        <f t="shared" si="25"/>
        <v>0.98110234864263357</v>
      </c>
      <c r="J126" s="2">
        <f t="shared" si="34"/>
        <v>-1.2515734236700115E-2</v>
      </c>
      <c r="L126" s="1">
        <v>2.0666669999999998</v>
      </c>
      <c r="M126" s="1">
        <v>83.65</v>
      </c>
      <c r="N126" s="1">
        <v>39.628256</v>
      </c>
      <c r="O126" s="1">
        <f t="shared" si="26"/>
        <v>84.523389068648385</v>
      </c>
      <c r="P126" s="1">
        <f t="shared" si="35"/>
        <v>5.4613629200580256</v>
      </c>
      <c r="Q126" s="7">
        <f t="shared" si="27"/>
        <v>85.541631335804624</v>
      </c>
      <c r="R126" s="1">
        <f t="shared" si="36"/>
        <v>5.9833286144667159</v>
      </c>
      <c r="S126" s="1">
        <f t="shared" si="28"/>
        <v>0.97089190403196846</v>
      </c>
      <c r="T126" s="2">
        <f t="shared" si="29"/>
        <v>0.96574465625765959</v>
      </c>
      <c r="U126" s="2">
        <f t="shared" si="30"/>
        <v>-5.4478072675038833E-2</v>
      </c>
      <c r="W126" s="1">
        <v>2.0666669999999998</v>
      </c>
      <c r="X126" s="1">
        <v>137.91999999999999</v>
      </c>
      <c r="Y126" s="1">
        <v>37.435952999999998</v>
      </c>
      <c r="Z126" s="1">
        <f t="shared" si="37"/>
        <v>84.123631098692755</v>
      </c>
      <c r="AA126" s="1">
        <f t="shared" si="38"/>
        <v>5.2986694641345888</v>
      </c>
      <c r="AB126" s="7">
        <f t="shared" si="39"/>
        <v>84.741843448897669</v>
      </c>
      <c r="AC126" s="1">
        <f t="shared" si="40"/>
        <v>5.6257464661032914</v>
      </c>
      <c r="AD126" s="1">
        <f t="shared" si="31"/>
        <v>0.9214840046411974</v>
      </c>
      <c r="AE126" s="2">
        <f t="shared" si="41"/>
        <v>0.90802878083003358</v>
      </c>
      <c r="AF126" s="2">
        <f t="shared" si="42"/>
        <v>-0.23626054507389008</v>
      </c>
    </row>
    <row r="127" spans="1:32" x14ac:dyDescent="0.2">
      <c r="A127" s="1">
        <v>2.0833330000000001</v>
      </c>
      <c r="B127" s="1">
        <v>40.85</v>
      </c>
      <c r="C127" s="1">
        <v>38.948560999999998</v>
      </c>
      <c r="D127" s="1">
        <f t="shared" si="22"/>
        <v>87.438231671768619</v>
      </c>
      <c r="E127" s="1">
        <f t="shared" si="32"/>
        <v>6.9606626540993819</v>
      </c>
      <c r="F127" s="7">
        <f t="shared" si="23"/>
        <v>85.791151932896952</v>
      </c>
      <c r="G127" s="1">
        <f t="shared" si="33"/>
        <v>6.0771857989607829</v>
      </c>
      <c r="H127" s="2">
        <f t="shared" si="24"/>
        <v>0.98325365023999334</v>
      </c>
      <c r="I127" s="2">
        <f t="shared" si="25"/>
        <v>0.98089376141584472</v>
      </c>
      <c r="J127" s="2">
        <f t="shared" si="34"/>
        <v>-1.2577195320790234E-2</v>
      </c>
      <c r="L127" s="1">
        <v>2.0833330000000001</v>
      </c>
      <c r="M127" s="1">
        <v>84.48</v>
      </c>
      <c r="N127" s="1">
        <v>39.596766000000002</v>
      </c>
      <c r="O127" s="1">
        <f t="shared" si="26"/>
        <v>84.511081031213507</v>
      </c>
      <c r="P127" s="1">
        <f t="shared" si="35"/>
        <v>5.4562284948046758</v>
      </c>
      <c r="Q127" s="7">
        <f t="shared" si="27"/>
        <v>85.52917502504468</v>
      </c>
      <c r="R127" s="1">
        <f t="shared" si="36"/>
        <v>5.9777034703430063</v>
      </c>
      <c r="S127" s="1">
        <f t="shared" si="28"/>
        <v>0.97012039932436878</v>
      </c>
      <c r="T127" s="2">
        <f t="shared" si="29"/>
        <v>0.96483672469845738</v>
      </c>
      <c r="U127" s="2">
        <f t="shared" si="30"/>
        <v>-5.610956715014348E-2</v>
      </c>
      <c r="W127" s="1">
        <v>2.0833330000000001</v>
      </c>
      <c r="X127" s="1">
        <v>139.58000000000001</v>
      </c>
      <c r="Y127" s="1">
        <v>37.299391</v>
      </c>
      <c r="Z127" s="1">
        <f t="shared" si="37"/>
        <v>84.065503911310515</v>
      </c>
      <c r="AA127" s="1">
        <f t="shared" si="38"/>
        <v>5.2756926509261435</v>
      </c>
      <c r="AB127" s="7">
        <f t="shared" si="39"/>
        <v>84.683289093255411</v>
      </c>
      <c r="AC127" s="1">
        <f t="shared" si="40"/>
        <v>5.6013513369893371</v>
      </c>
      <c r="AD127" s="1">
        <f t="shared" si="31"/>
        <v>0.91812253822836665</v>
      </c>
      <c r="AE127" s="2">
        <f t="shared" si="41"/>
        <v>0.90409126258583206</v>
      </c>
      <c r="AF127" s="2">
        <f t="shared" si="42"/>
        <v>-0.24193619786155865</v>
      </c>
    </row>
    <row r="128" spans="1:32" x14ac:dyDescent="0.2">
      <c r="A128" s="1">
        <v>2.1</v>
      </c>
      <c r="B128" s="1">
        <v>41.02</v>
      </c>
      <c r="C128" s="1">
        <v>38.941282999999999</v>
      </c>
      <c r="D128" s="1">
        <f t="shared" si="22"/>
        <v>87.435883917846567</v>
      </c>
      <c r="E128" s="1">
        <f t="shared" si="32"/>
        <v>6.9591751099819872</v>
      </c>
      <c r="F128" s="7">
        <f t="shared" si="23"/>
        <v>85.78884840377043</v>
      </c>
      <c r="G128" s="1">
        <f t="shared" si="33"/>
        <v>6.0758870602580481</v>
      </c>
      <c r="H128" s="2">
        <f t="shared" si="24"/>
        <v>0.98306991764801277</v>
      </c>
      <c r="I128" s="2">
        <f t="shared" si="25"/>
        <v>0.98068413730143311</v>
      </c>
      <c r="J128" s="2">
        <f t="shared" si="34"/>
        <v>-1.2637679222431709E-2</v>
      </c>
      <c r="L128" s="1">
        <v>2.1</v>
      </c>
      <c r="M128" s="1">
        <v>85.31</v>
      </c>
      <c r="N128" s="1">
        <v>39.564331000000003</v>
      </c>
      <c r="O128" s="1">
        <f t="shared" si="26"/>
        <v>84.498383152238816</v>
      </c>
      <c r="P128" s="1">
        <f t="shared" si="35"/>
        <v>5.4509399878789084</v>
      </c>
      <c r="Q128" s="7">
        <f t="shared" si="27"/>
        <v>85.516324176374653</v>
      </c>
      <c r="R128" s="1">
        <f t="shared" si="36"/>
        <v>5.9719095183057709</v>
      </c>
      <c r="S128" s="1">
        <f t="shared" si="28"/>
        <v>0.96932574212554379</v>
      </c>
      <c r="T128" s="2">
        <f t="shared" si="29"/>
        <v>0.96390154654276594</v>
      </c>
      <c r="U128" s="2">
        <f t="shared" si="30"/>
        <v>-5.8045334242512882E-2</v>
      </c>
      <c r="W128" s="1">
        <v>2.1</v>
      </c>
      <c r="X128" s="1">
        <v>141.25</v>
      </c>
      <c r="Y128" s="1">
        <v>37.15954</v>
      </c>
      <c r="Z128" s="1">
        <f t="shared" si="37"/>
        <v>84.005533975931883</v>
      </c>
      <c r="AA128" s="1">
        <f t="shared" si="38"/>
        <v>5.2521624572850545</v>
      </c>
      <c r="AB128" s="7">
        <f t="shared" si="39"/>
        <v>84.622878447529303</v>
      </c>
      <c r="AC128" s="1">
        <f t="shared" si="40"/>
        <v>5.5763686682988114</v>
      </c>
      <c r="AD128" s="1">
        <f t="shared" si="31"/>
        <v>0.91468011325435639</v>
      </c>
      <c r="AE128" s="2">
        <f t="shared" si="41"/>
        <v>0.90005891197607346</v>
      </c>
      <c r="AF128" s="2">
        <f t="shared" si="42"/>
        <v>-0.25325530564489901</v>
      </c>
    </row>
    <row r="129" spans="1:32" x14ac:dyDescent="0.2">
      <c r="A129" s="1">
        <v>2.1166670000000001</v>
      </c>
      <c r="B129" s="1">
        <v>41.19</v>
      </c>
      <c r="C129" s="1">
        <v>38.933970000000002</v>
      </c>
      <c r="D129" s="1">
        <f t="shared" si="22"/>
        <v>87.433523989462472</v>
      </c>
      <c r="E129" s="1">
        <f t="shared" si="32"/>
        <v>6.957680412244903</v>
      </c>
      <c r="F129" s="7">
        <f t="shared" si="23"/>
        <v>85.786532929513001</v>
      </c>
      <c r="G129" s="1">
        <f t="shared" si="33"/>
        <v>6.0745820759034048</v>
      </c>
      <c r="H129" s="2">
        <f t="shared" si="24"/>
        <v>0.98288530148352338</v>
      </c>
      <c r="I129" s="2">
        <f t="shared" si="25"/>
        <v>0.98047350510183284</v>
      </c>
      <c r="J129" s="2">
        <f t="shared" si="34"/>
        <v>-1.281817189085745E-2</v>
      </c>
      <c r="L129" s="1">
        <v>2.1166670000000001</v>
      </c>
      <c r="M129" s="1">
        <v>86.15</v>
      </c>
      <c r="N129" s="1">
        <v>39.530777</v>
      </c>
      <c r="O129" s="1">
        <f t="shared" si="26"/>
        <v>84.485225271438509</v>
      </c>
      <c r="P129" s="1">
        <f t="shared" si="35"/>
        <v>5.4454690286870724</v>
      </c>
      <c r="Q129" s="7">
        <f t="shared" si="27"/>
        <v>85.503007784296869</v>
      </c>
      <c r="R129" s="1">
        <f t="shared" si="36"/>
        <v>5.9659156762629975</v>
      </c>
      <c r="S129" s="1">
        <f t="shared" si="28"/>
        <v>0.9685036694371093</v>
      </c>
      <c r="T129" s="2">
        <f t="shared" si="29"/>
        <v>0.96293410495694598</v>
      </c>
      <c r="U129" s="2">
        <f t="shared" si="30"/>
        <v>-5.9441476628830321E-2</v>
      </c>
      <c r="W129" s="1">
        <v>2.1166670000000001</v>
      </c>
      <c r="X129" s="1">
        <v>142.91999999999999</v>
      </c>
      <c r="Y129" s="1">
        <v>37.013145999999999</v>
      </c>
      <c r="Z129" s="1">
        <f t="shared" si="37"/>
        <v>83.942272834630174</v>
      </c>
      <c r="AA129" s="1">
        <f t="shared" si="38"/>
        <v>5.2275313915944732</v>
      </c>
      <c r="AB129" s="7">
        <f t="shared" si="39"/>
        <v>84.559152409285687</v>
      </c>
      <c r="AC129" s="1">
        <f t="shared" si="40"/>
        <v>5.5502171727765717</v>
      </c>
      <c r="AD129" s="1">
        <f t="shared" si="31"/>
        <v>0.91107663268113726</v>
      </c>
      <c r="AE129" s="2">
        <f t="shared" si="41"/>
        <v>0.89583790579688993</v>
      </c>
      <c r="AF129" s="2">
        <f t="shared" si="42"/>
        <v>-0.26295538119589101</v>
      </c>
    </row>
    <row r="130" spans="1:32" x14ac:dyDescent="0.2">
      <c r="A130" s="1">
        <v>2.1333329999999999</v>
      </c>
      <c r="B130" s="1">
        <v>41.35</v>
      </c>
      <c r="C130" s="1">
        <v>38.926552999999998</v>
      </c>
      <c r="D130" s="1">
        <f t="shared" ref="D130:D193" si="43">((C130-$AI$3)/C130)*100</f>
        <v>87.431129594238982</v>
      </c>
      <c r="E130" s="1">
        <f t="shared" si="32"/>
        <v>6.956164458037879</v>
      </c>
      <c r="F130" s="7">
        <f t="shared" ref="F130:F193" si="44">(D130/$D$2)*$AM$2</f>
        <v>85.78418363767031</v>
      </c>
      <c r="G130" s="1">
        <f t="shared" si="33"/>
        <v>6.0732585330402307</v>
      </c>
      <c r="H130" s="2">
        <f t="shared" ref="H130:H193" si="45">C130/$C$2</f>
        <v>0.9826980598464361</v>
      </c>
      <c r="I130" s="2">
        <f t="shared" ref="I130:I193" si="46">(C130-$AI$3)/($C$2-$AI$3)</f>
        <v>0.98025987744909981</v>
      </c>
      <c r="J130" s="2">
        <f t="shared" si="34"/>
        <v>-1.2940098730699037E-2</v>
      </c>
      <c r="L130" s="1">
        <v>2.1333329999999999</v>
      </c>
      <c r="M130" s="1">
        <v>86.98</v>
      </c>
      <c r="N130" s="1">
        <v>39.496417999999998</v>
      </c>
      <c r="O130" s="1">
        <f t="shared" ref="O130:O193" si="47">((N130-$AJ$3)/N130)*100</f>
        <v>84.471728550168777</v>
      </c>
      <c r="P130" s="1">
        <f t="shared" si="35"/>
        <v>5.4398668147372513</v>
      </c>
      <c r="Q130" s="7">
        <f t="shared" ref="Q130:Q193" si="48">(O130/$O$2)*$AM$2</f>
        <v>85.489348469782641</v>
      </c>
      <c r="R130" s="1">
        <f t="shared" si="36"/>
        <v>5.9597780348864795</v>
      </c>
      <c r="S130" s="1">
        <f t="shared" ref="S130:S193" si="49">N130/$N$2</f>
        <v>0.96766187425614969</v>
      </c>
      <c r="T130" s="2">
        <f t="shared" ref="T130:T193" si="50">(N130-$AJ$3)/($N$2-$AJ$3)</f>
        <v>0.9619434533074499</v>
      </c>
      <c r="U130" s="2">
        <f t="shared" ref="U130:U193" si="51">(T131-T130)/(L131-L130)</f>
        <v>-6.0830486180594674E-2</v>
      </c>
      <c r="W130" s="1">
        <v>2.1333329999999999</v>
      </c>
      <c r="X130" s="1">
        <v>144.58000000000001</v>
      </c>
      <c r="Y130" s="1">
        <v>36.861153999999999</v>
      </c>
      <c r="Z130" s="1">
        <f t="shared" si="37"/>
        <v>83.87606096108658</v>
      </c>
      <c r="AA130" s="1">
        <f t="shared" si="38"/>
        <v>5.2019584518808042</v>
      </c>
      <c r="AB130" s="7">
        <f t="shared" si="39"/>
        <v>84.492453954297375</v>
      </c>
      <c r="AC130" s="1">
        <f t="shared" si="40"/>
        <v>5.5230656631011996</v>
      </c>
      <c r="AD130" s="1">
        <f t="shared" ref="AD130:AD193" si="52">Y130/$Y$2</f>
        <v>0.90733535763376705</v>
      </c>
      <c r="AE130" s="2">
        <f t="shared" si="41"/>
        <v>0.89145549141387925</v>
      </c>
      <c r="AF130" s="2">
        <f t="shared" si="42"/>
        <v>-0.27050643552651993</v>
      </c>
    </row>
    <row r="131" spans="1:32" x14ac:dyDescent="0.2">
      <c r="A131" s="1">
        <v>2.15</v>
      </c>
      <c r="B131" s="1">
        <v>41.52</v>
      </c>
      <c r="C131" s="1">
        <v>38.919065000000003</v>
      </c>
      <c r="D131" s="1">
        <f t="shared" si="43"/>
        <v>87.428711352649714</v>
      </c>
      <c r="E131" s="1">
        <f t="shared" ref="E131:E194" si="53">((C131-$AI$3)/$AI$3)</f>
        <v>6.954633992202341</v>
      </c>
      <c r="F131" s="7">
        <f t="shared" si="44"/>
        <v>85.781810948657409</v>
      </c>
      <c r="G131" s="1">
        <f t="shared" ref="G131:G194" si="54">(E131/$E$2)*$AM$3</f>
        <v>6.0719223204260402</v>
      </c>
      <c r="H131" s="2">
        <f t="shared" si="45"/>
        <v>0.98250902581940247</v>
      </c>
      <c r="I131" s="2">
        <f t="shared" si="46"/>
        <v>0.98004420482355525</v>
      </c>
      <c r="J131" s="2">
        <f t="shared" ref="J131:J194" si="55">(I132-I131)/(A132-A131)</f>
        <v>-1.3000582632367157E-2</v>
      </c>
      <c r="L131" s="1">
        <v>2.15</v>
      </c>
      <c r="M131" s="1">
        <v>87.81</v>
      </c>
      <c r="N131" s="1">
        <v>39.461253999999997</v>
      </c>
      <c r="O131" s="1">
        <f t="shared" si="47"/>
        <v>84.457891277352715</v>
      </c>
      <c r="P131" s="1">
        <f t="shared" ref="P131:P194" si="56">((N131-$AJ$3)/$AJ$3)</f>
        <v>5.4341333460294452</v>
      </c>
      <c r="Q131" s="7">
        <f t="shared" si="48"/>
        <v>85.475344501141933</v>
      </c>
      <c r="R131" s="1">
        <f t="shared" ref="R131:R194" si="57">(P131/$P$2)*$AM$3</f>
        <v>5.953496594176217</v>
      </c>
      <c r="S131" s="1">
        <f t="shared" si="49"/>
        <v>0.96680035658266483</v>
      </c>
      <c r="T131" s="2">
        <f t="shared" si="50"/>
        <v>0.96092959159427793</v>
      </c>
      <c r="U131" s="2">
        <f t="shared" si="51"/>
        <v>-6.2586342837215231E-2</v>
      </c>
      <c r="W131" s="1">
        <v>2.15</v>
      </c>
      <c r="X131" s="1">
        <v>146.25</v>
      </c>
      <c r="Y131" s="1">
        <v>36.704788000000001</v>
      </c>
      <c r="Z131" s="1">
        <f t="shared" ref="Z131:Z194" si="58">((Y131-$AK$3)/Y131)*100</f>
        <v>83.807371397976752</v>
      </c>
      <c r="AA131" s="1">
        <f t="shared" ref="AA131:AA194" si="59">((Y131-$AK$3)/$AK$3)</f>
        <v>5.1756495784449159</v>
      </c>
      <c r="AB131" s="7">
        <f t="shared" ref="AB131:AB194" si="60">(Z131/$Z$2)*$AM$2</f>
        <v>84.423259601561966</v>
      </c>
      <c r="AC131" s="1">
        <f t="shared" ref="AC131:AC194" si="61">(AA131/$AA$2)*$AM$3</f>
        <v>5.4951327918849575</v>
      </c>
      <c r="AD131" s="1">
        <f t="shared" si="52"/>
        <v>0.90348641680755848</v>
      </c>
      <c r="AE131" s="2">
        <f t="shared" ref="AE131:AE194" si="62">(Y131-$AK$3)/($Y$2-$AK$3)</f>
        <v>0.88694696065295875</v>
      </c>
      <c r="AF131" s="2">
        <f t="shared" ref="AF131:AF194" si="63">(AE132-AE131)/(W132-W131)</f>
        <v>-0.28055402501233639</v>
      </c>
    </row>
    <row r="132" spans="1:32" x14ac:dyDescent="0.2">
      <c r="A132" s="1">
        <v>2.1666669999999999</v>
      </c>
      <c r="B132" s="1">
        <v>41.69</v>
      </c>
      <c r="C132" s="1">
        <v>38.911541999999997</v>
      </c>
      <c r="D132" s="1">
        <f t="shared" si="43"/>
        <v>87.426280870596486</v>
      </c>
      <c r="E132" s="1">
        <f t="shared" si="53"/>
        <v>6.95309637274711</v>
      </c>
      <c r="F132" s="7">
        <f t="shared" si="44"/>
        <v>85.779426249754977</v>
      </c>
      <c r="G132" s="1">
        <f t="shared" si="54"/>
        <v>6.0705798621599394</v>
      </c>
      <c r="H132" s="2">
        <f t="shared" si="45"/>
        <v>0.98231910821985979</v>
      </c>
      <c r="I132" s="2">
        <f t="shared" si="46"/>
        <v>0.97982752411282159</v>
      </c>
      <c r="J132" s="2">
        <f t="shared" si="55"/>
        <v>-1.2999634483339313E-2</v>
      </c>
      <c r="L132" s="1">
        <v>2.1666669999999999</v>
      </c>
      <c r="M132" s="1">
        <v>88.65</v>
      </c>
      <c r="N132" s="1">
        <v>39.425075</v>
      </c>
      <c r="O132" s="1">
        <f t="shared" si="47"/>
        <v>84.44362883266551</v>
      </c>
      <c r="P132" s="1">
        <f t="shared" si="56"/>
        <v>5.4282343821920067</v>
      </c>
      <c r="Q132" s="7">
        <f t="shared" si="48"/>
        <v>85.460910238639883</v>
      </c>
      <c r="R132" s="1">
        <f t="shared" si="57"/>
        <v>5.9470338412625416</v>
      </c>
      <c r="S132" s="1">
        <f t="shared" si="49"/>
        <v>0.9659139714186048</v>
      </c>
      <c r="T132" s="2">
        <f t="shared" si="50"/>
        <v>0.95988646501821007</v>
      </c>
      <c r="U132" s="2">
        <f t="shared" si="51"/>
        <v>-6.4162678925739014E-2</v>
      </c>
      <c r="W132" s="1">
        <v>2.1666669999999999</v>
      </c>
      <c r="X132" s="1">
        <v>147.91999999999999</v>
      </c>
      <c r="Y132" s="1">
        <v>36.542614</v>
      </c>
      <c r="Z132" s="1">
        <f t="shared" si="58"/>
        <v>83.735509452060555</v>
      </c>
      <c r="AA132" s="1">
        <f t="shared" si="59"/>
        <v>5.1483634980911832</v>
      </c>
      <c r="AB132" s="7">
        <f t="shared" si="60"/>
        <v>84.35086955263958</v>
      </c>
      <c r="AC132" s="1">
        <f t="shared" si="61"/>
        <v>5.4661623925870098</v>
      </c>
      <c r="AD132" s="1">
        <f t="shared" si="52"/>
        <v>0.89949451236829703</v>
      </c>
      <c r="AE132" s="2">
        <f t="shared" si="62"/>
        <v>0.88227096671807814</v>
      </c>
      <c r="AF132" s="2">
        <f t="shared" si="63"/>
        <v>-0.28862083121983562</v>
      </c>
    </row>
    <row r="133" spans="1:32" x14ac:dyDescent="0.2">
      <c r="A133" s="1">
        <v>2.1833330000000002</v>
      </c>
      <c r="B133" s="1">
        <v>41.85</v>
      </c>
      <c r="C133" s="1">
        <v>38.904020000000003</v>
      </c>
      <c r="D133" s="1">
        <f t="shared" si="43"/>
        <v>87.42384977182337</v>
      </c>
      <c r="E133" s="1">
        <f t="shared" si="53"/>
        <v>6.9515589576810157</v>
      </c>
      <c r="F133" s="7">
        <f t="shared" si="44"/>
        <v>85.777040945749846</v>
      </c>
      <c r="G133" s="1">
        <f t="shared" si="54"/>
        <v>6.0692375823410387</v>
      </c>
      <c r="H133" s="2">
        <f t="shared" si="45"/>
        <v>0.98212921586524626</v>
      </c>
      <c r="I133" s="2">
        <f t="shared" si="46"/>
        <v>0.97961087220452225</v>
      </c>
      <c r="J133" s="2">
        <f t="shared" si="55"/>
        <v>-1.3121550435656769E-2</v>
      </c>
      <c r="L133" s="1">
        <v>2.1833330000000002</v>
      </c>
      <c r="M133" s="1">
        <v>89.48</v>
      </c>
      <c r="N133" s="1">
        <v>39.387987000000003</v>
      </c>
      <c r="O133" s="1">
        <f t="shared" si="47"/>
        <v>84.428980846368205</v>
      </c>
      <c r="P133" s="1">
        <f t="shared" si="56"/>
        <v>5.4221872064601477</v>
      </c>
      <c r="Q133" s="7">
        <f t="shared" si="48"/>
        <v>85.446085789958119</v>
      </c>
      <c r="R133" s="1">
        <f t="shared" si="57"/>
        <v>5.9404087112129975</v>
      </c>
      <c r="S133" s="1">
        <f t="shared" si="49"/>
        <v>0.96500531576298543</v>
      </c>
      <c r="T133" s="2">
        <f t="shared" si="50"/>
        <v>0.95881712981123368</v>
      </c>
      <c r="U133" s="2">
        <f t="shared" si="51"/>
        <v>-6.6217419804947455E-2</v>
      </c>
      <c r="W133" s="1">
        <v>2.1833330000000002</v>
      </c>
      <c r="X133" s="1">
        <v>149.58000000000001</v>
      </c>
      <c r="Y133" s="1">
        <v>36.375787000000003</v>
      </c>
      <c r="Z133" s="1">
        <f t="shared" si="58"/>
        <v>83.660917082013924</v>
      </c>
      <c r="AA133" s="1">
        <f t="shared" si="59"/>
        <v>5.120294541740769</v>
      </c>
      <c r="AB133" s="7">
        <f t="shared" si="60"/>
        <v>84.275729014096271</v>
      </c>
      <c r="AC133" s="1">
        <f t="shared" si="61"/>
        <v>5.4363607918145149</v>
      </c>
      <c r="AD133" s="1">
        <f t="shared" si="52"/>
        <v>0.89538807457994218</v>
      </c>
      <c r="AE133" s="2">
        <f t="shared" si="62"/>
        <v>0.87746081194496828</v>
      </c>
      <c r="AF133" s="2">
        <f t="shared" si="63"/>
        <v>-0.29659418508679641</v>
      </c>
    </row>
    <row r="134" spans="1:32" x14ac:dyDescent="0.2">
      <c r="A134" s="1">
        <v>2.2000000000000002</v>
      </c>
      <c r="B134" s="1">
        <v>42.02</v>
      </c>
      <c r="C134" s="1">
        <v>38.896427000000003</v>
      </c>
      <c r="D134" s="1">
        <f t="shared" si="43"/>
        <v>87.421394772327346</v>
      </c>
      <c r="E134" s="1">
        <f t="shared" si="53"/>
        <v>6.9500070309864048</v>
      </c>
      <c r="F134" s="7">
        <f t="shared" si="44"/>
        <v>85.774632191241309</v>
      </c>
      <c r="G134" s="1">
        <f t="shared" si="54"/>
        <v>6.0678826327711199</v>
      </c>
      <c r="H134" s="2">
        <f t="shared" si="45"/>
        <v>0.98193753112068605</v>
      </c>
      <c r="I134" s="2">
        <f t="shared" si="46"/>
        <v>0.97939217532341116</v>
      </c>
      <c r="J134" s="2">
        <f t="shared" si="55"/>
        <v>-1.3242518238966364E-2</v>
      </c>
      <c r="L134" s="1">
        <v>2.2000000000000002</v>
      </c>
      <c r="M134" s="1">
        <v>90.31</v>
      </c>
      <c r="N134" s="1">
        <v>39.349708999999997</v>
      </c>
      <c r="O134" s="1">
        <f t="shared" si="47"/>
        <v>84.413833911706945</v>
      </c>
      <c r="P134" s="1">
        <f t="shared" si="56"/>
        <v>5.4159460019556134</v>
      </c>
      <c r="Q134" s="7">
        <f t="shared" si="48"/>
        <v>85.430756382146413</v>
      </c>
      <c r="R134" s="1">
        <f t="shared" si="57"/>
        <v>5.933571008235309</v>
      </c>
      <c r="S134" s="1">
        <f t="shared" si="49"/>
        <v>0.96406750511841555</v>
      </c>
      <c r="T134" s="2">
        <f t="shared" si="50"/>
        <v>0.95771348407534462</v>
      </c>
      <c r="U134" s="2">
        <f t="shared" si="51"/>
        <v>-6.8213733678567909E-2</v>
      </c>
      <c r="W134" s="1">
        <v>2.2000000000000002</v>
      </c>
      <c r="X134" s="1">
        <v>151.25</v>
      </c>
      <c r="Y134" s="1">
        <v>36.204340999999999</v>
      </c>
      <c r="Z134" s="1">
        <f t="shared" si="58"/>
        <v>83.583543199971515</v>
      </c>
      <c r="AA134" s="1">
        <f t="shared" si="59"/>
        <v>5.091448429957584</v>
      </c>
      <c r="AB134" s="7">
        <f t="shared" si="60"/>
        <v>84.197786522629414</v>
      </c>
      <c r="AC134" s="1">
        <f t="shared" si="61"/>
        <v>5.4057340632511428</v>
      </c>
      <c r="AD134" s="1">
        <f t="shared" si="52"/>
        <v>0.89116794035069691</v>
      </c>
      <c r="AE134" s="2">
        <f t="shared" si="62"/>
        <v>0.87251747666212665</v>
      </c>
      <c r="AF134" s="2">
        <f t="shared" si="63"/>
        <v>-0.3066417745725929</v>
      </c>
    </row>
    <row r="135" spans="1:32" x14ac:dyDescent="0.2">
      <c r="A135" s="1">
        <v>2.2166670000000002</v>
      </c>
      <c r="B135" s="1">
        <v>42.19</v>
      </c>
      <c r="C135" s="1">
        <v>38.888764000000002</v>
      </c>
      <c r="D135" s="1">
        <f t="shared" si="43"/>
        <v>87.418916168176793</v>
      </c>
      <c r="E135" s="1">
        <f t="shared" si="53"/>
        <v>6.9484407970524131</v>
      </c>
      <c r="F135" s="7">
        <f t="shared" si="44"/>
        <v>85.772200276720667</v>
      </c>
      <c r="G135" s="1">
        <f t="shared" si="54"/>
        <v>6.0665151918973841</v>
      </c>
      <c r="H135" s="2">
        <f t="shared" si="45"/>
        <v>0.98174407923110818</v>
      </c>
      <c r="I135" s="2">
        <f t="shared" si="46"/>
        <v>0.97917146227192231</v>
      </c>
      <c r="J135" s="2">
        <f t="shared" si="55"/>
        <v>-1.3362559668350709E-2</v>
      </c>
      <c r="L135" s="1">
        <v>2.2166670000000002</v>
      </c>
      <c r="M135" s="1">
        <v>91.15</v>
      </c>
      <c r="N135" s="1">
        <v>39.310276999999999</v>
      </c>
      <c r="O135" s="1">
        <f t="shared" si="47"/>
        <v>84.398199483559992</v>
      </c>
      <c r="P135" s="1">
        <f t="shared" si="56"/>
        <v>5.4095166384564042</v>
      </c>
      <c r="Q135" s="7">
        <f t="shared" si="48"/>
        <v>85.414933608078428</v>
      </c>
      <c r="R135" s="1">
        <f t="shared" si="57"/>
        <v>5.9265271631071377</v>
      </c>
      <c r="S135" s="1">
        <f t="shared" si="49"/>
        <v>0.96310142148456124</v>
      </c>
      <c r="T135" s="2">
        <f t="shared" si="50"/>
        <v>0.95657656577612393</v>
      </c>
      <c r="U135" s="2">
        <f t="shared" si="51"/>
        <v>-6.8219556678151647E-2</v>
      </c>
      <c r="W135" s="1">
        <v>2.2166670000000002</v>
      </c>
      <c r="X135" s="1">
        <v>152.91999999999999</v>
      </c>
      <c r="Y135" s="1">
        <v>36.027087000000002</v>
      </c>
      <c r="Z135" s="1">
        <f t="shared" si="58"/>
        <v>83.502773898983293</v>
      </c>
      <c r="AA135" s="1">
        <f t="shared" si="59"/>
        <v>5.0616251112565562</v>
      </c>
      <c r="AB135" s="7">
        <f t="shared" si="60"/>
        <v>84.116423659775919</v>
      </c>
      <c r="AC135" s="1">
        <f t="shared" si="61"/>
        <v>5.3740698066060686</v>
      </c>
      <c r="AD135" s="1">
        <f t="shared" si="52"/>
        <v>0.88680484250839897</v>
      </c>
      <c r="AE135" s="2">
        <f t="shared" si="62"/>
        <v>0.86740667820532524</v>
      </c>
      <c r="AF135" s="2">
        <f t="shared" si="63"/>
        <v>-0.31416690705763922</v>
      </c>
    </row>
    <row r="136" spans="1:32" x14ac:dyDescent="0.2">
      <c r="A136" s="1">
        <v>2.233333</v>
      </c>
      <c r="B136" s="1">
        <v>42.35</v>
      </c>
      <c r="C136" s="1">
        <v>38.881031999999998</v>
      </c>
      <c r="D136" s="1">
        <f t="shared" si="43"/>
        <v>87.416414255671299</v>
      </c>
      <c r="E136" s="1">
        <f t="shared" si="53"/>
        <v>6.9468604602681721</v>
      </c>
      <c r="F136" s="7">
        <f t="shared" si="44"/>
        <v>85.769745492906097</v>
      </c>
      <c r="G136" s="1">
        <f t="shared" si="54"/>
        <v>6.0651354381670251</v>
      </c>
      <c r="H136" s="2">
        <f t="shared" si="45"/>
        <v>0.98154888544144137</v>
      </c>
      <c r="I136" s="2">
        <f t="shared" si="46"/>
        <v>0.97894876185248958</v>
      </c>
      <c r="J136" s="2">
        <f t="shared" si="55"/>
        <v>-1.3423969943924096E-2</v>
      </c>
      <c r="L136" s="1">
        <v>2.233333</v>
      </c>
      <c r="M136" s="1">
        <v>91.98</v>
      </c>
      <c r="N136" s="1">
        <v>39.270843999999997</v>
      </c>
      <c r="O136" s="1">
        <f t="shared" si="47"/>
        <v>84.382533260553302</v>
      </c>
      <c r="P136" s="1">
        <f t="shared" si="56"/>
        <v>5.4030871119078059</v>
      </c>
      <c r="Q136" s="7">
        <f t="shared" si="48"/>
        <v>85.399078656122185</v>
      </c>
      <c r="R136" s="1">
        <f t="shared" si="57"/>
        <v>5.9194831393462533</v>
      </c>
      <c r="S136" s="1">
        <f t="shared" si="49"/>
        <v>0.96213531335071623</v>
      </c>
      <c r="T136" s="2">
        <f t="shared" si="50"/>
        <v>0.95543961864452587</v>
      </c>
      <c r="U136" s="2">
        <f t="shared" si="51"/>
        <v>-7.1604353429273584E-2</v>
      </c>
      <c r="W136" s="1">
        <v>2.233333</v>
      </c>
      <c r="X136" s="1">
        <v>154.58000000000001</v>
      </c>
      <c r="Y136" s="1">
        <v>35.845494000000002</v>
      </c>
      <c r="Z136" s="1">
        <f t="shared" si="58"/>
        <v>83.419199077016486</v>
      </c>
      <c r="AA136" s="1">
        <f t="shared" si="59"/>
        <v>5.0310717476491016</v>
      </c>
      <c r="AB136" s="7">
        <f t="shared" si="60"/>
        <v>84.032234658577536</v>
      </c>
      <c r="AC136" s="1">
        <f t="shared" si="61"/>
        <v>5.3416304407415511</v>
      </c>
      <c r="AD136" s="1">
        <f t="shared" si="52"/>
        <v>0.88233494041041283</v>
      </c>
      <c r="AE136" s="2">
        <f t="shared" si="62"/>
        <v>0.86217077253230268</v>
      </c>
      <c r="AF136" s="2">
        <f t="shared" si="63"/>
        <v>-0.32407454992530293</v>
      </c>
    </row>
    <row r="137" spans="1:32" x14ac:dyDescent="0.2">
      <c r="A137" s="1">
        <v>2.25</v>
      </c>
      <c r="B137" s="1">
        <v>42.52</v>
      </c>
      <c r="C137" s="1">
        <v>38.873263999999999</v>
      </c>
      <c r="D137" s="1">
        <f t="shared" si="43"/>
        <v>87.413899692086872</v>
      </c>
      <c r="E137" s="1">
        <f t="shared" si="53"/>
        <v>6.9452727654751083</v>
      </c>
      <c r="F137" s="7">
        <f t="shared" si="44"/>
        <v>85.76727829632182</v>
      </c>
      <c r="G137" s="1">
        <f t="shared" si="54"/>
        <v>6.0637492603375609</v>
      </c>
      <c r="H137" s="2">
        <f t="shared" si="45"/>
        <v>0.98135278283433702</v>
      </c>
      <c r="I137" s="2">
        <f t="shared" si="46"/>
        <v>0.9787250245454342</v>
      </c>
      <c r="J137" s="2">
        <f t="shared" si="55"/>
        <v>-1.3482725734094859E-2</v>
      </c>
      <c r="L137" s="1">
        <v>2.25</v>
      </c>
      <c r="M137" s="1">
        <v>92.81</v>
      </c>
      <c r="N137" s="1">
        <v>39.229452000000002</v>
      </c>
      <c r="O137" s="1">
        <f t="shared" si="47"/>
        <v>84.366054871222772</v>
      </c>
      <c r="P137" s="1">
        <f t="shared" si="56"/>
        <v>5.3963381716065468</v>
      </c>
      <c r="Q137" s="7">
        <f t="shared" si="48"/>
        <v>85.382401753780101</v>
      </c>
      <c r="R137" s="1">
        <f t="shared" si="57"/>
        <v>5.9120891741011414</v>
      </c>
      <c r="S137" s="1">
        <f t="shared" si="49"/>
        <v>0.96112120973506154</v>
      </c>
      <c r="T137" s="2">
        <f t="shared" si="50"/>
        <v>0.95424618888592017</v>
      </c>
      <c r="U137" s="2">
        <f t="shared" si="51"/>
        <v>-7.2330914804432891E-2</v>
      </c>
      <c r="W137" s="1">
        <v>2.25</v>
      </c>
      <c r="X137" s="1">
        <v>156.25</v>
      </c>
      <c r="Y137" s="1">
        <v>35.658163000000002</v>
      </c>
      <c r="Z137" s="1">
        <f t="shared" si="58"/>
        <v>83.332091448457405</v>
      </c>
      <c r="AA137" s="1">
        <f t="shared" si="59"/>
        <v>4.9995529547553881</v>
      </c>
      <c r="AB137" s="7">
        <f t="shared" si="60"/>
        <v>83.944486888704191</v>
      </c>
      <c r="AC137" s="1">
        <f t="shared" si="61"/>
        <v>5.308166051438187</v>
      </c>
      <c r="AD137" s="1">
        <f t="shared" si="52"/>
        <v>0.87772379774567455</v>
      </c>
      <c r="AE137" s="2">
        <f t="shared" si="62"/>
        <v>0.85676942200869766</v>
      </c>
      <c r="AF137" s="2">
        <f t="shared" si="63"/>
        <v>-0.33375884846895448</v>
      </c>
    </row>
    <row r="138" spans="1:32" x14ac:dyDescent="0.2">
      <c r="A138" s="1">
        <v>2.266667</v>
      </c>
      <c r="B138" s="1">
        <v>42.69</v>
      </c>
      <c r="C138" s="1">
        <v>38.865462000000001</v>
      </c>
      <c r="D138" s="1">
        <f t="shared" si="43"/>
        <v>87.411373110655717</v>
      </c>
      <c r="E138" s="1">
        <f t="shared" si="53"/>
        <v>6.9436781214514882</v>
      </c>
      <c r="F138" s="7">
        <f t="shared" si="44"/>
        <v>85.764799308271776</v>
      </c>
      <c r="G138" s="1">
        <f t="shared" si="54"/>
        <v>6.0623570153033848</v>
      </c>
      <c r="H138" s="2">
        <f t="shared" si="45"/>
        <v>0.98115582189965267</v>
      </c>
      <c r="I138" s="2">
        <f t="shared" si="46"/>
        <v>0.97850030795562404</v>
      </c>
      <c r="J138" s="2">
        <f t="shared" si="55"/>
        <v>-1.3666725537669259E-2</v>
      </c>
      <c r="L138" s="1">
        <v>2.266667</v>
      </c>
      <c r="M138" s="1">
        <v>93.65</v>
      </c>
      <c r="N138" s="1">
        <v>39.187640000000002</v>
      </c>
      <c r="O138" s="1">
        <f t="shared" si="47"/>
        <v>84.349373935251009</v>
      </c>
      <c r="P138" s="1">
        <f t="shared" si="56"/>
        <v>5.3895207505619904</v>
      </c>
      <c r="Q138" s="7">
        <f t="shared" si="48"/>
        <v>85.36551986474376</v>
      </c>
      <c r="R138" s="1">
        <f t="shared" si="57"/>
        <v>5.904620183116684</v>
      </c>
      <c r="S138" s="1">
        <f t="shared" si="49"/>
        <v>0.96009681612330677</v>
      </c>
      <c r="T138" s="2">
        <f t="shared" si="50"/>
        <v>0.95304064952887468</v>
      </c>
      <c r="U138" s="2">
        <f t="shared" si="51"/>
        <v>-7.5542696774478751E-2</v>
      </c>
      <c r="W138" s="1">
        <v>2.266667</v>
      </c>
      <c r="X138" s="1">
        <v>157.91999999999999</v>
      </c>
      <c r="Y138" s="1">
        <v>35.465234000000002</v>
      </c>
      <c r="Z138" s="1">
        <f t="shared" si="58"/>
        <v>83.241418906188528</v>
      </c>
      <c r="AA138" s="1">
        <f t="shared" si="59"/>
        <v>4.9670922878385868</v>
      </c>
      <c r="AB138" s="7">
        <f t="shared" si="60"/>
        <v>83.85314800708781</v>
      </c>
      <c r="AC138" s="1">
        <f t="shared" si="61"/>
        <v>5.2737016479816905</v>
      </c>
      <c r="AD138" s="1">
        <f t="shared" si="52"/>
        <v>0.87297486060678497</v>
      </c>
      <c r="AE138" s="2">
        <f t="shared" si="62"/>
        <v>0.8512066632812656</v>
      </c>
      <c r="AF138" s="2">
        <f t="shared" si="63"/>
        <v>-0.34207105558722378</v>
      </c>
    </row>
    <row r="139" spans="1:32" x14ac:dyDescent="0.2">
      <c r="A139" s="1">
        <v>2.2833329999999998</v>
      </c>
      <c r="B139" s="1">
        <v>42.85</v>
      </c>
      <c r="C139" s="1">
        <v>38.857554</v>
      </c>
      <c r="D139" s="1">
        <f t="shared" si="43"/>
        <v>87.408811167064499</v>
      </c>
      <c r="E139" s="1">
        <f t="shared" si="53"/>
        <v>6.9420618121796611</v>
      </c>
      <c r="F139" s="7">
        <f t="shared" si="44"/>
        <v>85.762285624181018</v>
      </c>
      <c r="G139" s="1">
        <f t="shared" si="54"/>
        <v>6.0609458548662838</v>
      </c>
      <c r="H139" s="2">
        <f t="shared" si="45"/>
        <v>0.98095618500251291</v>
      </c>
      <c r="I139" s="2">
        <f t="shared" si="46"/>
        <v>0.97827253830781324</v>
      </c>
      <c r="J139" s="2">
        <f t="shared" si="55"/>
        <v>-1.372466134070739E-2</v>
      </c>
      <c r="L139" s="1">
        <v>2.2833329999999998</v>
      </c>
      <c r="M139" s="1">
        <v>94.48</v>
      </c>
      <c r="N139" s="1">
        <v>39.143974</v>
      </c>
      <c r="O139" s="1">
        <f t="shared" si="47"/>
        <v>84.331915303234155</v>
      </c>
      <c r="P139" s="1">
        <f t="shared" si="56"/>
        <v>5.382401035950596</v>
      </c>
      <c r="Q139" s="7">
        <f t="shared" si="48"/>
        <v>85.347850910859279</v>
      </c>
      <c r="R139" s="1">
        <f t="shared" si="57"/>
        <v>5.8968200070828347</v>
      </c>
      <c r="S139" s="1">
        <f t="shared" si="49"/>
        <v>0.95902699952876724</v>
      </c>
      <c r="T139" s="2">
        <f t="shared" si="50"/>
        <v>0.95178165494443123</v>
      </c>
      <c r="U139" s="2">
        <f t="shared" si="51"/>
        <v>-7.6991287053619697E-2</v>
      </c>
      <c r="W139" s="1">
        <v>2.2833329999999998</v>
      </c>
      <c r="X139" s="1">
        <v>159.58000000000001</v>
      </c>
      <c r="Y139" s="1">
        <v>35.267512000000004</v>
      </c>
      <c r="Z139" s="1">
        <f t="shared" si="58"/>
        <v>83.147464442629243</v>
      </c>
      <c r="AA139" s="1">
        <f t="shared" si="59"/>
        <v>4.933825189661933</v>
      </c>
      <c r="AB139" s="7">
        <f t="shared" si="60"/>
        <v>83.758503085818006</v>
      </c>
      <c r="AC139" s="1">
        <f t="shared" si="61"/>
        <v>5.2383810337649317</v>
      </c>
      <c r="AD139" s="1">
        <f t="shared" si="52"/>
        <v>0.86810794402620095</v>
      </c>
      <c r="AE139" s="2">
        <f t="shared" si="62"/>
        <v>0.84550570706884898</v>
      </c>
      <c r="AF139" s="2">
        <f t="shared" si="63"/>
        <v>-0.35046504193736133</v>
      </c>
    </row>
    <row r="140" spans="1:32" x14ac:dyDescent="0.2">
      <c r="A140" s="1">
        <v>2.2999999999999998</v>
      </c>
      <c r="B140" s="1">
        <v>43.02</v>
      </c>
      <c r="C140" s="1">
        <v>38.849612</v>
      </c>
      <c r="D140" s="1">
        <f t="shared" si="43"/>
        <v>87.406237158816708</v>
      </c>
      <c r="E140" s="1">
        <f t="shared" si="53"/>
        <v>6.9404385536772777</v>
      </c>
      <c r="F140" s="7">
        <f t="shared" si="44"/>
        <v>85.759760102696404</v>
      </c>
      <c r="G140" s="1">
        <f t="shared" si="54"/>
        <v>6.0595286272244699</v>
      </c>
      <c r="H140" s="2">
        <f t="shared" si="45"/>
        <v>0.98075568977779315</v>
      </c>
      <c r="I140" s="2">
        <f t="shared" si="46"/>
        <v>0.97804378937724767</v>
      </c>
      <c r="J140" s="2">
        <f t="shared" si="55"/>
        <v>-1.3847357255487698E-2</v>
      </c>
      <c r="L140" s="1">
        <v>2.2999999999999998</v>
      </c>
      <c r="M140" s="1">
        <v>95.31</v>
      </c>
      <c r="N140" s="1">
        <v>39.099468000000002</v>
      </c>
      <c r="O140" s="1">
        <f t="shared" si="47"/>
        <v>84.314080692862632</v>
      </c>
      <c r="P140" s="1">
        <f t="shared" si="56"/>
        <v>5.3751443598526096</v>
      </c>
      <c r="Q140" s="7">
        <f t="shared" si="48"/>
        <v>85.329801449257843</v>
      </c>
      <c r="R140" s="1">
        <f t="shared" si="57"/>
        <v>5.8888697795702969</v>
      </c>
      <c r="S140" s="1">
        <f t="shared" si="49"/>
        <v>0.95793660294202754</v>
      </c>
      <c r="T140" s="2">
        <f t="shared" si="50"/>
        <v>0.95049844116310855</v>
      </c>
      <c r="U140" s="2">
        <f t="shared" si="51"/>
        <v>-7.9292064741606397E-2</v>
      </c>
      <c r="W140" s="1">
        <v>2.2999999999999998</v>
      </c>
      <c r="X140" s="1">
        <v>161.25</v>
      </c>
      <c r="Y140" s="1">
        <v>35.064926</v>
      </c>
      <c r="Z140" s="1">
        <f t="shared" si="58"/>
        <v>83.050099692210964</v>
      </c>
      <c r="AA140" s="1">
        <f t="shared" si="59"/>
        <v>4.8997397143419592</v>
      </c>
      <c r="AB140" s="7">
        <f t="shared" si="60"/>
        <v>83.660422815986252</v>
      </c>
      <c r="AC140" s="1">
        <f t="shared" si="61"/>
        <v>5.2021915255072928</v>
      </c>
      <c r="AD140" s="1">
        <f t="shared" si="52"/>
        <v>0.86312130034267442</v>
      </c>
      <c r="AE140" s="2">
        <f t="shared" si="62"/>
        <v>0.83966450621487898</v>
      </c>
      <c r="AF140" s="2">
        <f t="shared" si="63"/>
        <v>-0.36063545836074817</v>
      </c>
    </row>
    <row r="141" spans="1:32" x14ac:dyDescent="0.2">
      <c r="A141" s="1">
        <v>2.3166669999999998</v>
      </c>
      <c r="B141" s="1">
        <v>43.19</v>
      </c>
      <c r="C141" s="1">
        <v>38.841599000000002</v>
      </c>
      <c r="D141" s="1">
        <f t="shared" si="43"/>
        <v>87.403639072634775</v>
      </c>
      <c r="E141" s="1">
        <f t="shared" si="53"/>
        <v>6.9388007835463785</v>
      </c>
      <c r="F141" s="7">
        <f t="shared" si="44"/>
        <v>85.757210956835294</v>
      </c>
      <c r="G141" s="1">
        <f t="shared" si="54"/>
        <v>6.0580987298316415</v>
      </c>
      <c r="H141" s="2">
        <f t="shared" si="45"/>
        <v>0.98055340216312692</v>
      </c>
      <c r="I141" s="2">
        <f t="shared" si="46"/>
        <v>0.97781299547387046</v>
      </c>
      <c r="J141" s="2">
        <f t="shared" si="55"/>
        <v>-1.3906947445836938E-2</v>
      </c>
      <c r="L141" s="1">
        <v>2.3166669999999998</v>
      </c>
      <c r="M141" s="1">
        <v>96.15</v>
      </c>
      <c r="N141" s="1">
        <v>39.053632</v>
      </c>
      <c r="O141" s="1">
        <f t="shared" si="47"/>
        <v>84.295670630583103</v>
      </c>
      <c r="P141" s="1">
        <f t="shared" si="56"/>
        <v>5.3676708280675172</v>
      </c>
      <c r="Q141" s="7">
        <f t="shared" si="48"/>
        <v>85.311169603354145</v>
      </c>
      <c r="R141" s="1">
        <f t="shared" si="57"/>
        <v>5.8806819705498343</v>
      </c>
      <c r="S141" s="1">
        <f t="shared" si="49"/>
        <v>0.95681362136763759</v>
      </c>
      <c r="T141" s="2">
        <f t="shared" si="50"/>
        <v>0.9491768803200602</v>
      </c>
      <c r="U141" s="2">
        <f t="shared" si="51"/>
        <v>-8.1535457769915165E-2</v>
      </c>
      <c r="W141" s="1">
        <v>2.3166669999999998</v>
      </c>
      <c r="X141" s="1">
        <v>162.91999999999999</v>
      </c>
      <c r="Y141" s="1">
        <v>34.856461000000003</v>
      </c>
      <c r="Z141" s="1">
        <f t="shared" si="58"/>
        <v>82.948727927370498</v>
      </c>
      <c r="AA141" s="1">
        <f t="shared" si="59"/>
        <v>4.8646650862206773</v>
      </c>
      <c r="AB141" s="7">
        <f t="shared" si="60"/>
        <v>83.558306084765135</v>
      </c>
      <c r="AC141" s="1">
        <f t="shared" si="61"/>
        <v>5.1649518058873385</v>
      </c>
      <c r="AD141" s="1">
        <f t="shared" si="52"/>
        <v>0.85798994538484752</v>
      </c>
      <c r="AE141" s="2">
        <f t="shared" si="62"/>
        <v>0.8336537950303804</v>
      </c>
      <c r="AF141" s="2">
        <f t="shared" si="63"/>
        <v>-0.36761713142501651</v>
      </c>
    </row>
    <row r="142" spans="1:32" x14ac:dyDescent="0.2">
      <c r="A142" s="1">
        <v>2.3333330000000001</v>
      </c>
      <c r="B142" s="1">
        <v>43.35</v>
      </c>
      <c r="C142" s="1">
        <v>38.833551999999997</v>
      </c>
      <c r="D142" s="1">
        <f t="shared" si="43"/>
        <v>87.401028883477153</v>
      </c>
      <c r="E142" s="1">
        <f t="shared" si="53"/>
        <v>6.9371560641849221</v>
      </c>
      <c r="F142" s="7">
        <f t="shared" si="44"/>
        <v>85.754649935983053</v>
      </c>
      <c r="G142" s="1">
        <f t="shared" si="54"/>
        <v>6.0566627652340985</v>
      </c>
      <c r="H142" s="2">
        <f t="shared" si="45"/>
        <v>0.98035025622088057</v>
      </c>
      <c r="I142" s="2">
        <f t="shared" si="46"/>
        <v>0.97758122228773814</v>
      </c>
      <c r="J142" s="2">
        <f t="shared" si="55"/>
        <v>-1.402880896044543E-2</v>
      </c>
      <c r="L142" s="1">
        <v>2.3333330000000001</v>
      </c>
      <c r="M142" s="1">
        <v>96.98</v>
      </c>
      <c r="N142" s="1">
        <v>39.006501999999998</v>
      </c>
      <c r="O142" s="1">
        <f t="shared" si="47"/>
        <v>84.276695716011645</v>
      </c>
      <c r="P142" s="1">
        <f t="shared" si="56"/>
        <v>5.3599863103733156</v>
      </c>
      <c r="Q142" s="7">
        <f t="shared" si="48"/>
        <v>85.291966100456492</v>
      </c>
      <c r="R142" s="1">
        <f t="shared" si="57"/>
        <v>5.872263010799105</v>
      </c>
      <c r="S142" s="1">
        <f t="shared" si="49"/>
        <v>0.95565893680526293</v>
      </c>
      <c r="T142" s="2">
        <f t="shared" si="50"/>
        <v>0.94781801038086677</v>
      </c>
      <c r="U142" s="2">
        <f t="shared" si="51"/>
        <v>-8.3284692488873963E-2</v>
      </c>
      <c r="W142" s="1">
        <v>2.3333330000000001</v>
      </c>
      <c r="X142" s="1">
        <v>164.58</v>
      </c>
      <c r="Y142" s="1">
        <v>34.643973000000003</v>
      </c>
      <c r="Z142" s="1">
        <f t="shared" si="58"/>
        <v>82.844144347993804</v>
      </c>
      <c r="AA142" s="1">
        <f t="shared" si="59"/>
        <v>4.8289135807869821</v>
      </c>
      <c r="AB142" s="7">
        <f t="shared" si="60"/>
        <v>83.452953935849123</v>
      </c>
      <c r="AC142" s="1">
        <f t="shared" si="61"/>
        <v>5.1269934265785553</v>
      </c>
      <c r="AD142" s="1">
        <f t="shared" si="52"/>
        <v>0.85275956449463219</v>
      </c>
      <c r="AE142" s="2">
        <f t="shared" si="62"/>
        <v>0.82752708791805096</v>
      </c>
      <c r="AF142" s="2">
        <f t="shared" si="63"/>
        <v>-0.37951966752520022</v>
      </c>
    </row>
    <row r="143" spans="1:32" x14ac:dyDescent="0.2">
      <c r="A143" s="1">
        <v>2.35</v>
      </c>
      <c r="B143" s="1">
        <v>43.52</v>
      </c>
      <c r="C143" s="1">
        <v>38.825434000000001</v>
      </c>
      <c r="D143" s="1">
        <f t="shared" si="43"/>
        <v>87.39839456784982</v>
      </c>
      <c r="E143" s="1">
        <f t="shared" si="53"/>
        <v>6.9354968331949518</v>
      </c>
      <c r="F143" s="7">
        <f t="shared" si="44"/>
        <v>85.752065243132989</v>
      </c>
      <c r="G143" s="1">
        <f t="shared" si="54"/>
        <v>6.0552141308855427</v>
      </c>
      <c r="H143" s="2">
        <f t="shared" si="45"/>
        <v>0.98014531788868786</v>
      </c>
      <c r="I143" s="2">
        <f t="shared" si="46"/>
        <v>0.97734740412879439</v>
      </c>
      <c r="J143" s="2">
        <f t="shared" si="55"/>
        <v>-1.4087564750629515E-2</v>
      </c>
      <c r="L143" s="1">
        <v>2.35</v>
      </c>
      <c r="M143" s="1">
        <v>97.81</v>
      </c>
      <c r="N143" s="1">
        <v>38.958357999999997</v>
      </c>
      <c r="O143" s="1">
        <f t="shared" si="47"/>
        <v>84.257265154758315</v>
      </c>
      <c r="P143" s="1">
        <f t="shared" si="56"/>
        <v>5.3521364605988699</v>
      </c>
      <c r="Q143" s="7">
        <f t="shared" si="48"/>
        <v>85.272301461760691</v>
      </c>
      <c r="R143" s="1">
        <f t="shared" si="57"/>
        <v>5.863662917477674</v>
      </c>
      <c r="S143" s="1">
        <f t="shared" si="49"/>
        <v>0.9544794092523039</v>
      </c>
      <c r="T143" s="2">
        <f t="shared" si="50"/>
        <v>0.94642990441115471</v>
      </c>
      <c r="U143" s="2">
        <f t="shared" si="51"/>
        <v>-8.4194624115837419E-2</v>
      </c>
      <c r="W143" s="1">
        <v>2.35</v>
      </c>
      <c r="X143" s="1">
        <v>166.25</v>
      </c>
      <c r="Y143" s="1">
        <v>34.424591999999997</v>
      </c>
      <c r="Z143" s="1">
        <f t="shared" si="58"/>
        <v>82.734813530978087</v>
      </c>
      <c r="AA143" s="1">
        <f t="shared" si="59"/>
        <v>4.7920023151458659</v>
      </c>
      <c r="AB143" s="7">
        <f t="shared" si="60"/>
        <v>83.342819662533984</v>
      </c>
      <c r="AC143" s="1">
        <f t="shared" si="61"/>
        <v>5.0878036972237686</v>
      </c>
      <c r="AD143" s="1">
        <f t="shared" si="52"/>
        <v>0.84735951277370514</v>
      </c>
      <c r="AE143" s="2">
        <f t="shared" si="62"/>
        <v>0.82120163361940846</v>
      </c>
      <c r="AF143" s="2">
        <f t="shared" si="63"/>
        <v>-0.38932506304957121</v>
      </c>
    </row>
    <row r="144" spans="1:32" x14ac:dyDescent="0.2">
      <c r="A144" s="1">
        <v>2.3666670000000001</v>
      </c>
      <c r="B144" s="1">
        <v>43.69</v>
      </c>
      <c r="C144" s="1">
        <v>38.817281999999999</v>
      </c>
      <c r="D144" s="1">
        <f t="shared" si="43"/>
        <v>87.395748110339412</v>
      </c>
      <c r="E144" s="1">
        <f t="shared" si="53"/>
        <v>6.9338306529744234</v>
      </c>
      <c r="F144" s="7">
        <f t="shared" si="44"/>
        <v>85.749468637117303</v>
      </c>
      <c r="G144" s="1">
        <f t="shared" si="54"/>
        <v>6.0537594293322723</v>
      </c>
      <c r="H144" s="2">
        <f t="shared" si="45"/>
        <v>0.97993952122891503</v>
      </c>
      <c r="I144" s="2">
        <f t="shared" si="46"/>
        <v>0.97711260668709565</v>
      </c>
      <c r="J144" s="2">
        <f t="shared" si="55"/>
        <v>-1.4269872630815051E-2</v>
      </c>
      <c r="L144" s="1">
        <v>2.3666670000000001</v>
      </c>
      <c r="M144" s="1">
        <v>98.65</v>
      </c>
      <c r="N144" s="1">
        <v>38.909688000000003</v>
      </c>
      <c r="O144" s="1">
        <f t="shared" si="47"/>
        <v>84.237573429013366</v>
      </c>
      <c r="P144" s="1">
        <f t="shared" si="56"/>
        <v>5.3442008468459159</v>
      </c>
      <c r="Q144" s="7">
        <f t="shared" si="48"/>
        <v>85.252372512358619</v>
      </c>
      <c r="R144" s="1">
        <f t="shared" si="57"/>
        <v>5.8549688633493497</v>
      </c>
      <c r="S144" s="1">
        <f t="shared" si="49"/>
        <v>0.95328699470422906</v>
      </c>
      <c r="T144" s="2">
        <f t="shared" si="50"/>
        <v>0.94502663261101605</v>
      </c>
      <c r="U144" s="2">
        <f t="shared" si="51"/>
        <v>-8.7709870007999013E-2</v>
      </c>
      <c r="W144" s="1">
        <v>2.3666670000000001</v>
      </c>
      <c r="X144" s="1">
        <v>167.92</v>
      </c>
      <c r="Y144" s="1">
        <v>34.199542999999998</v>
      </c>
      <c r="Z144" s="1">
        <f t="shared" si="58"/>
        <v>82.621200523059628</v>
      </c>
      <c r="AA144" s="1">
        <f t="shared" si="59"/>
        <v>4.7541373978500783</v>
      </c>
      <c r="AB144" s="7">
        <f t="shared" si="60"/>
        <v>83.22837172911693</v>
      </c>
      <c r="AC144" s="1">
        <f t="shared" si="61"/>
        <v>5.0476014490729941</v>
      </c>
      <c r="AD144" s="1">
        <f t="shared" si="52"/>
        <v>0.84181994353232659</v>
      </c>
      <c r="AE144" s="2">
        <f t="shared" si="62"/>
        <v>0.81471275279356126</v>
      </c>
      <c r="AF144" s="2">
        <f t="shared" si="63"/>
        <v>-0.40090868887772801</v>
      </c>
    </row>
    <row r="145" spans="1:32" x14ac:dyDescent="0.2">
      <c r="A145" s="1">
        <v>2.3833329999999999</v>
      </c>
      <c r="B145" s="1">
        <v>43.85</v>
      </c>
      <c r="C145" s="1">
        <v>38.809024999999998</v>
      </c>
      <c r="D145" s="1">
        <f t="shared" si="43"/>
        <v>87.393066432357216</v>
      </c>
      <c r="E145" s="1">
        <f t="shared" si="53"/>
        <v>6.9321430118948237</v>
      </c>
      <c r="F145" s="7">
        <f t="shared" si="44"/>
        <v>85.746837474080195</v>
      </c>
      <c r="G145" s="1">
        <f t="shared" si="54"/>
        <v>6.0522859908232762</v>
      </c>
      <c r="H145" s="2">
        <f t="shared" si="45"/>
        <v>0.97973107385161573</v>
      </c>
      <c r="I145" s="2">
        <f t="shared" si="46"/>
        <v>0.97687478498983049</v>
      </c>
      <c r="J145" s="2">
        <f t="shared" si="55"/>
        <v>-1.4391712370367555E-2</v>
      </c>
      <c r="L145" s="1">
        <v>2.3833329999999999</v>
      </c>
      <c r="M145" s="1">
        <v>99.48</v>
      </c>
      <c r="N145" s="1">
        <v>38.858989000000001</v>
      </c>
      <c r="O145" s="1">
        <f t="shared" si="47"/>
        <v>84.217008322064174</v>
      </c>
      <c r="P145" s="1">
        <f t="shared" si="56"/>
        <v>5.3359344058830827</v>
      </c>
      <c r="Q145" s="7">
        <f t="shared" si="48"/>
        <v>85.23155966024261</v>
      </c>
      <c r="R145" s="1">
        <f t="shared" si="57"/>
        <v>5.8459123634469048</v>
      </c>
      <c r="S145" s="1">
        <f t="shared" si="49"/>
        <v>0.95204486967499447</v>
      </c>
      <c r="T145" s="2">
        <f t="shared" si="50"/>
        <v>0.94356485991746275</v>
      </c>
      <c r="U145" s="2">
        <f t="shared" si="51"/>
        <v>-9.0368665896600558E-2</v>
      </c>
      <c r="W145" s="1">
        <v>2.3833329999999999</v>
      </c>
      <c r="X145" s="1">
        <v>169.58</v>
      </c>
      <c r="Y145" s="1">
        <v>33.967812000000002</v>
      </c>
      <c r="Z145" s="1">
        <f t="shared" si="58"/>
        <v>82.50264102969011</v>
      </c>
      <c r="AA145" s="1">
        <f t="shared" si="59"/>
        <v>4.7151482214935054</v>
      </c>
      <c r="AB145" s="7">
        <f t="shared" si="60"/>
        <v>83.108940959245444</v>
      </c>
      <c r="AC145" s="1">
        <f t="shared" si="61"/>
        <v>5.006205543442543</v>
      </c>
      <c r="AD145" s="1">
        <f t="shared" si="52"/>
        <v>0.83611589721408519</v>
      </c>
      <c r="AE145" s="2">
        <f t="shared" si="62"/>
        <v>0.8080312085847251</v>
      </c>
      <c r="AF145" s="2">
        <f t="shared" si="63"/>
        <v>-0.41135779371266817</v>
      </c>
    </row>
    <row r="146" spans="1:32" x14ac:dyDescent="0.2">
      <c r="A146" s="1">
        <v>2.4</v>
      </c>
      <c r="B146" s="1">
        <v>44.02</v>
      </c>
      <c r="C146" s="1">
        <v>38.800697</v>
      </c>
      <c r="D146" s="1">
        <f t="shared" si="43"/>
        <v>87.390360539142165</v>
      </c>
      <c r="E146" s="1">
        <f t="shared" si="53"/>
        <v>6.9304408591867084</v>
      </c>
      <c r="F146" s="7">
        <f t="shared" si="44"/>
        <v>85.744182551954154</v>
      </c>
      <c r="G146" s="1">
        <f t="shared" si="54"/>
        <v>6.050799882563263</v>
      </c>
      <c r="H146" s="2">
        <f t="shared" si="45"/>
        <v>0.97952083408436996</v>
      </c>
      <c r="I146" s="2">
        <f t="shared" si="46"/>
        <v>0.97663491831975358</v>
      </c>
      <c r="J146" s="2">
        <f t="shared" si="55"/>
        <v>-1.4389984258890182E-2</v>
      </c>
      <c r="L146" s="1">
        <v>2.4</v>
      </c>
      <c r="M146" s="1">
        <v>100.31</v>
      </c>
      <c r="N146" s="1">
        <v>38.806750000000001</v>
      </c>
      <c r="O146" s="1">
        <f t="shared" si="47"/>
        <v>84.195762335160765</v>
      </c>
      <c r="P146" s="1">
        <f t="shared" si="56"/>
        <v>5.327416868861496</v>
      </c>
      <c r="Q146" s="7">
        <f t="shared" si="48"/>
        <v>85.210057725700196</v>
      </c>
      <c r="R146" s="1">
        <f t="shared" si="57"/>
        <v>5.8365807691668641</v>
      </c>
      <c r="S146" s="1">
        <f t="shared" si="49"/>
        <v>0.95076501466005947</v>
      </c>
      <c r="T146" s="2">
        <f t="shared" si="50"/>
        <v>0.94205868536296411</v>
      </c>
      <c r="U146" s="2">
        <f t="shared" si="51"/>
        <v>-9.1396231270030825E-2</v>
      </c>
      <c r="W146" s="1">
        <v>2.4</v>
      </c>
      <c r="X146" s="1">
        <v>171.25</v>
      </c>
      <c r="Y146" s="1">
        <v>33.730027</v>
      </c>
      <c r="Z146" s="1">
        <f t="shared" si="58"/>
        <v>82.379290713286423</v>
      </c>
      <c r="AA146" s="1">
        <f t="shared" si="59"/>
        <v>4.6751404482566592</v>
      </c>
      <c r="AB146" s="7">
        <f t="shared" si="60"/>
        <v>82.984684159276966</v>
      </c>
      <c r="AC146" s="1">
        <f t="shared" si="61"/>
        <v>4.963728164842629</v>
      </c>
      <c r="AD146" s="1">
        <f t="shared" si="52"/>
        <v>0.83026283200579176</v>
      </c>
      <c r="AE146" s="2">
        <f t="shared" si="62"/>
        <v>0.80117510823691607</v>
      </c>
      <c r="AF146" s="2">
        <f t="shared" si="63"/>
        <v>-0.42273744998637158</v>
      </c>
    </row>
    <row r="147" spans="1:32" x14ac:dyDescent="0.2">
      <c r="A147" s="1">
        <v>2.4166669999999999</v>
      </c>
      <c r="B147" s="1">
        <v>44.19</v>
      </c>
      <c r="C147" s="1">
        <v>38.792369999999998</v>
      </c>
      <c r="D147" s="1">
        <f t="shared" si="43"/>
        <v>87.387653809241655</v>
      </c>
      <c r="E147" s="1">
        <f t="shared" si="53"/>
        <v>6.9287389108677271</v>
      </c>
      <c r="F147" s="7">
        <f t="shared" si="44"/>
        <v>85.741526808903373</v>
      </c>
      <c r="G147" s="1">
        <f t="shared" si="54"/>
        <v>6.0493139527504471</v>
      </c>
      <c r="H147" s="2">
        <f t="shared" si="45"/>
        <v>0.9793106195620529</v>
      </c>
      <c r="I147" s="2">
        <f t="shared" si="46"/>
        <v>0.97639508045211065</v>
      </c>
      <c r="J147" s="2">
        <f t="shared" si="55"/>
        <v>-1.4572310284978324E-2</v>
      </c>
      <c r="L147" s="1">
        <v>2.4166669999999999</v>
      </c>
      <c r="M147" s="1">
        <v>101.15</v>
      </c>
      <c r="N147" s="1">
        <v>38.753917000000001</v>
      </c>
      <c r="O147" s="1">
        <f t="shared" si="47"/>
        <v>84.17421650565025</v>
      </c>
      <c r="P147" s="1">
        <f t="shared" si="56"/>
        <v>5.3188024805029617</v>
      </c>
      <c r="Q147" s="7">
        <f t="shared" si="48"/>
        <v>85.18825233638583</v>
      </c>
      <c r="R147" s="1">
        <f t="shared" si="57"/>
        <v>5.8271430670554656</v>
      </c>
      <c r="S147" s="1">
        <f t="shared" si="49"/>
        <v>0.94947060665064009</v>
      </c>
      <c r="T147" s="2">
        <f t="shared" si="50"/>
        <v>0.94053538437638651</v>
      </c>
      <c r="U147" s="2">
        <f t="shared" si="51"/>
        <v>-9.3884282246078185E-2</v>
      </c>
      <c r="W147" s="1">
        <v>2.4166669999999999</v>
      </c>
      <c r="X147" s="1">
        <v>172.92</v>
      </c>
      <c r="Y147" s="1">
        <v>33.485664</v>
      </c>
      <c r="Z147" s="1">
        <f t="shared" si="58"/>
        <v>82.250702867949713</v>
      </c>
      <c r="AA147" s="1">
        <f t="shared" si="59"/>
        <v>4.6340259141545266</v>
      </c>
      <c r="AB147" s="7">
        <f t="shared" si="60"/>
        <v>82.855151340535812</v>
      </c>
      <c r="AC147" s="1">
        <f t="shared" si="61"/>
        <v>4.9200757070895706</v>
      </c>
      <c r="AD147" s="1">
        <f t="shared" si="52"/>
        <v>0.8242478496751392</v>
      </c>
      <c r="AE147" s="2">
        <f t="shared" si="62"/>
        <v>0.79412934315799322</v>
      </c>
      <c r="AF147" s="2">
        <f t="shared" si="63"/>
        <v>-0.43111727821835533</v>
      </c>
    </row>
    <row r="148" spans="1:32" x14ac:dyDescent="0.2">
      <c r="A148" s="1">
        <v>2.4333330000000002</v>
      </c>
      <c r="B148" s="1">
        <v>44.35</v>
      </c>
      <c r="C148" s="1">
        <v>38.783937999999999</v>
      </c>
      <c r="D148" s="1">
        <f t="shared" si="43"/>
        <v>87.384911764246624</v>
      </c>
      <c r="E148" s="1">
        <f t="shared" si="53"/>
        <v>6.9270155016896737</v>
      </c>
      <c r="F148" s="7">
        <f t="shared" si="44"/>
        <v>85.738836415990818</v>
      </c>
      <c r="G148" s="1">
        <f t="shared" si="54"/>
        <v>6.0478092859819039</v>
      </c>
      <c r="H148" s="2">
        <f t="shared" si="45"/>
        <v>0.97909775432220947</v>
      </c>
      <c r="I148" s="2">
        <f t="shared" si="46"/>
        <v>0.9761522183289012</v>
      </c>
      <c r="J148" s="2">
        <f t="shared" si="55"/>
        <v>-1.4754615780283019E-2</v>
      </c>
      <c r="L148" s="1">
        <v>2.4333330000000002</v>
      </c>
      <c r="M148" s="1">
        <v>101.98</v>
      </c>
      <c r="N148" s="1">
        <v>38.699649000000001</v>
      </c>
      <c r="O148" s="1">
        <f t="shared" si="47"/>
        <v>84.1520242212016</v>
      </c>
      <c r="P148" s="1">
        <f t="shared" si="56"/>
        <v>5.3099541162714976</v>
      </c>
      <c r="Q148" s="7">
        <f t="shared" si="48"/>
        <v>85.165792704374809</v>
      </c>
      <c r="R148" s="1">
        <f t="shared" si="57"/>
        <v>5.817449027001306</v>
      </c>
      <c r="S148" s="1">
        <f t="shared" si="49"/>
        <v>0.94814104115454545</v>
      </c>
      <c r="T148" s="2">
        <f t="shared" si="50"/>
        <v>0.93897070892847334</v>
      </c>
      <c r="U148" s="2">
        <f t="shared" si="51"/>
        <v>-9.7328085925749749E-2</v>
      </c>
      <c r="W148" s="1">
        <v>2.4333330000000002</v>
      </c>
      <c r="X148" s="1">
        <v>174.58</v>
      </c>
      <c r="Y148" s="1">
        <v>33.236471999999999</v>
      </c>
      <c r="Z148" s="1">
        <f t="shared" si="58"/>
        <v>82.117626684324392</v>
      </c>
      <c r="AA148" s="1">
        <f t="shared" si="59"/>
        <v>4.5920988917248682</v>
      </c>
      <c r="AB148" s="7">
        <f t="shared" si="60"/>
        <v>82.721097199359676</v>
      </c>
      <c r="AC148" s="1">
        <f t="shared" si="61"/>
        <v>4.8755606076170634</v>
      </c>
      <c r="AD148" s="1">
        <f t="shared" si="52"/>
        <v>0.81811400176469473</v>
      </c>
      <c r="AE148" s="2">
        <f t="shared" si="62"/>
        <v>0.78694434259920598</v>
      </c>
      <c r="AF148" s="2">
        <f t="shared" si="63"/>
        <v>-0.44071343179543138</v>
      </c>
    </row>
    <row r="149" spans="1:32" x14ac:dyDescent="0.2">
      <c r="A149" s="1">
        <v>2.4500000000000002</v>
      </c>
      <c r="B149" s="1">
        <v>44.52</v>
      </c>
      <c r="C149" s="1">
        <v>38.775399999999998</v>
      </c>
      <c r="D149" s="1">
        <f t="shared" si="43"/>
        <v>87.382134033433871</v>
      </c>
      <c r="E149" s="1">
        <f t="shared" si="53"/>
        <v>6.9252704272634142</v>
      </c>
      <c r="F149" s="7">
        <f t="shared" si="44"/>
        <v>85.736111009476645</v>
      </c>
      <c r="G149" s="1">
        <f t="shared" si="54"/>
        <v>6.046285703810435</v>
      </c>
      <c r="H149" s="2">
        <f t="shared" si="45"/>
        <v>0.97888221311991064</v>
      </c>
      <c r="I149" s="2">
        <f t="shared" si="46"/>
        <v>0.97590630314769122</v>
      </c>
      <c r="J149" s="2">
        <f t="shared" si="55"/>
        <v>-1.4813371570453782E-2</v>
      </c>
      <c r="L149" s="1">
        <v>2.4500000000000002</v>
      </c>
      <c r="M149" s="1">
        <v>102.81</v>
      </c>
      <c r="N149" s="1">
        <v>38.643386999999997</v>
      </c>
      <c r="O149" s="1">
        <f t="shared" si="47"/>
        <v>84.128950705071475</v>
      </c>
      <c r="P149" s="1">
        <f t="shared" si="56"/>
        <v>5.3007806315587631</v>
      </c>
      <c r="Q149" s="7">
        <f t="shared" si="48"/>
        <v>85.14244122459894</v>
      </c>
      <c r="R149" s="1">
        <f t="shared" si="57"/>
        <v>5.8073987933179723</v>
      </c>
      <c r="S149" s="1">
        <f t="shared" si="49"/>
        <v>0.94676262267696598</v>
      </c>
      <c r="T149" s="2">
        <f t="shared" si="50"/>
        <v>0.93734854172034887</v>
      </c>
      <c r="U149" s="2">
        <f t="shared" si="51"/>
        <v>-9.7630819832045024E-2</v>
      </c>
      <c r="W149" s="1">
        <v>2.4500000000000002</v>
      </c>
      <c r="X149" s="1">
        <v>176.25</v>
      </c>
      <c r="Y149" s="1">
        <v>32.981718000000001</v>
      </c>
      <c r="Z149" s="1">
        <f t="shared" si="58"/>
        <v>81.979501492311599</v>
      </c>
      <c r="AA149" s="1">
        <f t="shared" si="59"/>
        <v>4.5492360523397952</v>
      </c>
      <c r="AB149" s="7">
        <f t="shared" si="60"/>
        <v>82.581956945366528</v>
      </c>
      <c r="AC149" s="1">
        <f t="shared" si="61"/>
        <v>4.8300519249506104</v>
      </c>
      <c r="AD149" s="1">
        <f t="shared" si="52"/>
        <v>0.81184324551819653</v>
      </c>
      <c r="AE149" s="2">
        <f t="shared" si="62"/>
        <v>0.77959897183147153</v>
      </c>
      <c r="AF149" s="2">
        <f t="shared" si="63"/>
        <v>-0.45021781482488477</v>
      </c>
    </row>
    <row r="150" spans="1:32" x14ac:dyDescent="0.2">
      <c r="A150" s="1">
        <v>2.4666670000000002</v>
      </c>
      <c r="B150" s="1">
        <v>44.69</v>
      </c>
      <c r="C150" s="1">
        <v>38.766827999999997</v>
      </c>
      <c r="D150" s="1">
        <f t="shared" si="43"/>
        <v>87.379344010296947</v>
      </c>
      <c r="E150" s="1">
        <f t="shared" si="53"/>
        <v>6.9235184036065984</v>
      </c>
      <c r="F150" s="7">
        <f t="shared" si="44"/>
        <v>85.733373542189639</v>
      </c>
      <c r="G150" s="1">
        <f t="shared" si="54"/>
        <v>6.0447560544342549</v>
      </c>
      <c r="H150" s="2">
        <f t="shared" si="45"/>
        <v>0.9786658135900318</v>
      </c>
      <c r="I150" s="2">
        <f t="shared" si="46"/>
        <v>0.97565940868372647</v>
      </c>
      <c r="J150" s="2">
        <f t="shared" si="55"/>
        <v>-1.4995723000803842E-2</v>
      </c>
      <c r="L150" s="1">
        <v>2.4666670000000002</v>
      </c>
      <c r="M150" s="1">
        <v>103.65</v>
      </c>
      <c r="N150" s="1">
        <v>38.586950000000002</v>
      </c>
      <c r="O150" s="1">
        <f t="shared" si="47"/>
        <v>84.105737820688091</v>
      </c>
      <c r="P150" s="1">
        <f t="shared" si="56"/>
        <v>5.2915786132029892</v>
      </c>
      <c r="Q150" s="7">
        <f t="shared" si="48"/>
        <v>85.11894869761862</v>
      </c>
      <c r="R150" s="1">
        <f t="shared" si="57"/>
        <v>5.7973172989099124</v>
      </c>
      <c r="S150" s="1">
        <f t="shared" si="49"/>
        <v>0.94537991670101162</v>
      </c>
      <c r="T150" s="2">
        <f t="shared" si="50"/>
        <v>0.93572132884620818</v>
      </c>
      <c r="U150" s="2">
        <f t="shared" si="51"/>
        <v>-0.10066419862631483</v>
      </c>
      <c r="W150" s="1">
        <v>2.4666670000000002</v>
      </c>
      <c r="X150" s="1">
        <v>177.92</v>
      </c>
      <c r="Y150" s="1">
        <v>32.721469999999997</v>
      </c>
      <c r="Z150" s="1">
        <f t="shared" si="58"/>
        <v>81.836176675436661</v>
      </c>
      <c r="AA150" s="1">
        <f t="shared" si="59"/>
        <v>4.5054488371271333</v>
      </c>
      <c r="AB150" s="7">
        <f t="shared" si="60"/>
        <v>82.437578855223123</v>
      </c>
      <c r="AC150" s="1">
        <f t="shared" si="61"/>
        <v>4.7835618064575582</v>
      </c>
      <c r="AD150" s="1">
        <f t="shared" si="52"/>
        <v>0.80543725475205075</v>
      </c>
      <c r="AE150" s="2">
        <f t="shared" si="62"/>
        <v>0.77209519151178518</v>
      </c>
      <c r="AF150" s="2">
        <f t="shared" si="63"/>
        <v>-0.46095909469716723</v>
      </c>
    </row>
    <row r="151" spans="1:32" x14ac:dyDescent="0.2">
      <c r="A151" s="1">
        <v>2.483333</v>
      </c>
      <c r="B151" s="1">
        <v>44.85</v>
      </c>
      <c r="C151" s="1">
        <v>38.758150999999998</v>
      </c>
      <c r="D151" s="1">
        <f t="shared" si="43"/>
        <v>87.37651855476831</v>
      </c>
      <c r="E151" s="1">
        <f t="shared" si="53"/>
        <v>6.9217449190907105</v>
      </c>
      <c r="F151" s="7">
        <f t="shared" si="44"/>
        <v>85.730601309953201</v>
      </c>
      <c r="G151" s="1">
        <f t="shared" si="54"/>
        <v>6.0432076681023466</v>
      </c>
      <c r="H151" s="2">
        <f t="shared" si="45"/>
        <v>0.97844676334262648</v>
      </c>
      <c r="I151" s="2">
        <f t="shared" si="46"/>
        <v>0.97540948996419508</v>
      </c>
      <c r="J151" s="2">
        <f t="shared" si="55"/>
        <v>-1.5057035288543687E-2</v>
      </c>
      <c r="L151" s="1">
        <v>2.483333</v>
      </c>
      <c r="M151" s="1">
        <v>104.48</v>
      </c>
      <c r="N151" s="1">
        <v>38.528762999999998</v>
      </c>
      <c r="O151" s="1">
        <f t="shared" si="47"/>
        <v>84.081733950295785</v>
      </c>
      <c r="P151" s="1">
        <f t="shared" si="56"/>
        <v>5.2820912584168127</v>
      </c>
      <c r="Q151" s="7">
        <f t="shared" si="48"/>
        <v>85.094655655723869</v>
      </c>
      <c r="R151" s="1">
        <f t="shared" si="57"/>
        <v>5.7869231972545832</v>
      </c>
      <c r="S151" s="1">
        <f t="shared" si="49"/>
        <v>0.94395433574130672</v>
      </c>
      <c r="T151" s="2">
        <f t="shared" si="50"/>
        <v>0.93404365931190203</v>
      </c>
      <c r="U151" s="2">
        <f t="shared" si="51"/>
        <v>-0.10428923586290993</v>
      </c>
      <c r="W151" s="1">
        <v>2.483333</v>
      </c>
      <c r="X151" s="1">
        <v>179.58</v>
      </c>
      <c r="Y151" s="1">
        <v>32.455029000000003</v>
      </c>
      <c r="Z151" s="1">
        <f t="shared" si="58"/>
        <v>81.68705996226349</v>
      </c>
      <c r="AA151" s="1">
        <f t="shared" si="59"/>
        <v>4.4606196380229068</v>
      </c>
      <c r="AB151" s="7">
        <f t="shared" si="60"/>
        <v>82.287366304976558</v>
      </c>
      <c r="AC151" s="1">
        <f t="shared" si="61"/>
        <v>4.7359653843470815</v>
      </c>
      <c r="AD151" s="1">
        <f t="shared" si="52"/>
        <v>0.7988788236181994</v>
      </c>
      <c r="AE151" s="2">
        <f t="shared" si="62"/>
        <v>0.76441284723956227</v>
      </c>
      <c r="AF151" s="2">
        <f t="shared" si="63"/>
        <v>-0.46759004168723173</v>
      </c>
    </row>
    <row r="152" spans="1:32" x14ac:dyDescent="0.2">
      <c r="A152" s="1">
        <v>2.5</v>
      </c>
      <c r="B152" s="1">
        <v>45.02</v>
      </c>
      <c r="C152" s="1">
        <v>38.749437999999998</v>
      </c>
      <c r="D152" s="1">
        <f t="shared" si="43"/>
        <v>87.37368010343819</v>
      </c>
      <c r="E152" s="1">
        <f t="shared" si="53"/>
        <v>6.9199640765659982</v>
      </c>
      <c r="F152" s="7">
        <f t="shared" si="44"/>
        <v>85.727816326718056</v>
      </c>
      <c r="G152" s="1">
        <f t="shared" si="54"/>
        <v>6.0416528576713322</v>
      </c>
      <c r="H152" s="2">
        <f t="shared" si="45"/>
        <v>0.97822680427778341</v>
      </c>
      <c r="I152" s="2">
        <f t="shared" si="46"/>
        <v>0.97515853435704092</v>
      </c>
      <c r="J152" s="2">
        <f t="shared" si="55"/>
        <v>-1.5176274980362586E-2</v>
      </c>
      <c r="L152" s="1">
        <v>2.5</v>
      </c>
      <c r="M152" s="1">
        <v>105.31</v>
      </c>
      <c r="N152" s="1">
        <v>38.468477</v>
      </c>
      <c r="O152" s="1">
        <f t="shared" si="47"/>
        <v>84.056787587405651</v>
      </c>
      <c r="P152" s="1">
        <f t="shared" si="56"/>
        <v>5.272261662963543</v>
      </c>
      <c r="Q152" s="7">
        <f t="shared" si="48"/>
        <v>85.069408767246827</v>
      </c>
      <c r="R152" s="1">
        <f t="shared" si="57"/>
        <v>5.7761541455352461</v>
      </c>
      <c r="S152" s="1">
        <f t="shared" si="49"/>
        <v>0.94247732930109218</v>
      </c>
      <c r="T152" s="2">
        <f t="shared" si="50"/>
        <v>0.93230547061777491</v>
      </c>
      <c r="U152" s="2">
        <f t="shared" si="51"/>
        <v>-0.10634782642583909</v>
      </c>
      <c r="W152" s="1">
        <v>2.5</v>
      </c>
      <c r="X152" s="1">
        <v>181.25</v>
      </c>
      <c r="Y152" s="1">
        <v>32.184739</v>
      </c>
      <c r="Z152" s="1">
        <f t="shared" si="58"/>
        <v>81.533266434132031</v>
      </c>
      <c r="AA152" s="1">
        <f t="shared" si="59"/>
        <v>4.4151428374333523</v>
      </c>
      <c r="AB152" s="7">
        <f t="shared" si="60"/>
        <v>82.132442570537663</v>
      </c>
      <c r="AC152" s="1">
        <f t="shared" si="61"/>
        <v>4.687681385517168</v>
      </c>
      <c r="AD152" s="1">
        <f t="shared" si="52"/>
        <v>0.79222564955276353</v>
      </c>
      <c r="AE152" s="2">
        <f t="shared" si="62"/>
        <v>0.75661952401476118</v>
      </c>
      <c r="AF152" s="2">
        <f t="shared" si="63"/>
        <v>-0.47521569155868654</v>
      </c>
    </row>
    <row r="153" spans="1:32" x14ac:dyDescent="0.2">
      <c r="A153" s="1">
        <v>2.516667</v>
      </c>
      <c r="B153" s="1">
        <v>45.19</v>
      </c>
      <c r="C153" s="1">
        <v>38.740656000000001</v>
      </c>
      <c r="D153" s="1">
        <f t="shared" si="43"/>
        <v>87.370817881865804</v>
      </c>
      <c r="E153" s="1">
        <f t="shared" si="53"/>
        <v>6.9181691311910383</v>
      </c>
      <c r="F153" s="7">
        <f t="shared" si="44"/>
        <v>85.725008021002267</v>
      </c>
      <c r="G153" s="1">
        <f t="shared" si="54"/>
        <v>6.0400857343836964</v>
      </c>
      <c r="H153" s="2">
        <f t="shared" si="45"/>
        <v>0.97800510331285162</v>
      </c>
      <c r="I153" s="2">
        <f t="shared" si="46"/>
        <v>0.97490559138194322</v>
      </c>
      <c r="J153" s="2">
        <f t="shared" si="55"/>
        <v>-1.5177185593306037E-2</v>
      </c>
      <c r="L153" s="1">
        <v>2.516667</v>
      </c>
      <c r="M153" s="1">
        <v>106.15</v>
      </c>
      <c r="N153" s="1">
        <v>38.407001000000001</v>
      </c>
      <c r="O153" s="1">
        <f t="shared" si="47"/>
        <v>84.031268153428599</v>
      </c>
      <c r="P153" s="1">
        <f t="shared" si="56"/>
        <v>5.2622380387375998</v>
      </c>
      <c r="Q153" s="7">
        <f t="shared" si="48"/>
        <v>85.043581903970079</v>
      </c>
      <c r="R153" s="1">
        <f t="shared" si="57"/>
        <v>5.7651725208877647</v>
      </c>
      <c r="S153" s="1">
        <f t="shared" si="49"/>
        <v>0.94097116787192747</v>
      </c>
      <c r="T153" s="2">
        <f t="shared" si="50"/>
        <v>0.93053297139473545</v>
      </c>
      <c r="U153" s="2">
        <f t="shared" si="51"/>
        <v>-0.10895614535008057</v>
      </c>
      <c r="W153" s="1">
        <v>2.516667</v>
      </c>
      <c r="X153" s="1">
        <v>182.92</v>
      </c>
      <c r="Y153" s="1">
        <v>31.910041</v>
      </c>
      <c r="Z153" s="1">
        <f t="shared" si="58"/>
        <v>81.37429531977098</v>
      </c>
      <c r="AA153" s="1">
        <f t="shared" si="59"/>
        <v>4.3689243825576645</v>
      </c>
      <c r="AB153" s="7">
        <f t="shared" si="60"/>
        <v>81.972303200539756</v>
      </c>
      <c r="AC153" s="1">
        <f t="shared" si="61"/>
        <v>4.6386099514627093</v>
      </c>
      <c r="AD153" s="1">
        <f t="shared" si="52"/>
        <v>0.78546397280028646</v>
      </c>
      <c r="AE153" s="2">
        <f t="shared" si="62"/>
        <v>0.74869910408355256</v>
      </c>
      <c r="AF153" s="2">
        <f t="shared" si="63"/>
        <v>-0.49189257945810694</v>
      </c>
    </row>
    <row r="154" spans="1:32" x14ac:dyDescent="0.2">
      <c r="A154" s="1">
        <v>2.5333329999999998</v>
      </c>
      <c r="B154" s="1">
        <v>45.35</v>
      </c>
      <c r="C154" s="1">
        <v>38.731873999999998</v>
      </c>
      <c r="D154" s="1">
        <f t="shared" si="43"/>
        <v>87.3679543623428</v>
      </c>
      <c r="E154" s="1">
        <f t="shared" si="53"/>
        <v>6.9163741858160774</v>
      </c>
      <c r="F154" s="7">
        <f t="shared" si="44"/>
        <v>85.722198441785451</v>
      </c>
      <c r="G154" s="1">
        <f t="shared" si="54"/>
        <v>6.0385186110960598</v>
      </c>
      <c r="H154" s="2">
        <f t="shared" si="45"/>
        <v>0.97778340234791972</v>
      </c>
      <c r="I154" s="2">
        <f t="shared" si="46"/>
        <v>0.97465264840684518</v>
      </c>
      <c r="J154" s="2">
        <f t="shared" si="55"/>
        <v>-1.5357726685320318E-2</v>
      </c>
      <c r="L154" s="1">
        <v>2.5333329999999998</v>
      </c>
      <c r="M154" s="1">
        <v>106.98</v>
      </c>
      <c r="N154" s="1">
        <v>38.344020999999998</v>
      </c>
      <c r="O154" s="1">
        <f t="shared" si="47"/>
        <v>84.005039534064522</v>
      </c>
      <c r="P154" s="1">
        <f t="shared" si="56"/>
        <v>5.2519691882308992</v>
      </c>
      <c r="Q154" s="7">
        <f t="shared" si="48"/>
        <v>85.017037311842259</v>
      </c>
      <c r="R154" s="1">
        <f t="shared" si="57"/>
        <v>5.7539222326403445</v>
      </c>
      <c r="S154" s="1">
        <f t="shared" si="49"/>
        <v>0.93942815845672789</v>
      </c>
      <c r="T154" s="2">
        <f t="shared" si="50"/>
        <v>0.92871710827633103</v>
      </c>
      <c r="U154" s="2">
        <f t="shared" si="51"/>
        <v>-0.11167248336088983</v>
      </c>
      <c r="W154" s="1">
        <v>2.5333329999999998</v>
      </c>
      <c r="X154" s="1">
        <v>184.58</v>
      </c>
      <c r="Y154" s="1">
        <v>31.625720000000001</v>
      </c>
      <c r="Z154" s="1">
        <f t="shared" si="58"/>
        <v>81.206846832261846</v>
      </c>
      <c r="AA154" s="1">
        <f t="shared" si="59"/>
        <v>4.3210868398427191</v>
      </c>
      <c r="AB154" s="7">
        <f t="shared" si="60"/>
        <v>81.80362415840942</v>
      </c>
      <c r="AC154" s="1">
        <f t="shared" si="61"/>
        <v>4.5878194862907851</v>
      </c>
      <c r="AD154" s="1">
        <f t="shared" si="52"/>
        <v>0.77846542641137551</v>
      </c>
      <c r="AE154" s="2">
        <f t="shared" si="62"/>
        <v>0.74050122235430382</v>
      </c>
      <c r="AF154" s="2">
        <f t="shared" si="63"/>
        <v>-0.50862807849548686</v>
      </c>
    </row>
    <row r="155" spans="1:32" x14ac:dyDescent="0.2">
      <c r="A155" s="1">
        <v>2.5499999999999998</v>
      </c>
      <c r="B155" s="1">
        <v>45.52</v>
      </c>
      <c r="C155" s="1">
        <v>38.722987000000003</v>
      </c>
      <c r="D155" s="1">
        <f t="shared" si="43"/>
        <v>87.36505528357128</v>
      </c>
      <c r="E155" s="1">
        <f t="shared" si="53"/>
        <v>6.9145577795820463</v>
      </c>
      <c r="F155" s="7">
        <f t="shared" si="44"/>
        <v>85.719353973152025</v>
      </c>
      <c r="G155" s="1">
        <f t="shared" si="54"/>
        <v>6.0369327508526966</v>
      </c>
      <c r="H155" s="2">
        <f t="shared" si="45"/>
        <v>0.97755905066546145</v>
      </c>
      <c r="I155" s="2">
        <f t="shared" si="46"/>
        <v>0.97439668117618095</v>
      </c>
      <c r="J155" s="2">
        <f t="shared" si="55"/>
        <v>-1.5478694488636575E-2</v>
      </c>
      <c r="L155" s="1">
        <v>2.5499999999999998</v>
      </c>
      <c r="M155" s="1">
        <v>107.81</v>
      </c>
      <c r="N155" s="1">
        <v>38.279466999999997</v>
      </c>
      <c r="O155" s="1">
        <f t="shared" si="47"/>
        <v>83.978065838795516</v>
      </c>
      <c r="P155" s="1">
        <f t="shared" si="56"/>
        <v>5.2414436979862247</v>
      </c>
      <c r="Q155" s="7">
        <f t="shared" si="48"/>
        <v>84.989738667977036</v>
      </c>
      <c r="R155" s="1">
        <f t="shared" si="57"/>
        <v>5.742390776503095</v>
      </c>
      <c r="S155" s="1">
        <f t="shared" si="49"/>
        <v>0.93784658605614379</v>
      </c>
      <c r="T155" s="2">
        <f t="shared" si="50"/>
        <v>0.92685586299615508</v>
      </c>
      <c r="U155" s="2">
        <f t="shared" si="51"/>
        <v>-0.11397499095689419</v>
      </c>
      <c r="W155" s="1">
        <v>2.5499999999999998</v>
      </c>
      <c r="X155" s="1">
        <v>186.25</v>
      </c>
      <c r="Y155" s="1">
        <v>31.331707999999999</v>
      </c>
      <c r="Z155" s="1">
        <f t="shared" si="58"/>
        <v>81.030494730769234</v>
      </c>
      <c r="AA155" s="1">
        <f t="shared" si="59"/>
        <v>4.2716187681606881</v>
      </c>
      <c r="AB155" s="7">
        <f t="shared" si="60"/>
        <v>81.625976070929241</v>
      </c>
      <c r="AC155" s="1">
        <f t="shared" si="61"/>
        <v>4.5352978426340433</v>
      </c>
      <c r="AD155" s="1">
        <f t="shared" si="52"/>
        <v>0.77122833656962442</v>
      </c>
      <c r="AE155" s="2">
        <f t="shared" si="62"/>
        <v>0.73202391817001955</v>
      </c>
      <c r="AF155" s="2">
        <f t="shared" si="63"/>
        <v>-0.5189784104330919</v>
      </c>
    </row>
    <row r="156" spans="1:32" x14ac:dyDescent="0.2">
      <c r="A156" s="1">
        <v>2.5666669999999998</v>
      </c>
      <c r="B156" s="1">
        <v>45.69</v>
      </c>
      <c r="C156" s="1">
        <v>38.714030000000001</v>
      </c>
      <c r="D156" s="1">
        <f t="shared" si="43"/>
        <v>87.362132022938766</v>
      </c>
      <c r="E156" s="1">
        <f t="shared" si="53"/>
        <v>6.9127270661086326</v>
      </c>
      <c r="F156" s="7">
        <f t="shared" si="44"/>
        <v>85.716485778172895</v>
      </c>
      <c r="G156" s="1">
        <f t="shared" si="54"/>
        <v>6.0353343993055146</v>
      </c>
      <c r="H156" s="2">
        <f t="shared" si="45"/>
        <v>0.97733293183798531</v>
      </c>
      <c r="I156" s="2">
        <f t="shared" si="46"/>
        <v>0.97413869777513884</v>
      </c>
      <c r="J156" s="2">
        <f t="shared" si="55"/>
        <v>-1.566281405511304E-2</v>
      </c>
      <c r="L156" s="1">
        <v>2.5666669999999998</v>
      </c>
      <c r="M156" s="1">
        <v>108.65</v>
      </c>
      <c r="N156" s="1">
        <v>38.213582000000002</v>
      </c>
      <c r="O156" s="1">
        <f t="shared" si="47"/>
        <v>83.950442018233204</v>
      </c>
      <c r="P156" s="1">
        <f t="shared" si="56"/>
        <v>5.2307011890050576</v>
      </c>
      <c r="Q156" s="7">
        <f t="shared" si="48"/>
        <v>84.961782066843725</v>
      </c>
      <c r="R156" s="1">
        <f t="shared" si="57"/>
        <v>5.7306215602252104</v>
      </c>
      <c r="S156" s="1">
        <f t="shared" si="49"/>
        <v>0.93623240416791886</v>
      </c>
      <c r="T156" s="2">
        <f t="shared" si="50"/>
        <v>0.92495624182187652</v>
      </c>
      <c r="U156" s="2">
        <f t="shared" si="51"/>
        <v>-0.11688478958855703</v>
      </c>
      <c r="W156" s="1">
        <v>2.5666669999999998</v>
      </c>
      <c r="X156" s="1">
        <v>187.92</v>
      </c>
      <c r="Y156" s="1">
        <v>31.031713</v>
      </c>
      <c r="Z156" s="1">
        <f t="shared" si="58"/>
        <v>80.847109535976941</v>
      </c>
      <c r="AA156" s="1">
        <f t="shared" si="59"/>
        <v>4.2211440454818483</v>
      </c>
      <c r="AB156" s="7">
        <f t="shared" si="60"/>
        <v>81.441243204967918</v>
      </c>
      <c r="AC156" s="1">
        <f t="shared" si="61"/>
        <v>4.4817074092884521</v>
      </c>
      <c r="AD156" s="1">
        <f t="shared" si="52"/>
        <v>0.76384397549906924</v>
      </c>
      <c r="AE156" s="2">
        <f t="shared" si="62"/>
        <v>0.72337410500333121</v>
      </c>
      <c r="AF156" s="2">
        <f t="shared" si="63"/>
        <v>-0.52978609829022627</v>
      </c>
    </row>
    <row r="157" spans="1:32" x14ac:dyDescent="0.2">
      <c r="A157" s="1">
        <v>2.5833330000000001</v>
      </c>
      <c r="B157" s="1">
        <v>45.85</v>
      </c>
      <c r="C157" s="1">
        <v>38.704967000000003</v>
      </c>
      <c r="D157" s="1">
        <f t="shared" si="43"/>
        <v>87.359172790407285</v>
      </c>
      <c r="E157" s="1">
        <f t="shared" si="53"/>
        <v>6.9108746873870137</v>
      </c>
      <c r="F157" s="7">
        <f t="shared" si="44"/>
        <v>85.713582288899858</v>
      </c>
      <c r="G157" s="1">
        <f t="shared" si="54"/>
        <v>6.0337171323554069</v>
      </c>
      <c r="H157" s="2">
        <f t="shared" si="45"/>
        <v>0.97710413704805399</v>
      </c>
      <c r="I157" s="2">
        <f t="shared" si="46"/>
        <v>0.97387766131609632</v>
      </c>
      <c r="J157" s="2">
        <f t="shared" si="55"/>
        <v>-1.5781113996903903E-2</v>
      </c>
      <c r="L157" s="1">
        <v>2.5833330000000001</v>
      </c>
      <c r="M157" s="1">
        <v>109.48</v>
      </c>
      <c r="N157" s="1">
        <v>38.146019000000003</v>
      </c>
      <c r="O157" s="1">
        <f t="shared" si="47"/>
        <v>83.922015558163494</v>
      </c>
      <c r="P157" s="1">
        <f t="shared" si="56"/>
        <v>5.2196850831494821</v>
      </c>
      <c r="Q157" s="7">
        <f t="shared" si="48"/>
        <v>84.933013156909354</v>
      </c>
      <c r="R157" s="1">
        <f t="shared" si="57"/>
        <v>5.7185525982553731</v>
      </c>
      <c r="S157" s="1">
        <f t="shared" si="49"/>
        <v>0.93457711129527488</v>
      </c>
      <c r="T157" s="2">
        <f t="shared" si="50"/>
        <v>0.9230082399185936</v>
      </c>
      <c r="U157" s="2">
        <f t="shared" si="51"/>
        <v>-0.11954183501700913</v>
      </c>
      <c r="W157" s="1">
        <v>2.5833330000000001</v>
      </c>
      <c r="X157" s="1">
        <v>189.58</v>
      </c>
      <c r="Y157" s="1">
        <v>30.725489</v>
      </c>
      <c r="Z157" s="1">
        <f t="shared" si="58"/>
        <v>80.65622324188233</v>
      </c>
      <c r="AA157" s="1">
        <f t="shared" si="59"/>
        <v>4.1696212818437717</v>
      </c>
      <c r="AB157" s="7">
        <f t="shared" si="60"/>
        <v>81.248954115214673</v>
      </c>
      <c r="AC157" s="1">
        <f t="shared" si="61"/>
        <v>4.4270042413662525</v>
      </c>
      <c r="AD157" s="1">
        <f t="shared" si="52"/>
        <v>0.7563062879227106</v>
      </c>
      <c r="AE157" s="2">
        <f t="shared" si="62"/>
        <v>0.71454468988922615</v>
      </c>
      <c r="AF157" s="2">
        <f t="shared" si="63"/>
        <v>-0.54718535715590155</v>
      </c>
    </row>
    <row r="158" spans="1:32" x14ac:dyDescent="0.2">
      <c r="A158" s="1">
        <v>2.6</v>
      </c>
      <c r="B158" s="1">
        <v>46.02</v>
      </c>
      <c r="C158" s="1">
        <v>38.695835000000002</v>
      </c>
      <c r="D158" s="1">
        <f t="shared" si="43"/>
        <v>87.356189626093141</v>
      </c>
      <c r="E158" s="1">
        <f t="shared" si="53"/>
        <v>6.9090082058151463</v>
      </c>
      <c r="F158" s="7">
        <f t="shared" si="44"/>
        <v>85.710655318648719</v>
      </c>
      <c r="G158" s="1">
        <f t="shared" si="54"/>
        <v>6.0320875525486777</v>
      </c>
      <c r="H158" s="2">
        <f t="shared" si="45"/>
        <v>0.97687360035803372</v>
      </c>
      <c r="I158" s="2">
        <f t="shared" si="46"/>
        <v>0.97361463748910992</v>
      </c>
      <c r="J158" s="2">
        <f t="shared" si="55"/>
        <v>-1.5902081800206837E-2</v>
      </c>
      <c r="L158" s="1">
        <v>2.6</v>
      </c>
      <c r="M158" s="1">
        <v>110.31</v>
      </c>
      <c r="N158" s="1">
        <v>38.076915999999997</v>
      </c>
      <c r="O158" s="1">
        <f t="shared" si="47"/>
        <v>83.892836804325228</v>
      </c>
      <c r="P158" s="1">
        <f t="shared" si="56"/>
        <v>5.2084178812351505</v>
      </c>
      <c r="Q158" s="7">
        <f t="shared" si="48"/>
        <v>84.903482890421287</v>
      </c>
      <c r="R158" s="1">
        <f t="shared" si="57"/>
        <v>5.7062085419079374</v>
      </c>
      <c r="S158" s="1">
        <f t="shared" si="49"/>
        <v>0.93288408843693049</v>
      </c>
      <c r="T158" s="2">
        <f t="shared" si="50"/>
        <v>0.92101583615436511</v>
      </c>
      <c r="U158" s="2">
        <f t="shared" si="51"/>
        <v>-0.12262972086138621</v>
      </c>
      <c r="W158" s="1">
        <v>2.6</v>
      </c>
      <c r="X158" s="1">
        <v>191.25</v>
      </c>
      <c r="Y158" s="1">
        <v>30.409189000000001</v>
      </c>
      <c r="Z158" s="1">
        <f t="shared" si="58"/>
        <v>80.455019698157685</v>
      </c>
      <c r="AA158" s="1">
        <f t="shared" si="59"/>
        <v>4.1164032122648893</v>
      </c>
      <c r="AB158" s="7">
        <f t="shared" si="60"/>
        <v>81.046271955861926</v>
      </c>
      <c r="AC158" s="1">
        <f t="shared" si="61"/>
        <v>4.370501119423519</v>
      </c>
      <c r="AD158" s="1">
        <f t="shared" si="52"/>
        <v>0.7485205801388588</v>
      </c>
      <c r="AE158" s="2">
        <f t="shared" si="62"/>
        <v>0.70542475154150874</v>
      </c>
      <c r="AF158" s="2">
        <f t="shared" si="63"/>
        <v>-0.55814117399708363</v>
      </c>
    </row>
    <row r="159" spans="1:32" x14ac:dyDescent="0.2">
      <c r="A159" s="1">
        <v>2.6166670000000001</v>
      </c>
      <c r="B159" s="1">
        <v>46.19</v>
      </c>
      <c r="C159" s="1">
        <v>38.686633</v>
      </c>
      <c r="D159" s="1">
        <f t="shared" si="43"/>
        <v>87.353182170182961</v>
      </c>
      <c r="E159" s="1">
        <f t="shared" si="53"/>
        <v>6.9071274170038981</v>
      </c>
      <c r="F159" s="7">
        <f t="shared" si="44"/>
        <v>85.707704514383934</v>
      </c>
      <c r="G159" s="1">
        <f t="shared" si="54"/>
        <v>6.0304454814381305</v>
      </c>
      <c r="H159" s="2">
        <f t="shared" si="45"/>
        <v>0.97664129652299581</v>
      </c>
      <c r="I159" s="2">
        <f t="shared" si="46"/>
        <v>0.97334959749174588</v>
      </c>
      <c r="J159" s="2">
        <f t="shared" si="55"/>
        <v>-1.6205473617438508E-2</v>
      </c>
      <c r="L159" s="1">
        <v>2.6166670000000001</v>
      </c>
      <c r="M159" s="1">
        <v>111.15</v>
      </c>
      <c r="N159" s="1">
        <v>38.006028000000001</v>
      </c>
      <c r="O159" s="1">
        <f t="shared" si="47"/>
        <v>83.862794080981047</v>
      </c>
      <c r="P159" s="1">
        <f t="shared" si="56"/>
        <v>5.1968596361618102</v>
      </c>
      <c r="Q159" s="7">
        <f t="shared" si="48"/>
        <v>84.87307824629913</v>
      </c>
      <c r="R159" s="1">
        <f t="shared" si="57"/>
        <v>5.6935456261682891</v>
      </c>
      <c r="S159" s="1">
        <f t="shared" si="49"/>
        <v>0.93114733309516085</v>
      </c>
      <c r="T159" s="2">
        <f t="shared" si="50"/>
        <v>0.91897196659676839</v>
      </c>
      <c r="U159" s="2">
        <f t="shared" si="51"/>
        <v>-0.12475461342465276</v>
      </c>
      <c r="W159" s="1">
        <v>2.6166670000000001</v>
      </c>
      <c r="X159" s="1">
        <v>192.92</v>
      </c>
      <c r="Y159" s="1">
        <v>30.086556000000002</v>
      </c>
      <c r="Z159" s="1">
        <f t="shared" si="58"/>
        <v>80.24542922094507</v>
      </c>
      <c r="AA159" s="1">
        <f t="shared" si="59"/>
        <v>4.0621196035312712</v>
      </c>
      <c r="AB159" s="7">
        <f t="shared" si="60"/>
        <v>80.835141228664781</v>
      </c>
      <c r="AC159" s="1">
        <f t="shared" si="61"/>
        <v>4.3128666845776449</v>
      </c>
      <c r="AD159" s="1">
        <f t="shared" si="52"/>
        <v>0.74057898589469995</v>
      </c>
      <c r="AE159" s="2">
        <f t="shared" si="62"/>
        <v>0.69612221259449936</v>
      </c>
      <c r="AF159" s="2">
        <f t="shared" si="63"/>
        <v>-0.56997886775141726</v>
      </c>
    </row>
    <row r="160" spans="1:32" x14ac:dyDescent="0.2">
      <c r="A160" s="1">
        <v>2.6333329999999999</v>
      </c>
      <c r="B160" s="1">
        <v>46.35</v>
      </c>
      <c r="C160" s="1">
        <v>38.677256</v>
      </c>
      <c r="D160" s="1">
        <f t="shared" si="43"/>
        <v>87.350116047529639</v>
      </c>
      <c r="E160" s="1">
        <f t="shared" si="53"/>
        <v>6.9052108600941962</v>
      </c>
      <c r="F160" s="7">
        <f t="shared" si="44"/>
        <v>85.704696148485326</v>
      </c>
      <c r="G160" s="1">
        <f t="shared" si="54"/>
        <v>6.0287721820680362</v>
      </c>
      <c r="H160" s="2">
        <f t="shared" si="45"/>
        <v>0.97640457482541365</v>
      </c>
      <c r="I160" s="2">
        <f t="shared" si="46"/>
        <v>0.97307951706843765</v>
      </c>
      <c r="J160" s="2">
        <f t="shared" si="55"/>
        <v>-1.6023049603516432E-2</v>
      </c>
      <c r="L160" s="1">
        <v>2.6333329999999999</v>
      </c>
      <c r="M160" s="1">
        <v>111.98</v>
      </c>
      <c r="N160" s="1">
        <v>37.933916000000004</v>
      </c>
      <c r="O160" s="1">
        <f t="shared" si="47"/>
        <v>83.832117411764187</v>
      </c>
      <c r="P160" s="1">
        <f t="shared" si="56"/>
        <v>5.1851018186365785</v>
      </c>
      <c r="Q160" s="7">
        <f t="shared" si="48"/>
        <v>84.842032019240861</v>
      </c>
      <c r="R160" s="1">
        <f t="shared" si="57"/>
        <v>5.6806640639882655</v>
      </c>
      <c r="S160" s="1">
        <f t="shared" si="49"/>
        <v>0.92938058976475657</v>
      </c>
      <c r="T160" s="2">
        <f t="shared" si="50"/>
        <v>0.91689280620943314</v>
      </c>
      <c r="U160" s="2">
        <f t="shared" si="51"/>
        <v>-0.12825884161078988</v>
      </c>
      <c r="W160" s="1">
        <v>2.6333329999999999</v>
      </c>
      <c r="X160" s="1">
        <v>194.58</v>
      </c>
      <c r="Y160" s="1">
        <v>29.757100000000001</v>
      </c>
      <c r="Z160" s="1">
        <f t="shared" si="58"/>
        <v>80.026716313081593</v>
      </c>
      <c r="AA160" s="1">
        <f t="shared" si="59"/>
        <v>4.0066880122218178</v>
      </c>
      <c r="AB160" s="7">
        <f t="shared" si="60"/>
        <v>80.614821031398492</v>
      </c>
      <c r="AC160" s="1">
        <f t="shared" si="61"/>
        <v>4.2540134043286244</v>
      </c>
      <c r="AD160" s="1">
        <f t="shared" si="52"/>
        <v>0.73246944386612989</v>
      </c>
      <c r="AE160" s="2">
        <f t="shared" si="62"/>
        <v>0.68662294478455432</v>
      </c>
      <c r="AF160" s="2">
        <f t="shared" si="63"/>
        <v>-0.57878301933881493</v>
      </c>
    </row>
    <row r="161" spans="1:32" x14ac:dyDescent="0.2">
      <c r="A161" s="1">
        <v>2.65</v>
      </c>
      <c r="B161" s="1">
        <v>46.52</v>
      </c>
      <c r="C161" s="1">
        <v>38.667983999999997</v>
      </c>
      <c r="D161" s="1">
        <f t="shared" si="43"/>
        <v>87.347082795938164</v>
      </c>
      <c r="E161" s="1">
        <f t="shared" si="53"/>
        <v>6.9033157640435654</v>
      </c>
      <c r="F161" s="7">
        <f t="shared" si="44"/>
        <v>85.701720034454198</v>
      </c>
      <c r="G161" s="1">
        <f t="shared" si="54"/>
        <v>6.0271176196536693</v>
      </c>
      <c r="H161" s="2">
        <f t="shared" si="45"/>
        <v>0.97617050384535797</v>
      </c>
      <c r="I161" s="2">
        <f t="shared" si="46"/>
        <v>0.97281246090069584</v>
      </c>
      <c r="J161" s="2">
        <f t="shared" si="55"/>
        <v>-1.6204501308454182E-2</v>
      </c>
      <c r="L161" s="1">
        <v>2.65</v>
      </c>
      <c r="M161" s="1">
        <v>112.81</v>
      </c>
      <c r="N161" s="1">
        <v>37.859774000000002</v>
      </c>
      <c r="O161" s="1">
        <f t="shared" si="47"/>
        <v>83.80045533288181</v>
      </c>
      <c r="P161" s="1">
        <f t="shared" si="56"/>
        <v>5.1730130108520784</v>
      </c>
      <c r="Q161" s="7">
        <f t="shared" si="48"/>
        <v>84.809988511415099</v>
      </c>
      <c r="R161" s="1">
        <f t="shared" si="57"/>
        <v>5.66741987740141</v>
      </c>
      <c r="S161" s="1">
        <f t="shared" si="49"/>
        <v>0.92756411145320183</v>
      </c>
      <c r="T161" s="2">
        <f t="shared" si="50"/>
        <v>0.91475511609630611</v>
      </c>
      <c r="U161" s="2">
        <f t="shared" si="51"/>
        <v>-0.13098171685956964</v>
      </c>
      <c r="W161" s="1">
        <v>2.65</v>
      </c>
      <c r="X161" s="1">
        <v>196.25</v>
      </c>
      <c r="Y161" s="1">
        <v>29.422535</v>
      </c>
      <c r="Z161" s="1">
        <f t="shared" si="58"/>
        <v>79.799599184774522</v>
      </c>
      <c r="AA161" s="1">
        <f t="shared" si="59"/>
        <v>3.9503968220584946</v>
      </c>
      <c r="AB161" s="7">
        <f t="shared" si="60"/>
        <v>80.386034852292866</v>
      </c>
      <c r="AC161" s="1">
        <f t="shared" si="61"/>
        <v>4.1942474637887228</v>
      </c>
      <c r="AD161" s="1">
        <f t="shared" si="52"/>
        <v>0.72423414407256559</v>
      </c>
      <c r="AE161" s="2">
        <f t="shared" si="62"/>
        <v>0.6769763682012343</v>
      </c>
      <c r="AF161" s="2">
        <f t="shared" si="63"/>
        <v>-0.59028204263635353</v>
      </c>
    </row>
    <row r="162" spans="1:32" x14ac:dyDescent="0.2">
      <c r="A162" s="1">
        <v>2.6666669999999999</v>
      </c>
      <c r="B162" s="1">
        <v>46.69</v>
      </c>
      <c r="C162" s="1">
        <v>38.658607000000003</v>
      </c>
      <c r="D162" s="1">
        <f t="shared" si="43"/>
        <v>87.344013714721072</v>
      </c>
      <c r="E162" s="1">
        <f t="shared" si="53"/>
        <v>6.9013992071338652</v>
      </c>
      <c r="F162" s="7">
        <f t="shared" si="44"/>
        <v>85.698708765722486</v>
      </c>
      <c r="G162" s="1">
        <f t="shared" si="54"/>
        <v>6.0254443202835777</v>
      </c>
      <c r="H162" s="2">
        <f t="shared" si="45"/>
        <v>0.97593378214777604</v>
      </c>
      <c r="I162" s="2">
        <f t="shared" si="46"/>
        <v>0.97254238047738784</v>
      </c>
      <c r="J162" s="2">
        <f t="shared" si="55"/>
        <v>-1.6386936209940264E-2</v>
      </c>
      <c r="L162" s="1">
        <v>2.6666669999999999</v>
      </c>
      <c r="M162" s="1">
        <v>113.65</v>
      </c>
      <c r="N162" s="1">
        <v>37.784058000000002</v>
      </c>
      <c r="O162" s="1">
        <f t="shared" si="47"/>
        <v>83.767992839731505</v>
      </c>
      <c r="P162" s="1">
        <f t="shared" si="56"/>
        <v>5.1606675633296053</v>
      </c>
      <c r="Q162" s="7">
        <f t="shared" si="48"/>
        <v>84.777134946834892</v>
      </c>
      <c r="R162" s="1">
        <f t="shared" si="57"/>
        <v>5.6538945229247242</v>
      </c>
      <c r="S162" s="1">
        <f t="shared" si="49"/>
        <v>0.92570907015626247</v>
      </c>
      <c r="T162" s="2">
        <f t="shared" si="50"/>
        <v>0.91257204382140766</v>
      </c>
      <c r="U162" s="2">
        <f t="shared" si="51"/>
        <v>-0.13407764720191973</v>
      </c>
      <c r="W162" s="1">
        <v>2.6666669999999999</v>
      </c>
      <c r="X162" s="1">
        <v>197.92</v>
      </c>
      <c r="Y162" s="1">
        <v>29.081323000000001</v>
      </c>
      <c r="Z162" s="1">
        <f t="shared" si="58"/>
        <v>79.562587300447092</v>
      </c>
      <c r="AA162" s="1">
        <f t="shared" si="59"/>
        <v>3.8929872616501808</v>
      </c>
      <c r="AB162" s="7">
        <f t="shared" si="60"/>
        <v>80.147281202041611</v>
      </c>
      <c r="AC162" s="1">
        <f t="shared" si="61"/>
        <v>4.1332941180905749</v>
      </c>
      <c r="AD162" s="1">
        <f t="shared" si="52"/>
        <v>0.71583522872528882</v>
      </c>
      <c r="AE162" s="2">
        <f t="shared" si="62"/>
        <v>0.66713813739661421</v>
      </c>
      <c r="AF162" s="2">
        <f t="shared" si="63"/>
        <v>-0.59842971545237178</v>
      </c>
    </row>
    <row r="163" spans="1:32" x14ac:dyDescent="0.2">
      <c r="A163" s="1">
        <v>2.6833330000000002</v>
      </c>
      <c r="B163" s="1">
        <v>46.85</v>
      </c>
      <c r="C163" s="1">
        <v>38.649124999999998</v>
      </c>
      <c r="D163" s="1">
        <f t="shared" si="43"/>
        <v>87.340908752785779</v>
      </c>
      <c r="E163" s="1">
        <f t="shared" si="53"/>
        <v>6.8994611893650903</v>
      </c>
      <c r="F163" s="7">
        <f t="shared" si="44"/>
        <v>85.695662292160023</v>
      </c>
      <c r="G163" s="1">
        <f t="shared" si="54"/>
        <v>6.0237522839577551</v>
      </c>
      <c r="H163" s="2">
        <f t="shared" si="45"/>
        <v>0.97569440973266719</v>
      </c>
      <c r="I163" s="2">
        <f t="shared" si="46"/>
        <v>0.97226927579851297</v>
      </c>
      <c r="J163" s="2">
        <f t="shared" si="55"/>
        <v>-1.6446436915073373E-2</v>
      </c>
      <c r="L163" s="1">
        <v>2.6833330000000002</v>
      </c>
      <c r="M163" s="1">
        <v>114.48</v>
      </c>
      <c r="N163" s="1">
        <v>37.706556999999997</v>
      </c>
      <c r="O163" s="1">
        <f t="shared" si="47"/>
        <v>83.734630027345119</v>
      </c>
      <c r="P163" s="1">
        <f t="shared" si="56"/>
        <v>5.1480310726481218</v>
      </c>
      <c r="Q163" s="7">
        <f t="shared" si="48"/>
        <v>84.743370216989945</v>
      </c>
      <c r="R163" s="1">
        <f t="shared" si="57"/>
        <v>5.6400503090558241</v>
      </c>
      <c r="S163" s="1">
        <f t="shared" si="49"/>
        <v>0.92381029637589762</v>
      </c>
      <c r="T163" s="2">
        <f t="shared" si="50"/>
        <v>0.91033750575314043</v>
      </c>
      <c r="U163" s="2">
        <f t="shared" si="51"/>
        <v>-0.13642919726516681</v>
      </c>
      <c r="W163" s="1">
        <v>2.6833330000000002</v>
      </c>
      <c r="X163" s="1">
        <v>199.58</v>
      </c>
      <c r="Y163" s="1">
        <v>28.735422</v>
      </c>
      <c r="Z163" s="1">
        <f t="shared" si="58"/>
        <v>79.316573113142383</v>
      </c>
      <c r="AA163" s="1">
        <f t="shared" si="59"/>
        <v>3.8347887681775132</v>
      </c>
      <c r="AB163" s="7">
        <f t="shared" si="60"/>
        <v>79.899459092195627</v>
      </c>
      <c r="AC163" s="1">
        <f t="shared" si="61"/>
        <v>4.0715031399586961</v>
      </c>
      <c r="AD163" s="1">
        <f t="shared" si="52"/>
        <v>0.70732089389082109</v>
      </c>
      <c r="AE163" s="2">
        <f t="shared" si="62"/>
        <v>0.6571647077588848</v>
      </c>
      <c r="AF163" s="2">
        <f t="shared" si="63"/>
        <v>-0.61279916122232148</v>
      </c>
    </row>
    <row r="164" spans="1:32" x14ac:dyDescent="0.2">
      <c r="A164" s="1">
        <v>2.7</v>
      </c>
      <c r="B164" s="1">
        <v>47.02</v>
      </c>
      <c r="C164" s="1">
        <v>38.639608000000003</v>
      </c>
      <c r="D164" s="1">
        <f t="shared" si="43"/>
        <v>87.337790797463882</v>
      </c>
      <c r="E164" s="1">
        <f t="shared" si="53"/>
        <v>6.8975160179766268</v>
      </c>
      <c r="F164" s="7">
        <f t="shared" si="44"/>
        <v>85.692603069968243</v>
      </c>
      <c r="G164" s="1">
        <f t="shared" si="54"/>
        <v>6.0220540019800248</v>
      </c>
      <c r="H164" s="2">
        <f t="shared" si="45"/>
        <v>0.97545415374504985</v>
      </c>
      <c r="I164" s="2">
        <f t="shared" si="46"/>
        <v>0.97199516303444944</v>
      </c>
      <c r="J164" s="2">
        <f t="shared" si="55"/>
        <v>-1.6567404718382969E-2</v>
      </c>
      <c r="L164" s="1">
        <v>2.7</v>
      </c>
      <c r="M164" s="1">
        <v>115.31</v>
      </c>
      <c r="N164" s="1">
        <v>37.627692000000003</v>
      </c>
      <c r="O164" s="1">
        <f t="shared" si="47"/>
        <v>83.70053895412984</v>
      </c>
      <c r="P164" s="1">
        <f t="shared" si="56"/>
        <v>5.1351721826003152</v>
      </c>
      <c r="Q164" s="7">
        <f t="shared" si="48"/>
        <v>84.708868453052688</v>
      </c>
      <c r="R164" s="1">
        <f t="shared" si="57"/>
        <v>5.6259624401667692</v>
      </c>
      <c r="S164" s="1">
        <f t="shared" si="49"/>
        <v>0.92187810460819841</v>
      </c>
      <c r="T164" s="2">
        <f t="shared" si="50"/>
        <v>0.9080636403223219</v>
      </c>
      <c r="U164" s="2">
        <f t="shared" si="51"/>
        <v>-0.1398786338891192</v>
      </c>
      <c r="W164" s="1">
        <v>2.7</v>
      </c>
      <c r="X164" s="1">
        <v>201.25</v>
      </c>
      <c r="Y164" s="1">
        <v>28.381194000000001</v>
      </c>
      <c r="Z164" s="1">
        <f t="shared" si="58"/>
        <v>79.058421573102251</v>
      </c>
      <c r="AA164" s="1">
        <f t="shared" si="59"/>
        <v>3.7751892413017991</v>
      </c>
      <c r="AB164" s="7">
        <f t="shared" si="60"/>
        <v>79.639410433971307</v>
      </c>
      <c r="AC164" s="1">
        <f t="shared" si="61"/>
        <v>4.0082246452399772</v>
      </c>
      <c r="AD164" s="1">
        <f t="shared" si="52"/>
        <v>0.69860159039142733</v>
      </c>
      <c r="AE164" s="2">
        <f t="shared" si="62"/>
        <v>0.64695118413879238</v>
      </c>
      <c r="AF164" s="2">
        <f t="shared" si="63"/>
        <v>-0.61764304045102481</v>
      </c>
    </row>
    <row r="165" spans="1:32" x14ac:dyDescent="0.2">
      <c r="A165" s="1">
        <v>2.7166670000000002</v>
      </c>
      <c r="B165" s="1">
        <v>47.19</v>
      </c>
      <c r="C165" s="1">
        <v>38.630020999999999</v>
      </c>
      <c r="D165" s="1">
        <f t="shared" si="43"/>
        <v>87.334648355485285</v>
      </c>
      <c r="E165" s="1">
        <f t="shared" si="53"/>
        <v>6.8955565393487799</v>
      </c>
      <c r="F165" s="7">
        <f t="shared" si="44"/>
        <v>85.689519822376525</v>
      </c>
      <c r="G165" s="1">
        <f t="shared" si="54"/>
        <v>6.0203432286984739</v>
      </c>
      <c r="H165" s="2">
        <f t="shared" si="45"/>
        <v>0.97521213061241463</v>
      </c>
      <c r="I165" s="2">
        <f t="shared" si="46"/>
        <v>0.97171903410000815</v>
      </c>
      <c r="J165" s="2">
        <f t="shared" si="55"/>
        <v>-1.6749861394931766E-2</v>
      </c>
      <c r="L165" s="1">
        <v>2.7166670000000002</v>
      </c>
      <c r="M165" s="1">
        <v>116.15</v>
      </c>
      <c r="N165" s="1">
        <v>37.546832999999999</v>
      </c>
      <c r="O165" s="1">
        <f t="shared" si="47"/>
        <v>83.665437242070468</v>
      </c>
      <c r="P165" s="1">
        <f t="shared" si="56"/>
        <v>5.1219881720712372</v>
      </c>
      <c r="Q165" s="7">
        <f t="shared" si="48"/>
        <v>84.673343875236739</v>
      </c>
      <c r="R165" s="1">
        <f t="shared" si="57"/>
        <v>5.6115183776485393</v>
      </c>
      <c r="S165" s="1">
        <f t="shared" si="49"/>
        <v>0.91989705985901438</v>
      </c>
      <c r="T165" s="2">
        <f t="shared" si="50"/>
        <v>0.90573228313129195</v>
      </c>
      <c r="U165" s="2">
        <f t="shared" si="51"/>
        <v>-0.14255124516833212</v>
      </c>
      <c r="W165" s="1">
        <v>2.7166670000000002</v>
      </c>
      <c r="X165" s="1">
        <v>202.92</v>
      </c>
      <c r="Y165" s="1">
        <v>28.024166000000001</v>
      </c>
      <c r="Z165" s="1">
        <f t="shared" si="58"/>
        <v>78.791625770415436</v>
      </c>
      <c r="AA165" s="1">
        <f t="shared" si="59"/>
        <v>3.7151186091626616</v>
      </c>
      <c r="AB165" s="7">
        <f t="shared" si="60"/>
        <v>79.370653987669272</v>
      </c>
      <c r="AC165" s="1">
        <f t="shared" si="61"/>
        <v>3.9444459648069379</v>
      </c>
      <c r="AD165" s="1">
        <f t="shared" si="52"/>
        <v>0.68981336504001078</v>
      </c>
      <c r="AE165" s="2">
        <f t="shared" si="62"/>
        <v>0.63665692758359516</v>
      </c>
      <c r="AF165" s="2">
        <f t="shared" si="63"/>
        <v>-0.62621448979581584</v>
      </c>
    </row>
    <row r="166" spans="1:32" x14ac:dyDescent="0.2">
      <c r="A166" s="1">
        <v>2.733333</v>
      </c>
      <c r="B166" s="1">
        <v>47.35</v>
      </c>
      <c r="C166" s="1">
        <v>38.620328999999998</v>
      </c>
      <c r="D166" s="1">
        <f t="shared" si="43"/>
        <v>87.331469910575123</v>
      </c>
      <c r="E166" s="1">
        <f t="shared" si="53"/>
        <v>6.8935755998618617</v>
      </c>
      <c r="F166" s="7">
        <f t="shared" si="44"/>
        <v>85.686401250042834</v>
      </c>
      <c r="G166" s="1">
        <f t="shared" si="54"/>
        <v>6.0186137184611974</v>
      </c>
      <c r="H166" s="2">
        <f t="shared" si="45"/>
        <v>0.97496745676225294</v>
      </c>
      <c r="I166" s="2">
        <f t="shared" si="46"/>
        <v>0.97143988091000022</v>
      </c>
      <c r="J166" s="2">
        <f t="shared" si="55"/>
        <v>-1.6809340324988837E-2</v>
      </c>
      <c r="L166" s="1">
        <v>2.733333</v>
      </c>
      <c r="M166" s="1">
        <v>116.98</v>
      </c>
      <c r="N166" s="1">
        <v>37.464433999999997</v>
      </c>
      <c r="O166" s="1">
        <f t="shared" si="47"/>
        <v>83.629511125138052</v>
      </c>
      <c r="P166" s="1">
        <f t="shared" si="56"/>
        <v>5.1085530654834059</v>
      </c>
      <c r="Q166" s="7">
        <f t="shared" si="48"/>
        <v>84.636984961049507</v>
      </c>
      <c r="R166" s="1">
        <f t="shared" si="57"/>
        <v>5.5967992207527137</v>
      </c>
      <c r="S166" s="1">
        <f t="shared" si="49"/>
        <v>0.91787828512412994</v>
      </c>
      <c r="T166" s="2">
        <f t="shared" si="50"/>
        <v>0.90335652407931655</v>
      </c>
      <c r="U166" s="2">
        <f t="shared" si="51"/>
        <v>-0.14635713948422194</v>
      </c>
      <c r="W166" s="1">
        <v>2.733333</v>
      </c>
      <c r="X166" s="1">
        <v>204.58</v>
      </c>
      <c r="Y166" s="1">
        <v>27.662205</v>
      </c>
      <c r="Z166" s="1">
        <f t="shared" si="58"/>
        <v>78.514113390454597</v>
      </c>
      <c r="AA166" s="1">
        <f t="shared" si="59"/>
        <v>3.6542179905004994</v>
      </c>
      <c r="AB166" s="7">
        <f t="shared" si="60"/>
        <v>79.091102209522845</v>
      </c>
      <c r="AC166" s="1">
        <f t="shared" si="61"/>
        <v>3.8797860643279183</v>
      </c>
      <c r="AD166" s="1">
        <f t="shared" si="52"/>
        <v>0.68090371415429851</v>
      </c>
      <c r="AE166" s="2">
        <f t="shared" si="62"/>
        <v>0.62622043689665818</v>
      </c>
      <c r="AF166" s="2">
        <f t="shared" si="63"/>
        <v>-0.62417881749603155</v>
      </c>
    </row>
    <row r="167" spans="1:32" x14ac:dyDescent="0.2">
      <c r="A167" s="1">
        <v>2.75</v>
      </c>
      <c r="B167" s="1">
        <v>47.52</v>
      </c>
      <c r="C167" s="1">
        <v>38.610602</v>
      </c>
      <c r="D167" s="1">
        <f t="shared" si="43"/>
        <v>87.328278383227797</v>
      </c>
      <c r="E167" s="1">
        <f t="shared" si="53"/>
        <v>6.8915875067552541</v>
      </c>
      <c r="F167" s="7">
        <f t="shared" si="44"/>
        <v>85.683269841706718</v>
      </c>
      <c r="G167" s="1">
        <f t="shared" si="54"/>
        <v>6.0168779625720115</v>
      </c>
      <c r="H167" s="2">
        <f t="shared" si="45"/>
        <v>0.97472189933958253</v>
      </c>
      <c r="I167" s="2">
        <f t="shared" si="46"/>
        <v>0.97115971963480363</v>
      </c>
      <c r="J167" s="2">
        <f t="shared" si="55"/>
        <v>-1.6990792029953232E-2</v>
      </c>
      <c r="L167" s="1">
        <v>2.75</v>
      </c>
      <c r="M167" s="1">
        <v>117.81</v>
      </c>
      <c r="N167" s="1">
        <v>37.379829999999998</v>
      </c>
      <c r="O167" s="1">
        <f t="shared" si="47"/>
        <v>83.592458820706256</v>
      </c>
      <c r="P167" s="1">
        <f t="shared" si="56"/>
        <v>5.0947584349932677</v>
      </c>
      <c r="Q167" s="7">
        <f t="shared" si="48"/>
        <v>84.599486292328692</v>
      </c>
      <c r="R167" s="1">
        <f t="shared" si="57"/>
        <v>5.5816861787253282</v>
      </c>
      <c r="S167" s="1">
        <f t="shared" si="49"/>
        <v>0.91580548790972005</v>
      </c>
      <c r="T167" s="2">
        <f t="shared" si="50"/>
        <v>0.90091718963553302</v>
      </c>
      <c r="U167" s="2">
        <f t="shared" si="51"/>
        <v>-0.14956265907505914</v>
      </c>
      <c r="W167" s="1">
        <v>2.75</v>
      </c>
      <c r="X167" s="1">
        <v>205</v>
      </c>
      <c r="Y167" s="1">
        <v>27.301399</v>
      </c>
      <c r="Z167" s="1">
        <f t="shared" si="58"/>
        <v>78.230163223503666</v>
      </c>
      <c r="AA167" s="1">
        <f t="shared" si="59"/>
        <v>3.5935117027594989</v>
      </c>
      <c r="AB167" s="7">
        <f t="shared" si="60"/>
        <v>78.805065334024519</v>
      </c>
      <c r="AC167" s="1">
        <f t="shared" si="61"/>
        <v>3.8153324904560555</v>
      </c>
      <c r="AD167" s="1">
        <f t="shared" si="52"/>
        <v>0.67202249353254562</v>
      </c>
      <c r="AE167" s="2">
        <f t="shared" si="62"/>
        <v>0.61581724854545183</v>
      </c>
      <c r="AF167" s="2">
        <f t="shared" si="63"/>
        <v>-0.62163751085782137</v>
      </c>
    </row>
    <row r="168" spans="1:32" x14ac:dyDescent="0.2">
      <c r="A168" s="1">
        <v>2.766667</v>
      </c>
      <c r="B168" s="1">
        <v>47.69</v>
      </c>
      <c r="C168" s="1">
        <v>38.600769999999997</v>
      </c>
      <c r="D168" s="1">
        <f t="shared" si="43"/>
        <v>87.325050769712931</v>
      </c>
      <c r="E168" s="1">
        <f t="shared" si="53"/>
        <v>6.8895779527895726</v>
      </c>
      <c r="F168" s="7">
        <f t="shared" si="44"/>
        <v>85.680103026960566</v>
      </c>
      <c r="G168" s="1">
        <f t="shared" si="54"/>
        <v>6.0151234697270963</v>
      </c>
      <c r="H168" s="2">
        <f t="shared" si="45"/>
        <v>0.97447369119938543</v>
      </c>
      <c r="I168" s="2">
        <f t="shared" si="46"/>
        <v>0.9708765341040404</v>
      </c>
      <c r="J168" s="2">
        <f t="shared" si="55"/>
        <v>-1.7112786579909507E-2</v>
      </c>
      <c r="L168" s="1">
        <v>2.766667</v>
      </c>
      <c r="M168" s="1">
        <v>118.65</v>
      </c>
      <c r="N168" s="1">
        <v>37.293373000000003</v>
      </c>
      <c r="O168" s="1">
        <f t="shared" si="47"/>
        <v>83.55442131769631</v>
      </c>
      <c r="P168" s="1">
        <f t="shared" si="56"/>
        <v>5.0806616739856825</v>
      </c>
      <c r="Q168" s="7">
        <f t="shared" si="48"/>
        <v>84.560990556470657</v>
      </c>
      <c r="R168" s="1">
        <f t="shared" si="57"/>
        <v>5.5662421302812657</v>
      </c>
      <c r="S168" s="1">
        <f t="shared" si="49"/>
        <v>0.91368729221251632</v>
      </c>
      <c r="T168" s="2">
        <f t="shared" si="50"/>
        <v>0.89842442879672901</v>
      </c>
      <c r="U168" s="2">
        <f t="shared" si="51"/>
        <v>-0.15193482935979927</v>
      </c>
      <c r="W168" s="1">
        <v>2.766667</v>
      </c>
      <c r="X168" s="1">
        <v>205</v>
      </c>
      <c r="Y168" s="1">
        <v>26.942062</v>
      </c>
      <c r="Z168" s="1">
        <f t="shared" si="58"/>
        <v>77.93981024911902</v>
      </c>
      <c r="AA168" s="1">
        <f t="shared" si="59"/>
        <v>3.5330525770299173</v>
      </c>
      <c r="AB168" s="7">
        <f t="shared" si="60"/>
        <v>78.512578597790323</v>
      </c>
      <c r="AC168" s="1">
        <f t="shared" si="61"/>
        <v>3.7511413354464573</v>
      </c>
      <c r="AD168" s="1">
        <f t="shared" si="52"/>
        <v>0.66317743226815751</v>
      </c>
      <c r="AE168" s="2">
        <f t="shared" si="62"/>
        <v>0.60545641615198453</v>
      </c>
      <c r="AF168" s="2">
        <f t="shared" si="63"/>
        <v>-0.62034093382471056</v>
      </c>
    </row>
    <row r="169" spans="1:32" x14ac:dyDescent="0.2">
      <c r="A169" s="1">
        <v>2.7833329999999998</v>
      </c>
      <c r="B169" s="1">
        <v>47.85</v>
      </c>
      <c r="C169" s="1">
        <v>38.590868</v>
      </c>
      <c r="D169" s="1">
        <f t="shared" si="43"/>
        <v>87.321798514612624</v>
      </c>
      <c r="E169" s="1">
        <f t="shared" si="53"/>
        <v>6.8875540915845113</v>
      </c>
      <c r="F169" s="7">
        <f t="shared" si="44"/>
        <v>85.676912034804161</v>
      </c>
      <c r="G169" s="1">
        <f t="shared" si="54"/>
        <v>6.0133564855783641</v>
      </c>
      <c r="H169" s="2">
        <f t="shared" si="45"/>
        <v>0.9742237159141709</v>
      </c>
      <c r="I169" s="2">
        <f t="shared" si="46"/>
        <v>0.97059133240289963</v>
      </c>
      <c r="J169" s="2">
        <f t="shared" si="55"/>
        <v>-1.7230999525088386E-2</v>
      </c>
      <c r="L169" s="1">
        <v>2.7833329999999998</v>
      </c>
      <c r="M169" s="1">
        <v>119.48</v>
      </c>
      <c r="N169" s="1">
        <v>37.205550000000002</v>
      </c>
      <c r="O169" s="1">
        <f t="shared" si="47"/>
        <v>83.515601838972955</v>
      </c>
      <c r="P169" s="1">
        <f t="shared" si="56"/>
        <v>5.0663421875129933</v>
      </c>
      <c r="Q169" s="7">
        <f t="shared" si="48"/>
        <v>84.521703424539595</v>
      </c>
      <c r="R169" s="1">
        <f t="shared" si="57"/>
        <v>5.5505540695516196</v>
      </c>
      <c r="S169" s="1">
        <f t="shared" si="49"/>
        <v>0.91153562952799649</v>
      </c>
      <c r="T169" s="2">
        <f t="shared" si="50"/>
        <v>0.89589228293061862</v>
      </c>
      <c r="U169" s="2">
        <f t="shared" si="51"/>
        <v>-0.15494959269941191</v>
      </c>
      <c r="W169" s="1">
        <v>2.7833329999999998</v>
      </c>
      <c r="X169" s="1">
        <v>205</v>
      </c>
      <c r="Y169" s="1">
        <v>26.583496</v>
      </c>
      <c r="Z169" s="1">
        <f t="shared" si="58"/>
        <v>77.642255932026387</v>
      </c>
      <c r="AA169" s="1">
        <f t="shared" si="59"/>
        <v>3.4727231734996558</v>
      </c>
      <c r="AB169" s="7">
        <f t="shared" si="60"/>
        <v>78.212837597226226</v>
      </c>
      <c r="AC169" s="1">
        <f t="shared" si="61"/>
        <v>3.687087910146051</v>
      </c>
      <c r="AD169" s="1">
        <f t="shared" si="52"/>
        <v>0.65435134912802284</v>
      </c>
      <c r="AE169" s="2">
        <f t="shared" si="62"/>
        <v>0.595117814148862</v>
      </c>
      <c r="AF169" s="2">
        <f t="shared" si="63"/>
        <v>-0.61243760023704752</v>
      </c>
    </row>
    <row r="170" spans="1:32" x14ac:dyDescent="0.2">
      <c r="A170" s="1">
        <v>2.8</v>
      </c>
      <c r="B170" s="1">
        <v>48.02</v>
      </c>
      <c r="C170" s="1">
        <v>38.580897</v>
      </c>
      <c r="D170" s="1">
        <f t="shared" si="43"/>
        <v>87.318521909949681</v>
      </c>
      <c r="E170" s="1">
        <f t="shared" si="53"/>
        <v>6.8855161275292014</v>
      </c>
      <c r="F170" s="7">
        <f t="shared" si="44"/>
        <v>85.673697151759441</v>
      </c>
      <c r="G170" s="1">
        <f t="shared" si="54"/>
        <v>6.0115771885730096</v>
      </c>
      <c r="H170" s="2">
        <f t="shared" si="45"/>
        <v>0.97397199872886731</v>
      </c>
      <c r="I170" s="2">
        <f t="shared" si="46"/>
        <v>0.97030414333381498</v>
      </c>
      <c r="J170" s="2">
        <f t="shared" si="55"/>
        <v>-1.7353695439862035E-2</v>
      </c>
      <c r="L170" s="1">
        <v>2.8</v>
      </c>
      <c r="M170" s="1">
        <v>120.31</v>
      </c>
      <c r="N170" s="1">
        <v>37.115979000000003</v>
      </c>
      <c r="O170" s="1">
        <f t="shared" si="47"/>
        <v>83.475820481523613</v>
      </c>
      <c r="P170" s="1">
        <f t="shared" si="56"/>
        <v>5.0517376907086797</v>
      </c>
      <c r="Q170" s="7">
        <f t="shared" si="48"/>
        <v>84.481442826254721</v>
      </c>
      <c r="R170" s="1">
        <f t="shared" si="57"/>
        <v>5.5345537588401301</v>
      </c>
      <c r="S170" s="1">
        <f t="shared" si="49"/>
        <v>0.90934114085970774</v>
      </c>
      <c r="T170" s="2">
        <f t="shared" si="50"/>
        <v>0.89330973806909753</v>
      </c>
      <c r="U170" s="2">
        <f t="shared" si="51"/>
        <v>-0.15822084879563314</v>
      </c>
      <c r="W170" s="1">
        <v>2.8</v>
      </c>
      <c r="X170" s="1">
        <v>205</v>
      </c>
      <c r="Y170" s="1">
        <v>26.229476999999999</v>
      </c>
      <c r="Z170" s="1">
        <f t="shared" si="58"/>
        <v>77.340493674349659</v>
      </c>
      <c r="AA170" s="1">
        <f t="shared" si="59"/>
        <v>3.4131588112668187</v>
      </c>
      <c r="AB170" s="7">
        <f t="shared" si="60"/>
        <v>77.908857732533662</v>
      </c>
      <c r="AC170" s="1">
        <f t="shared" si="61"/>
        <v>3.6238467507181511</v>
      </c>
      <c r="AD170" s="1">
        <f t="shared" si="52"/>
        <v>0.64563719015258358</v>
      </c>
      <c r="AE170" s="2">
        <f t="shared" si="62"/>
        <v>0.58491031666571114</v>
      </c>
      <c r="AF170" s="2">
        <f t="shared" si="63"/>
        <v>-0.60311486267866321</v>
      </c>
    </row>
    <row r="171" spans="1:32" x14ac:dyDescent="0.2">
      <c r="A171" s="1">
        <v>2.8166669999999998</v>
      </c>
      <c r="B171" s="1">
        <v>48.19</v>
      </c>
      <c r="C171" s="1">
        <v>38.570855000000002</v>
      </c>
      <c r="D171" s="1">
        <f t="shared" si="43"/>
        <v>87.31522026151643</v>
      </c>
      <c r="E171" s="1">
        <f t="shared" si="53"/>
        <v>6.8834636518453776</v>
      </c>
      <c r="F171" s="7">
        <f t="shared" si="44"/>
        <v>85.670457696695564</v>
      </c>
      <c r="G171" s="1">
        <f t="shared" si="54"/>
        <v>6.0097852218166405</v>
      </c>
      <c r="H171" s="2">
        <f t="shared" si="45"/>
        <v>0.97371848915361736</v>
      </c>
      <c r="I171" s="2">
        <f t="shared" si="46"/>
        <v>0.9700149092919188</v>
      </c>
      <c r="J171" s="2">
        <f t="shared" si="55"/>
        <v>-1.7536199295747495E-2</v>
      </c>
      <c r="L171" s="1">
        <v>2.8166669999999998</v>
      </c>
      <c r="M171" s="1">
        <v>121.15</v>
      </c>
      <c r="N171" s="1">
        <v>37.024517000000003</v>
      </c>
      <c r="O171" s="1">
        <f t="shared" si="47"/>
        <v>83.435000651055091</v>
      </c>
      <c r="P171" s="1">
        <f t="shared" si="56"/>
        <v>5.036824867510143</v>
      </c>
      <c r="Q171" s="7">
        <f t="shared" si="48"/>
        <v>84.440131244601361</v>
      </c>
      <c r="R171" s="1">
        <f t="shared" si="57"/>
        <v>5.5182156536688769</v>
      </c>
      <c r="S171" s="1">
        <f t="shared" si="49"/>
        <v>0.90710032270897778</v>
      </c>
      <c r="T171" s="2">
        <f t="shared" si="50"/>
        <v>0.89067267118222071</v>
      </c>
      <c r="U171" s="2">
        <f t="shared" si="51"/>
        <v>-0.16155715518446251</v>
      </c>
      <c r="W171" s="1">
        <v>2.8166669999999998</v>
      </c>
      <c r="X171" s="1">
        <v>205</v>
      </c>
      <c r="Y171" s="1">
        <v>25.880846999999999</v>
      </c>
      <c r="Z171" s="1">
        <f t="shared" si="58"/>
        <v>77.035256999123717</v>
      </c>
      <c r="AA171" s="1">
        <f t="shared" si="59"/>
        <v>3.3545011584141924</v>
      </c>
      <c r="AB171" s="7">
        <f t="shared" si="60"/>
        <v>77.601377917301818</v>
      </c>
      <c r="AC171" s="1">
        <f t="shared" si="61"/>
        <v>3.5615682701525637</v>
      </c>
      <c r="AD171" s="1">
        <f t="shared" si="52"/>
        <v>0.6370556811273409</v>
      </c>
      <c r="AE171" s="2">
        <f t="shared" si="62"/>
        <v>0.57485820124944587</v>
      </c>
      <c r="AF171" s="2">
        <f t="shared" si="63"/>
        <v>-0.60284829040087762</v>
      </c>
    </row>
    <row r="172" spans="1:32" x14ac:dyDescent="0.2">
      <c r="A172" s="1">
        <v>2.8333330000000001</v>
      </c>
      <c r="B172" s="1">
        <v>48.35</v>
      </c>
      <c r="C172" s="1">
        <v>38.560707999999998</v>
      </c>
      <c r="D172" s="1">
        <f t="shared" si="43"/>
        <v>87.311882344069303</v>
      </c>
      <c r="E172" s="1">
        <f t="shared" si="53"/>
        <v>6.8813897153024799</v>
      </c>
      <c r="F172" s="7">
        <f t="shared" si="44"/>
        <v>85.667182655819602</v>
      </c>
      <c r="G172" s="1">
        <f t="shared" si="54"/>
        <v>6.0079745181045423</v>
      </c>
      <c r="H172" s="2">
        <f t="shared" si="45"/>
        <v>0.97346232886084072</v>
      </c>
      <c r="I172" s="2">
        <f t="shared" si="46"/>
        <v>0.96972265099445587</v>
      </c>
      <c r="J172" s="2">
        <f t="shared" si="55"/>
        <v>-1.771659884978416E-2</v>
      </c>
      <c r="L172" s="1">
        <v>2.8333330000000001</v>
      </c>
      <c r="M172" s="1">
        <v>121.98</v>
      </c>
      <c r="N172" s="1">
        <v>36.931131999999998</v>
      </c>
      <c r="O172" s="1">
        <f t="shared" si="47"/>
        <v>83.393113972244336</v>
      </c>
      <c r="P172" s="1">
        <f t="shared" si="56"/>
        <v>5.0215985003369408</v>
      </c>
      <c r="Q172" s="7">
        <f t="shared" si="48"/>
        <v>84.397739962422634</v>
      </c>
      <c r="R172" s="1">
        <f t="shared" si="57"/>
        <v>5.5015340377910524</v>
      </c>
      <c r="S172" s="1">
        <f t="shared" si="49"/>
        <v>0.90481239107610378</v>
      </c>
      <c r="T172" s="2">
        <f t="shared" si="50"/>
        <v>0.88798015963391641</v>
      </c>
      <c r="U172" s="2">
        <f t="shared" si="51"/>
        <v>-0.16560409629359971</v>
      </c>
      <c r="W172" s="1">
        <v>2.8333330000000001</v>
      </c>
      <c r="X172" s="1">
        <v>205</v>
      </c>
      <c r="Y172" s="1">
        <v>25.532392000000002</v>
      </c>
      <c r="Z172" s="1">
        <f t="shared" si="58"/>
        <v>76.721844157805521</v>
      </c>
      <c r="AA172" s="1">
        <f t="shared" si="59"/>
        <v>3.2958729496405308</v>
      </c>
      <c r="AB172" s="7">
        <f t="shared" si="60"/>
        <v>77.28566185052027</v>
      </c>
      <c r="AC172" s="1">
        <f t="shared" si="61"/>
        <v>3.4993210511941228</v>
      </c>
      <c r="AD172" s="1">
        <f t="shared" si="52"/>
        <v>0.62847847971784965</v>
      </c>
      <c r="AE172" s="2">
        <f t="shared" si="62"/>
        <v>0.56481113164162466</v>
      </c>
      <c r="AF172" s="2">
        <f t="shared" si="63"/>
        <v>-0.59621406473464733</v>
      </c>
    </row>
    <row r="173" spans="1:32" x14ac:dyDescent="0.2">
      <c r="A173" s="1">
        <v>2.85</v>
      </c>
      <c r="B173" s="1">
        <v>48.52</v>
      </c>
      <c r="C173" s="1">
        <v>38.550455999999997</v>
      </c>
      <c r="D173" s="1">
        <f t="shared" si="43"/>
        <v>87.308508101694358</v>
      </c>
      <c r="E173" s="1">
        <f t="shared" si="53"/>
        <v>6.8792943179005102</v>
      </c>
      <c r="F173" s="7">
        <f t="shared" si="44"/>
        <v>85.663871974270904</v>
      </c>
      <c r="G173" s="1">
        <f t="shared" si="54"/>
        <v>6.0061450774367158</v>
      </c>
      <c r="H173" s="2">
        <f t="shared" si="45"/>
        <v>0.9732035178505376</v>
      </c>
      <c r="I173" s="2">
        <f t="shared" si="46"/>
        <v>0.96942736844142652</v>
      </c>
      <c r="J173" s="2">
        <f t="shared" si="55"/>
        <v>-1.7656114948122699E-2</v>
      </c>
      <c r="L173" s="1">
        <v>2.85</v>
      </c>
      <c r="M173" s="1">
        <v>122.81</v>
      </c>
      <c r="N173" s="1">
        <v>36.835402000000002</v>
      </c>
      <c r="O173" s="1">
        <f t="shared" si="47"/>
        <v>83.349955024245432</v>
      </c>
      <c r="P173" s="1">
        <f t="shared" si="56"/>
        <v>5.0059897823470019</v>
      </c>
      <c r="Q173" s="7">
        <f t="shared" si="48"/>
        <v>84.354061084194441</v>
      </c>
      <c r="R173" s="1">
        <f t="shared" si="57"/>
        <v>5.4844335282018912</v>
      </c>
      <c r="S173" s="1">
        <f t="shared" si="49"/>
        <v>0.90246700696500448</v>
      </c>
      <c r="T173" s="2">
        <f t="shared" si="50"/>
        <v>0.88522003616099099</v>
      </c>
      <c r="U173" s="2">
        <f t="shared" si="51"/>
        <v>-0.16875079901123682</v>
      </c>
      <c r="W173" s="1">
        <v>2.85</v>
      </c>
      <c r="X173" s="1">
        <v>205</v>
      </c>
      <c r="Y173" s="1">
        <v>25.187750999999999</v>
      </c>
      <c r="Z173" s="1">
        <f t="shared" si="58"/>
        <v>76.403331921138971</v>
      </c>
      <c r="AA173" s="1">
        <f t="shared" si="59"/>
        <v>3.2378864535364027</v>
      </c>
      <c r="AB173" s="7">
        <f t="shared" si="60"/>
        <v>76.964808913674389</v>
      </c>
      <c r="AC173" s="1">
        <f t="shared" si="61"/>
        <v>3.437755156633687</v>
      </c>
      <c r="AD173" s="1">
        <f t="shared" si="52"/>
        <v>0.6199951597167922</v>
      </c>
      <c r="AE173" s="2">
        <f t="shared" si="62"/>
        <v>0.5548740318246923</v>
      </c>
      <c r="AF173" s="2">
        <f t="shared" si="63"/>
        <v>-0.58719579958492929</v>
      </c>
    </row>
    <row r="174" spans="1:32" x14ac:dyDescent="0.2">
      <c r="A174" s="1">
        <v>2.8666670000000001</v>
      </c>
      <c r="B174" s="1">
        <v>48.69</v>
      </c>
      <c r="C174" s="1">
        <v>38.540239</v>
      </c>
      <c r="D174" s="1">
        <f t="shared" si="43"/>
        <v>87.305143592908479</v>
      </c>
      <c r="E174" s="1">
        <f t="shared" si="53"/>
        <v>6.8772060741182326</v>
      </c>
      <c r="F174" s="7">
        <f t="shared" si="44"/>
        <v>85.66057084295899</v>
      </c>
      <c r="G174" s="1">
        <f t="shared" si="54"/>
        <v>6.0043218824207996</v>
      </c>
      <c r="H174" s="2">
        <f t="shared" si="45"/>
        <v>0.97294559041274342</v>
      </c>
      <c r="I174" s="2">
        <f t="shared" si="46"/>
        <v>0.96913309397358616</v>
      </c>
      <c r="J174" s="2">
        <f t="shared" si="55"/>
        <v>-1.7776421203902687E-2</v>
      </c>
      <c r="L174" s="1">
        <v>2.8666670000000001</v>
      </c>
      <c r="M174" s="1">
        <v>123.65</v>
      </c>
      <c r="N174" s="1">
        <v>36.737853000000001</v>
      </c>
      <c r="O174" s="1">
        <f t="shared" si="47"/>
        <v>83.305744622583148</v>
      </c>
      <c r="P174" s="1">
        <f t="shared" si="56"/>
        <v>4.990084477518832</v>
      </c>
      <c r="Q174" s="7">
        <f t="shared" si="48"/>
        <v>84.309318085577445</v>
      </c>
      <c r="R174" s="1">
        <f t="shared" si="57"/>
        <v>5.4670080857082812</v>
      </c>
      <c r="S174" s="1">
        <f t="shared" si="49"/>
        <v>0.90007705737079535</v>
      </c>
      <c r="T174" s="2">
        <f t="shared" si="50"/>
        <v>0.8824074665938707</v>
      </c>
      <c r="U174" s="2">
        <f t="shared" si="51"/>
        <v>-0.17075908813327756</v>
      </c>
      <c r="W174" s="1">
        <v>2.8666670000000001</v>
      </c>
      <c r="X174" s="1">
        <v>205</v>
      </c>
      <c r="Y174" s="1">
        <v>24.848323000000001</v>
      </c>
      <c r="Z174" s="1">
        <f t="shared" si="58"/>
        <v>76.081001522718466</v>
      </c>
      <c r="AA174" s="1">
        <f t="shared" si="59"/>
        <v>3.1807770544816418</v>
      </c>
      <c r="AB174" s="7">
        <f t="shared" si="60"/>
        <v>76.640109755958221</v>
      </c>
      <c r="AC174" s="1">
        <f t="shared" si="61"/>
        <v>3.3771205006906642</v>
      </c>
      <c r="AD174" s="1">
        <f t="shared" si="52"/>
        <v>0.6116401574352327</v>
      </c>
      <c r="AE174" s="2">
        <f t="shared" si="62"/>
        <v>0.5450872394330103</v>
      </c>
      <c r="AF174" s="2">
        <f t="shared" si="63"/>
        <v>-0.57318813029232663</v>
      </c>
    </row>
    <row r="175" spans="1:32" x14ac:dyDescent="0.2">
      <c r="A175" s="1">
        <v>2.8833329999999999</v>
      </c>
      <c r="B175" s="1">
        <v>48.85</v>
      </c>
      <c r="C175" s="1">
        <v>38.529952999999999</v>
      </c>
      <c r="D175" s="1">
        <f t="shared" si="43"/>
        <v>87.301754559628236</v>
      </c>
      <c r="E175" s="1">
        <f t="shared" si="53"/>
        <v>6.8751037274857074</v>
      </c>
      <c r="F175" s="7">
        <f t="shared" si="44"/>
        <v>85.657245649122245</v>
      </c>
      <c r="G175" s="1">
        <f t="shared" si="54"/>
        <v>6.0024863745482628</v>
      </c>
      <c r="H175" s="2">
        <f t="shared" si="45"/>
        <v>0.9726859210748604</v>
      </c>
      <c r="I175" s="2">
        <f t="shared" si="46"/>
        <v>0.96883683213780192</v>
      </c>
      <c r="J175" s="2">
        <f t="shared" si="55"/>
        <v>-1.7958534456383367E-2</v>
      </c>
      <c r="L175" s="1">
        <v>2.8833329999999999</v>
      </c>
      <c r="M175" s="1">
        <v>124.48</v>
      </c>
      <c r="N175" s="1">
        <v>36.639149000000003</v>
      </c>
      <c r="O175" s="1">
        <f t="shared" si="47"/>
        <v>83.260771149460922</v>
      </c>
      <c r="P175" s="1">
        <f t="shared" si="56"/>
        <v>4.9739908506465973</v>
      </c>
      <c r="Q175" s="7">
        <f t="shared" si="48"/>
        <v>84.263802822877935</v>
      </c>
      <c r="R175" s="1">
        <f t="shared" si="57"/>
        <v>5.4493763224314753</v>
      </c>
      <c r="S175" s="1">
        <f t="shared" si="49"/>
        <v>0.89765881028731098</v>
      </c>
      <c r="T175" s="2">
        <f t="shared" si="50"/>
        <v>0.87956159563104153</v>
      </c>
      <c r="U175" s="2">
        <f t="shared" si="51"/>
        <v>-0.17425882619810507</v>
      </c>
      <c r="W175" s="1">
        <v>2.8833329999999999</v>
      </c>
      <c r="X175" s="1">
        <v>205</v>
      </c>
      <c r="Y175" s="1">
        <v>24.517012000000001</v>
      </c>
      <c r="Z175" s="1">
        <f t="shared" si="58"/>
        <v>75.757771787198223</v>
      </c>
      <c r="AA175" s="1">
        <f t="shared" si="59"/>
        <v>3.12503335593517</v>
      </c>
      <c r="AB175" s="7">
        <f t="shared" si="60"/>
        <v>76.314504652044562</v>
      </c>
      <c r="AC175" s="1">
        <f t="shared" si="61"/>
        <v>3.3179358474059057</v>
      </c>
      <c r="AD175" s="1">
        <f t="shared" si="52"/>
        <v>0.60348495467969776</v>
      </c>
      <c r="AE175" s="2">
        <f t="shared" si="62"/>
        <v>0.53553448605355847</v>
      </c>
      <c r="AF175" s="2">
        <f t="shared" si="63"/>
        <v>-0.56322551723036163</v>
      </c>
    </row>
    <row r="176" spans="1:32" x14ac:dyDescent="0.2">
      <c r="A176" s="1">
        <v>2.9</v>
      </c>
      <c r="B176" s="1">
        <v>49.02</v>
      </c>
      <c r="C176" s="1">
        <v>38.519561000000003</v>
      </c>
      <c r="D176" s="1">
        <f t="shared" si="43"/>
        <v>87.298328763404442</v>
      </c>
      <c r="E176" s="1">
        <f t="shared" si="53"/>
        <v>6.8729797156049761</v>
      </c>
      <c r="F176" s="7">
        <f t="shared" si="44"/>
        <v>85.653884384847942</v>
      </c>
      <c r="G176" s="1">
        <f t="shared" si="54"/>
        <v>6.0006319512728004</v>
      </c>
      <c r="H176" s="2">
        <f t="shared" si="45"/>
        <v>0.9724235757745221</v>
      </c>
      <c r="I176" s="2">
        <f t="shared" si="46"/>
        <v>0.96853751724401738</v>
      </c>
      <c r="J176" s="2">
        <f t="shared" si="55"/>
        <v>-1.8139986161347762E-2</v>
      </c>
      <c r="L176" s="1">
        <v>2.9</v>
      </c>
      <c r="M176" s="1">
        <v>125.31</v>
      </c>
      <c r="N176" s="1">
        <v>36.538415999999998</v>
      </c>
      <c r="O176" s="1">
        <f t="shared" si="47"/>
        <v>83.214622659066563</v>
      </c>
      <c r="P176" s="1">
        <f t="shared" si="56"/>
        <v>4.9575663965644834</v>
      </c>
      <c r="Q176" s="7">
        <f t="shared" si="48"/>
        <v>84.217098387626137</v>
      </c>
      <c r="R176" s="1">
        <f t="shared" si="57"/>
        <v>5.4313821133805478</v>
      </c>
      <c r="S176" s="1">
        <f t="shared" si="49"/>
        <v>0.89519085272266674</v>
      </c>
      <c r="T176" s="2">
        <f t="shared" si="50"/>
        <v>0.87665722377479771</v>
      </c>
      <c r="U176" s="2">
        <f t="shared" si="51"/>
        <v>-0.17740725882375985</v>
      </c>
      <c r="W176" s="1">
        <v>2.9</v>
      </c>
      <c r="X176" s="1">
        <v>205</v>
      </c>
      <c r="Y176" s="1">
        <v>24.19144</v>
      </c>
      <c r="Z176" s="1">
        <f t="shared" si="58"/>
        <v>75.431516271871374</v>
      </c>
      <c r="AA176" s="1">
        <f t="shared" si="59"/>
        <v>3.070255254926836</v>
      </c>
      <c r="AB176" s="7">
        <f t="shared" si="60"/>
        <v>75.985851532307819</v>
      </c>
      <c r="AC176" s="1">
        <f t="shared" si="61"/>
        <v>3.2597763961977493</v>
      </c>
      <c r="AD176" s="1">
        <f t="shared" si="52"/>
        <v>0.59547101710586214</v>
      </c>
      <c r="AE176" s="2">
        <f t="shared" si="62"/>
        <v>0.52614720635788004</v>
      </c>
      <c r="AF176" s="2">
        <f t="shared" si="63"/>
        <v>-0.55166421548557576</v>
      </c>
    </row>
    <row r="177" spans="1:32" x14ac:dyDescent="0.2">
      <c r="A177" s="1">
        <v>2.9166669999999999</v>
      </c>
      <c r="B177" s="1">
        <v>49.19</v>
      </c>
      <c r="C177" s="1">
        <v>38.509064000000002</v>
      </c>
      <c r="D177" s="1">
        <f t="shared" si="43"/>
        <v>87.294866476110982</v>
      </c>
      <c r="E177" s="1">
        <f t="shared" si="53"/>
        <v>6.8708342428651727</v>
      </c>
      <c r="F177" s="7">
        <f t="shared" si="44"/>
        <v>85.650487316888658</v>
      </c>
      <c r="G177" s="1">
        <f t="shared" si="54"/>
        <v>5.9987587910416096</v>
      </c>
      <c r="H177" s="2">
        <f t="shared" si="45"/>
        <v>0.97215857975665709</v>
      </c>
      <c r="I177" s="2">
        <f t="shared" si="46"/>
        <v>0.96823517809466619</v>
      </c>
      <c r="J177" s="2">
        <f t="shared" si="55"/>
        <v>-1.8260321450561397E-2</v>
      </c>
      <c r="L177" s="1">
        <v>2.9166669999999999</v>
      </c>
      <c r="M177" s="1">
        <v>126.15</v>
      </c>
      <c r="N177" s="1">
        <v>36.435862999999998</v>
      </c>
      <c r="O177" s="1">
        <f t="shared" si="47"/>
        <v>83.167378250379315</v>
      </c>
      <c r="P177" s="1">
        <f t="shared" si="56"/>
        <v>4.940845192594753</v>
      </c>
      <c r="Q177" s="7">
        <f t="shared" si="48"/>
        <v>84.16928483169643</v>
      </c>
      <c r="R177" s="1">
        <f t="shared" si="57"/>
        <v>5.4130627927924628</v>
      </c>
      <c r="S177" s="1">
        <f t="shared" si="49"/>
        <v>0.8926783051749223</v>
      </c>
      <c r="T177" s="2">
        <f t="shared" si="50"/>
        <v>0.87370037699198211</v>
      </c>
      <c r="U177" s="2">
        <f t="shared" si="51"/>
        <v>-0.18292626136679963</v>
      </c>
      <c r="W177" s="1">
        <v>2.9166669999999999</v>
      </c>
      <c r="X177" s="1">
        <v>205</v>
      </c>
      <c r="Y177" s="1">
        <v>23.872551000000001</v>
      </c>
      <c r="Z177" s="1">
        <f t="shared" si="58"/>
        <v>75.103331018122034</v>
      </c>
      <c r="AA177" s="1">
        <f t="shared" si="59"/>
        <v>3.0166015812311673</v>
      </c>
      <c r="AB177" s="7">
        <f t="shared" si="60"/>
        <v>75.655254492781125</v>
      </c>
      <c r="AC177" s="1">
        <f t="shared" si="61"/>
        <v>3.2028107811070243</v>
      </c>
      <c r="AD177" s="1">
        <f t="shared" si="52"/>
        <v>0.58762158122383645</v>
      </c>
      <c r="AE177" s="2">
        <f t="shared" si="62"/>
        <v>0.51695261887838195</v>
      </c>
      <c r="AF177" s="2">
        <f t="shared" si="63"/>
        <v>-0.54703826328105742</v>
      </c>
    </row>
    <row r="178" spans="1:32" x14ac:dyDescent="0.2">
      <c r="A178" s="1">
        <v>2.9333330000000002</v>
      </c>
      <c r="B178" s="1">
        <v>49.35</v>
      </c>
      <c r="C178" s="1">
        <v>38.498497999999998</v>
      </c>
      <c r="D178" s="1">
        <f t="shared" si="43"/>
        <v>87.291379523430024</v>
      </c>
      <c r="E178" s="1">
        <f t="shared" si="53"/>
        <v>6.8686746672751209</v>
      </c>
      <c r="F178" s="7">
        <f t="shared" si="44"/>
        <v>85.647066048165414</v>
      </c>
      <c r="G178" s="1">
        <f t="shared" si="54"/>
        <v>5.9968733179537974</v>
      </c>
      <c r="H178" s="2">
        <f t="shared" si="45"/>
        <v>0.97189184183870325</v>
      </c>
      <c r="I178" s="2">
        <f t="shared" si="46"/>
        <v>0.96793085157737113</v>
      </c>
      <c r="J178" s="2">
        <f t="shared" si="55"/>
        <v>-1.8442405669615088E-2</v>
      </c>
      <c r="L178" s="1">
        <v>2.9333330000000002</v>
      </c>
      <c r="M178" s="1">
        <v>126.98</v>
      </c>
      <c r="N178" s="1">
        <v>36.330126</v>
      </c>
      <c r="O178" s="1">
        <f t="shared" si="47"/>
        <v>83.118387753458393</v>
      </c>
      <c r="P178" s="1">
        <f t="shared" si="56"/>
        <v>4.9236048393710794</v>
      </c>
      <c r="Q178" s="7">
        <f t="shared" si="48"/>
        <v>84.11970415263535</v>
      </c>
      <c r="R178" s="1">
        <f t="shared" si="57"/>
        <v>5.3941747056470613</v>
      </c>
      <c r="S178" s="1">
        <f t="shared" si="49"/>
        <v>0.89008774965674287</v>
      </c>
      <c r="T178" s="2">
        <f t="shared" si="50"/>
        <v>0.87065172792004297</v>
      </c>
      <c r="U178" s="2">
        <f t="shared" si="51"/>
        <v>-0.18630417585329609</v>
      </c>
      <c r="W178" s="1">
        <v>2.9333330000000002</v>
      </c>
      <c r="X178" s="1">
        <v>205</v>
      </c>
      <c r="Y178" s="1">
        <v>23.556355</v>
      </c>
      <c r="Z178" s="1">
        <f t="shared" si="58"/>
        <v>74.769144037776641</v>
      </c>
      <c r="AA178" s="1">
        <f t="shared" si="59"/>
        <v>2.9634010098477823</v>
      </c>
      <c r="AB178" s="7">
        <f t="shared" si="60"/>
        <v>75.318611620841082</v>
      </c>
      <c r="AC178" s="1">
        <f t="shared" si="61"/>
        <v>3.1463262374908214</v>
      </c>
      <c r="AD178" s="1">
        <f t="shared" si="52"/>
        <v>0.57983843339448826</v>
      </c>
      <c r="AE178" s="2">
        <f t="shared" si="62"/>
        <v>0.50783567918253969</v>
      </c>
      <c r="AF178" s="2">
        <f t="shared" si="63"/>
        <v>-0.53744051012188032</v>
      </c>
    </row>
    <row r="179" spans="1:32" x14ac:dyDescent="0.2">
      <c r="A179" s="1">
        <v>2.95</v>
      </c>
      <c r="B179" s="1">
        <v>49.52</v>
      </c>
      <c r="C179" s="1">
        <v>38.487825999999998</v>
      </c>
      <c r="D179" s="1">
        <f t="shared" si="43"/>
        <v>87.287855645575092</v>
      </c>
      <c r="E179" s="1">
        <f t="shared" si="53"/>
        <v>6.8664934264368638</v>
      </c>
      <c r="F179" s="7">
        <f t="shared" si="44"/>
        <v>85.64360854983012</v>
      </c>
      <c r="G179" s="1">
        <f t="shared" si="54"/>
        <v>5.9949689294630604</v>
      </c>
      <c r="H179" s="2">
        <f t="shared" si="45"/>
        <v>0.97162242795829412</v>
      </c>
      <c r="I179" s="2">
        <f t="shared" si="46"/>
        <v>0.96762347200207566</v>
      </c>
      <c r="J179" s="2">
        <f t="shared" si="55"/>
        <v>-1.862385737456616E-2</v>
      </c>
      <c r="L179" s="1">
        <v>2.95</v>
      </c>
      <c r="M179" s="1">
        <v>127.81</v>
      </c>
      <c r="N179" s="1">
        <v>36.222430000000003</v>
      </c>
      <c r="O179" s="1">
        <f t="shared" si="47"/>
        <v>83.068195590411804</v>
      </c>
      <c r="P179" s="1">
        <f t="shared" si="56"/>
        <v>4.9060450723947442</v>
      </c>
      <c r="Q179" s="7">
        <f t="shared" si="48"/>
        <v>84.06890733113319</v>
      </c>
      <c r="R179" s="1">
        <f t="shared" si="57"/>
        <v>5.3749366770174323</v>
      </c>
      <c r="S179" s="1">
        <f t="shared" si="49"/>
        <v>0.88744919865675376</v>
      </c>
      <c r="T179" s="2">
        <f t="shared" si="50"/>
        <v>0.86754659622109609</v>
      </c>
      <c r="U179" s="2">
        <f t="shared" si="51"/>
        <v>-0.18890595753956041</v>
      </c>
      <c r="W179" s="1">
        <v>2.95</v>
      </c>
      <c r="X179" s="1">
        <v>205</v>
      </c>
      <c r="Y179" s="1">
        <v>23.245688000000001</v>
      </c>
      <c r="Z179" s="1">
        <f t="shared" si="58"/>
        <v>74.431946260312884</v>
      </c>
      <c r="AA179" s="1">
        <f t="shared" si="59"/>
        <v>2.9111307031077813</v>
      </c>
      <c r="AB179" s="7">
        <f t="shared" si="60"/>
        <v>74.978935825871815</v>
      </c>
      <c r="AC179" s="1">
        <f t="shared" si="61"/>
        <v>3.0908293820226489</v>
      </c>
      <c r="AD179" s="1">
        <f t="shared" si="52"/>
        <v>0.57219138160793792</v>
      </c>
      <c r="AE179" s="2">
        <f t="shared" si="62"/>
        <v>0.49887815820033832</v>
      </c>
      <c r="AF179" s="2">
        <f t="shared" si="63"/>
        <v>-0.53435253711360176</v>
      </c>
    </row>
    <row r="180" spans="1:32" x14ac:dyDescent="0.2">
      <c r="A180" s="1">
        <v>2.9666670000000002</v>
      </c>
      <c r="B180" s="1">
        <v>49.69</v>
      </c>
      <c r="C180" s="1">
        <v>38.477049000000001</v>
      </c>
      <c r="D180" s="1">
        <f t="shared" si="43"/>
        <v>87.284295113172846</v>
      </c>
      <c r="E180" s="1">
        <f t="shared" si="53"/>
        <v>6.8642907247395346</v>
      </c>
      <c r="F180" s="7">
        <f t="shared" si="44"/>
        <v>85.640115087411658</v>
      </c>
      <c r="G180" s="1">
        <f t="shared" si="54"/>
        <v>5.9930458040165959</v>
      </c>
      <c r="H180" s="2">
        <f t="shared" si="45"/>
        <v>0.97135036336035852</v>
      </c>
      <c r="I180" s="2">
        <f t="shared" si="46"/>
        <v>0.96731306817121376</v>
      </c>
      <c r="J180" s="2">
        <f t="shared" si="55"/>
        <v>-1.8623246635546285E-2</v>
      </c>
      <c r="L180" s="1">
        <v>2.9666670000000002</v>
      </c>
      <c r="M180" s="1">
        <v>128.65</v>
      </c>
      <c r="N180" s="1">
        <v>36.113230000000001</v>
      </c>
      <c r="O180" s="1">
        <f t="shared" si="47"/>
        <v>83.016996818063632</v>
      </c>
      <c r="P180" s="1">
        <f t="shared" si="56"/>
        <v>4.8882400791376517</v>
      </c>
      <c r="Q180" s="7">
        <f t="shared" si="48"/>
        <v>84.017091773838203</v>
      </c>
      <c r="R180" s="1">
        <f t="shared" si="57"/>
        <v>5.3554299847878637</v>
      </c>
      <c r="S180" s="1">
        <f t="shared" si="49"/>
        <v>0.88477379967073</v>
      </c>
      <c r="T180" s="2">
        <f t="shared" si="50"/>
        <v>0.86439810062678424</v>
      </c>
      <c r="U180" s="2">
        <f t="shared" si="51"/>
        <v>-0.19146040974742987</v>
      </c>
      <c r="W180" s="1">
        <v>2.9666670000000002</v>
      </c>
      <c r="X180" s="1">
        <v>205</v>
      </c>
      <c r="Y180" s="1">
        <v>22.936806000000001</v>
      </c>
      <c r="Z180" s="1">
        <f t="shared" si="58"/>
        <v>74.087630160886391</v>
      </c>
      <c r="AA180" s="1">
        <f t="shared" si="59"/>
        <v>2.859160725973211</v>
      </c>
      <c r="AB180" s="7">
        <f t="shared" si="60"/>
        <v>74.632089397425275</v>
      </c>
      <c r="AC180" s="1">
        <f t="shared" si="61"/>
        <v>3.035651394947354</v>
      </c>
      <c r="AD180" s="1">
        <f t="shared" si="52"/>
        <v>0.56458826750205204</v>
      </c>
      <c r="AE180" s="2">
        <f t="shared" si="62"/>
        <v>0.48997210446426592</v>
      </c>
      <c r="AF180" s="2">
        <f t="shared" si="63"/>
        <v>-0.52845395157513575</v>
      </c>
    </row>
    <row r="181" spans="1:32" x14ac:dyDescent="0.2">
      <c r="A181" s="1">
        <v>2.983333</v>
      </c>
      <c r="B181" s="1">
        <v>49.85</v>
      </c>
      <c r="C181" s="1">
        <v>38.466273000000001</v>
      </c>
      <c r="D181" s="1">
        <f t="shared" si="43"/>
        <v>87.280732916339772</v>
      </c>
      <c r="E181" s="1">
        <f t="shared" si="53"/>
        <v>6.8620882274313395</v>
      </c>
      <c r="F181" s="7">
        <f t="shared" si="44"/>
        <v>85.636619991915339</v>
      </c>
      <c r="G181" s="1">
        <f t="shared" si="54"/>
        <v>5.9911228570173281</v>
      </c>
      <c r="H181" s="2">
        <f t="shared" si="45"/>
        <v>0.97107832400735172</v>
      </c>
      <c r="I181" s="2">
        <f t="shared" si="46"/>
        <v>0.96700269314278575</v>
      </c>
      <c r="J181" s="2">
        <f t="shared" si="55"/>
        <v>-1.8684341276227617E-2</v>
      </c>
      <c r="L181" s="1">
        <v>2.983333</v>
      </c>
      <c r="M181" s="1">
        <v>129.47999999999999</v>
      </c>
      <c r="N181" s="1">
        <v>36.002560000000003</v>
      </c>
      <c r="O181" s="1">
        <f t="shared" si="47"/>
        <v>82.964791948128138</v>
      </c>
      <c r="P181" s="1">
        <f t="shared" si="56"/>
        <v>4.8701954032790216</v>
      </c>
      <c r="Q181" s="7">
        <f t="shared" si="48"/>
        <v>83.964257998629208</v>
      </c>
      <c r="R181" s="1">
        <f t="shared" si="57"/>
        <v>5.33566070247059</v>
      </c>
      <c r="S181" s="1">
        <f t="shared" si="49"/>
        <v>0.88206238569835593</v>
      </c>
      <c r="T181" s="2">
        <f t="shared" si="50"/>
        <v>0.8612072214379336</v>
      </c>
      <c r="U181" s="2">
        <f t="shared" si="51"/>
        <v>-0.19526336957214768</v>
      </c>
      <c r="W181" s="1">
        <v>2.983333</v>
      </c>
      <c r="X181" s="1">
        <v>205</v>
      </c>
      <c r="Y181" s="1">
        <v>22.631352</v>
      </c>
      <c r="Z181" s="1">
        <f t="shared" si="58"/>
        <v>73.737892459982064</v>
      </c>
      <c r="AA181" s="1">
        <f t="shared" si="59"/>
        <v>2.8077675162825764</v>
      </c>
      <c r="AB181" s="7">
        <f t="shared" si="60"/>
        <v>74.279781524938883</v>
      </c>
      <c r="AC181" s="1">
        <f t="shared" si="61"/>
        <v>2.9810857780965936</v>
      </c>
      <c r="AD181" s="1">
        <f t="shared" si="52"/>
        <v>0.55706953343499954</v>
      </c>
      <c r="AE181" s="2">
        <f t="shared" si="62"/>
        <v>0.48116489090731479</v>
      </c>
      <c r="AF181" s="2">
        <f t="shared" si="63"/>
        <v>-0.52503152951209187</v>
      </c>
    </row>
    <row r="182" spans="1:32" x14ac:dyDescent="0.2">
      <c r="A182" s="1">
        <v>3</v>
      </c>
      <c r="B182" s="1">
        <v>50.02</v>
      </c>
      <c r="C182" s="1">
        <v>38.455461</v>
      </c>
      <c r="D182" s="1">
        <f t="shared" si="43"/>
        <v>87.277156812656912</v>
      </c>
      <c r="E182" s="1">
        <f t="shared" si="53"/>
        <v>6.8598783721143199</v>
      </c>
      <c r="F182" s="7">
        <f t="shared" si="44"/>
        <v>85.633111251533492</v>
      </c>
      <c r="G182" s="1">
        <f t="shared" si="54"/>
        <v>5.9891934859189542</v>
      </c>
      <c r="H182" s="2">
        <f t="shared" si="45"/>
        <v>0.97080537583690718</v>
      </c>
      <c r="I182" s="2">
        <f t="shared" si="46"/>
        <v>0.96669128122673487</v>
      </c>
      <c r="J182" s="2">
        <f t="shared" si="55"/>
        <v>-1.8924548771349452E-2</v>
      </c>
      <c r="L182" s="1">
        <v>3</v>
      </c>
      <c r="M182" s="1">
        <v>130.31</v>
      </c>
      <c r="N182" s="1">
        <v>35.889685</v>
      </c>
      <c r="O182" s="1">
        <f t="shared" si="47"/>
        <v>82.911215297654465</v>
      </c>
      <c r="P182" s="1">
        <f t="shared" si="56"/>
        <v>4.8517912035180837</v>
      </c>
      <c r="Q182" s="7">
        <f t="shared" si="48"/>
        <v>83.910035917220426</v>
      </c>
      <c r="R182" s="1">
        <f t="shared" si="57"/>
        <v>5.3154975350217564</v>
      </c>
      <c r="S182" s="1">
        <f t="shared" si="49"/>
        <v>0.87929694924645629</v>
      </c>
      <c r="T182" s="2">
        <f t="shared" si="50"/>
        <v>0.85795276685727462</v>
      </c>
      <c r="U182" s="2">
        <f t="shared" si="51"/>
        <v>-0.19961927800697493</v>
      </c>
      <c r="W182" s="1">
        <v>3</v>
      </c>
      <c r="X182" s="1">
        <v>205</v>
      </c>
      <c r="Y182" s="1">
        <v>22.327857999999999</v>
      </c>
      <c r="Z182" s="1">
        <f t="shared" si="58"/>
        <v>73.380921716718191</v>
      </c>
      <c r="AA182" s="1">
        <f t="shared" si="59"/>
        <v>2.7567040802763372</v>
      </c>
      <c r="AB182" s="7">
        <f t="shared" si="60"/>
        <v>73.920187455514863</v>
      </c>
      <c r="AC182" s="1">
        <f t="shared" si="61"/>
        <v>2.926870291245856</v>
      </c>
      <c r="AD182" s="1">
        <f t="shared" si="52"/>
        <v>0.54959904466436305</v>
      </c>
      <c r="AE182" s="2">
        <f t="shared" si="62"/>
        <v>0.47241419040493676</v>
      </c>
      <c r="AF182" s="2">
        <f t="shared" si="63"/>
        <v>-0.5189195918995998</v>
      </c>
    </row>
    <row r="183" spans="1:32" x14ac:dyDescent="0.2">
      <c r="A183" s="1">
        <v>3.016667</v>
      </c>
      <c r="B183" s="1">
        <v>50.19</v>
      </c>
      <c r="C183" s="1">
        <v>38.444510000000001</v>
      </c>
      <c r="D183" s="1">
        <f t="shared" si="43"/>
        <v>87.273532683860765</v>
      </c>
      <c r="E183" s="1">
        <f t="shared" si="53"/>
        <v>6.8576401067076711</v>
      </c>
      <c r="F183" s="7">
        <f t="shared" si="44"/>
        <v>85.629555390690584</v>
      </c>
      <c r="G183" s="1">
        <f t="shared" si="54"/>
        <v>5.98723931066014</v>
      </c>
      <c r="H183" s="2">
        <f t="shared" si="45"/>
        <v>0.97052891862135626</v>
      </c>
      <c r="I183" s="2">
        <f t="shared" si="46"/>
        <v>0.96637586577236279</v>
      </c>
      <c r="J183" s="2">
        <f t="shared" si="55"/>
        <v>-1.9048387566546289E-2</v>
      </c>
      <c r="L183" s="1">
        <v>3.016667</v>
      </c>
      <c r="M183" s="1">
        <v>131.15</v>
      </c>
      <c r="N183" s="1">
        <v>35.774292000000003</v>
      </c>
      <c r="O183" s="1">
        <f t="shared" si="47"/>
        <v>82.856093979442008</v>
      </c>
      <c r="P183" s="1">
        <f t="shared" si="56"/>
        <v>4.8329764453961461</v>
      </c>
      <c r="Q183" s="7">
        <f t="shared" si="48"/>
        <v>83.854250559661665</v>
      </c>
      <c r="R183" s="1">
        <f t="shared" si="57"/>
        <v>5.2948845704022833</v>
      </c>
      <c r="S183" s="1">
        <f t="shared" si="49"/>
        <v>0.87646982181793764</v>
      </c>
      <c r="T183" s="2">
        <f t="shared" si="50"/>
        <v>0.85462571235073237</v>
      </c>
      <c r="U183" s="2">
        <f t="shared" si="51"/>
        <v>-0.20229547386823202</v>
      </c>
      <c r="W183" s="1">
        <v>3.016667</v>
      </c>
      <c r="X183" s="1">
        <v>205</v>
      </c>
      <c r="Y183" s="1">
        <v>22.027896999999999</v>
      </c>
      <c r="Z183" s="1">
        <f t="shared" si="58"/>
        <v>73.018441115826889</v>
      </c>
      <c r="AA183" s="1">
        <f t="shared" si="59"/>
        <v>2.7062350781614106</v>
      </c>
      <c r="AB183" s="7">
        <f t="shared" si="60"/>
        <v>73.555043037319734</v>
      </c>
      <c r="AC183" s="1">
        <f t="shared" si="61"/>
        <v>2.8732859315839385</v>
      </c>
      <c r="AD183" s="1">
        <f t="shared" si="52"/>
        <v>0.54221552050201094</v>
      </c>
      <c r="AE183" s="2">
        <f t="shared" si="62"/>
        <v>0.46376535756674614</v>
      </c>
      <c r="AF183" s="2">
        <f t="shared" si="63"/>
        <v>-0.51477263180504107</v>
      </c>
    </row>
    <row r="184" spans="1:32" x14ac:dyDescent="0.2">
      <c r="A184" s="1">
        <v>3.0333329999999998</v>
      </c>
      <c r="B184" s="1">
        <v>50.35</v>
      </c>
      <c r="C184" s="1">
        <v>38.433487999999997</v>
      </c>
      <c r="D184" s="1">
        <f t="shared" si="43"/>
        <v>87.26988297289104</v>
      </c>
      <c r="E184" s="1">
        <f t="shared" si="53"/>
        <v>6.8553873296725065</v>
      </c>
      <c r="F184" s="7">
        <f t="shared" si="44"/>
        <v>85.625974429567208</v>
      </c>
      <c r="G184" s="1">
        <f t="shared" si="54"/>
        <v>5.9852724656503096</v>
      </c>
      <c r="H184" s="2">
        <f t="shared" si="45"/>
        <v>0.97025066901585866</v>
      </c>
      <c r="I184" s="2">
        <f t="shared" si="46"/>
        <v>0.96605840534517873</v>
      </c>
      <c r="J184" s="2">
        <f t="shared" si="55"/>
        <v>-1.9226968279616778E-2</v>
      </c>
      <c r="L184" s="1">
        <v>3.0333329999999998</v>
      </c>
      <c r="M184" s="1">
        <v>131.97999999999999</v>
      </c>
      <c r="N184" s="1">
        <v>35.657359</v>
      </c>
      <c r="O184" s="1">
        <f t="shared" si="47"/>
        <v>82.799873092115433</v>
      </c>
      <c r="P184" s="1">
        <f t="shared" si="56"/>
        <v>4.8139105912154534</v>
      </c>
      <c r="Q184" s="7">
        <f t="shared" si="48"/>
        <v>83.797352386622762</v>
      </c>
      <c r="R184" s="1">
        <f t="shared" si="57"/>
        <v>5.2739965114052119</v>
      </c>
      <c r="S184" s="1">
        <f t="shared" si="49"/>
        <v>0.87360496440371849</v>
      </c>
      <c r="T184" s="2">
        <f t="shared" si="50"/>
        <v>0.85125425598324445</v>
      </c>
      <c r="U184" s="2">
        <f t="shared" si="51"/>
        <v>-0.20706653210228784</v>
      </c>
      <c r="W184" s="1">
        <v>3.0333329999999998</v>
      </c>
      <c r="X184" s="1">
        <v>205</v>
      </c>
      <c r="Y184" s="1">
        <v>21.730350999999999</v>
      </c>
      <c r="Z184" s="1">
        <f t="shared" si="58"/>
        <v>72.648992186090325</v>
      </c>
      <c r="AA184" s="1">
        <f t="shared" si="59"/>
        <v>2.6561724043361874</v>
      </c>
      <c r="AB184" s="7">
        <f t="shared" si="60"/>
        <v>73.182879081042472</v>
      </c>
      <c r="AC184" s="1">
        <f t="shared" si="61"/>
        <v>2.8201329821006231</v>
      </c>
      <c r="AD184" s="1">
        <f t="shared" si="52"/>
        <v>0.53489144143702838</v>
      </c>
      <c r="AE184" s="2">
        <f t="shared" si="62"/>
        <v>0.4551861568850834</v>
      </c>
      <c r="AF184" s="2">
        <f t="shared" si="63"/>
        <v>-0.50778039963046429</v>
      </c>
    </row>
    <row r="185" spans="1:32" x14ac:dyDescent="0.2">
      <c r="A185" s="1">
        <v>3.05</v>
      </c>
      <c r="B185" s="1">
        <v>50.52</v>
      </c>
      <c r="C185" s="1">
        <v>38.422362</v>
      </c>
      <c r="D185" s="1">
        <f t="shared" si="43"/>
        <v>87.266196700765349</v>
      </c>
      <c r="E185" s="1">
        <f t="shared" si="53"/>
        <v>6.8531132961674048</v>
      </c>
      <c r="F185" s="7">
        <f t="shared" si="44"/>
        <v>85.622357595992753</v>
      </c>
      <c r="G185" s="1">
        <f t="shared" si="54"/>
        <v>5.9832870621319501</v>
      </c>
      <c r="H185" s="2">
        <f t="shared" si="45"/>
        <v>0.9699697939377635</v>
      </c>
      <c r="I185" s="2">
        <f t="shared" si="46"/>
        <v>0.96573794946486236</v>
      </c>
      <c r="J185" s="2">
        <f t="shared" si="55"/>
        <v>-1.9289180292742292E-2</v>
      </c>
      <c r="L185" s="1">
        <v>3.05</v>
      </c>
      <c r="M185" s="1">
        <v>132.81</v>
      </c>
      <c r="N185" s="1">
        <v>35.537661</v>
      </c>
      <c r="O185" s="1">
        <f t="shared" si="47"/>
        <v>82.741939600358052</v>
      </c>
      <c r="P185" s="1">
        <f t="shared" si="56"/>
        <v>4.7943939054747258</v>
      </c>
      <c r="Q185" s="7">
        <f t="shared" si="48"/>
        <v>83.738720977630379</v>
      </c>
      <c r="R185" s="1">
        <f t="shared" si="57"/>
        <v>5.2526145329574563</v>
      </c>
      <c r="S185" s="1">
        <f t="shared" si="49"/>
        <v>0.87067236451517382</v>
      </c>
      <c r="T185" s="2">
        <f t="shared" si="50"/>
        <v>0.84780307809269562</v>
      </c>
      <c r="U185" s="2">
        <f t="shared" si="51"/>
        <v>-0.21021150491188065</v>
      </c>
      <c r="W185" s="1">
        <v>3.05</v>
      </c>
      <c r="X185" s="1">
        <v>205</v>
      </c>
      <c r="Y185" s="1">
        <v>21.436828999999999</v>
      </c>
      <c r="Z185" s="1">
        <f t="shared" si="58"/>
        <v>72.274490784061399</v>
      </c>
      <c r="AA185" s="1">
        <f t="shared" si="59"/>
        <v>2.6067867760752557</v>
      </c>
      <c r="AB185" s="7">
        <f t="shared" si="60"/>
        <v>72.80562552258759</v>
      </c>
      <c r="AC185" s="1">
        <f t="shared" si="61"/>
        <v>2.7676988709438888</v>
      </c>
      <c r="AD185" s="1">
        <f t="shared" si="52"/>
        <v>0.52766641291938143</v>
      </c>
      <c r="AE185" s="2">
        <f t="shared" si="62"/>
        <v>0.44672298096444246</v>
      </c>
      <c r="AF185" s="2">
        <f t="shared" si="63"/>
        <v>-0.5057840294054915</v>
      </c>
    </row>
    <row r="186" spans="1:32" x14ac:dyDescent="0.2">
      <c r="A186" s="1">
        <v>3.0666669999999998</v>
      </c>
      <c r="B186" s="1">
        <v>50.69</v>
      </c>
      <c r="C186" s="1">
        <v>38.411200000000001</v>
      </c>
      <c r="D186" s="1">
        <f t="shared" si="43"/>
        <v>87.262496355230041</v>
      </c>
      <c r="E186" s="1">
        <f t="shared" si="53"/>
        <v>6.8508319046534787</v>
      </c>
      <c r="F186" s="7">
        <f t="shared" si="44"/>
        <v>85.618726954110429</v>
      </c>
      <c r="G186" s="1">
        <f t="shared" si="54"/>
        <v>5.9812952345144845</v>
      </c>
      <c r="H186" s="2">
        <f t="shared" si="45"/>
        <v>0.96968801004223071</v>
      </c>
      <c r="I186" s="2">
        <f t="shared" si="46"/>
        <v>0.96541645669692322</v>
      </c>
      <c r="J186" s="2">
        <f t="shared" si="55"/>
        <v>-1.9651534659698218E-2</v>
      </c>
      <c r="L186" s="1">
        <v>3.0666669999999998</v>
      </c>
      <c r="M186" s="1">
        <v>133.65</v>
      </c>
      <c r="N186" s="1">
        <v>35.416145</v>
      </c>
      <c r="O186" s="1">
        <f t="shared" si="47"/>
        <v>82.682725632617561</v>
      </c>
      <c r="P186" s="1">
        <f t="shared" si="56"/>
        <v>4.7745807959451572</v>
      </c>
      <c r="Q186" s="7">
        <f t="shared" si="48"/>
        <v>83.67879366692739</v>
      </c>
      <c r="R186" s="1">
        <f t="shared" si="57"/>
        <v>5.2309078002379668</v>
      </c>
      <c r="S186" s="1">
        <f t="shared" si="49"/>
        <v>0.86769522364351026</v>
      </c>
      <c r="T186" s="2">
        <f t="shared" si="50"/>
        <v>0.8442994829403293</v>
      </c>
      <c r="U186" s="2">
        <f t="shared" si="51"/>
        <v>-0.21434154627331339</v>
      </c>
      <c r="W186" s="1">
        <v>3.0666669999999998</v>
      </c>
      <c r="X186" s="1">
        <v>205</v>
      </c>
      <c r="Y186" s="1">
        <v>21.144461</v>
      </c>
      <c r="Z186" s="1">
        <f t="shared" si="58"/>
        <v>71.891125529281638</v>
      </c>
      <c r="AA186" s="1">
        <f t="shared" si="59"/>
        <v>2.5575953104836064</v>
      </c>
      <c r="AB186" s="7">
        <f t="shared" si="60"/>
        <v>72.419442972215037</v>
      </c>
      <c r="AC186" s="1">
        <f t="shared" si="61"/>
        <v>2.7154709077565564</v>
      </c>
      <c r="AD186" s="1">
        <f t="shared" si="52"/>
        <v>0.52046979005074667</v>
      </c>
      <c r="AE186" s="2">
        <f t="shared" si="62"/>
        <v>0.43829307854634114</v>
      </c>
      <c r="AF186" s="2">
        <f t="shared" si="63"/>
        <v>-0.50302897998415874</v>
      </c>
    </row>
    <row r="187" spans="1:32" x14ac:dyDescent="0.2">
      <c r="A187" s="1">
        <v>3.0833330000000001</v>
      </c>
      <c r="B187" s="1">
        <v>50.85</v>
      </c>
      <c r="C187" s="1">
        <v>38.399828999999997</v>
      </c>
      <c r="D187" s="1">
        <f t="shared" si="43"/>
        <v>87.258724511507907</v>
      </c>
      <c r="E187" s="1">
        <f t="shared" si="53"/>
        <v>6.8485077958105407</v>
      </c>
      <c r="F187" s="7">
        <f t="shared" si="44"/>
        <v>85.61502616085734</v>
      </c>
      <c r="G187" s="1">
        <f t="shared" si="54"/>
        <v>5.9792661114327581</v>
      </c>
      <c r="H187" s="2">
        <f t="shared" si="45"/>
        <v>0.96940094995657355</v>
      </c>
      <c r="I187" s="2">
        <f t="shared" si="46"/>
        <v>0.96508894422028468</v>
      </c>
      <c r="J187" s="2">
        <f t="shared" si="55"/>
        <v>-1.9833535407622147E-2</v>
      </c>
      <c r="L187" s="1">
        <v>3.0833330000000001</v>
      </c>
      <c r="M187" s="1">
        <v>134.47999999999999</v>
      </c>
      <c r="N187" s="1">
        <v>35.292248999999998</v>
      </c>
      <c r="O187" s="1">
        <f t="shared" si="47"/>
        <v>82.621932084860902</v>
      </c>
      <c r="P187" s="1">
        <f t="shared" si="56"/>
        <v>4.7543796288702413</v>
      </c>
      <c r="Q187" s="7">
        <f t="shared" si="48"/>
        <v>83.617267747213347</v>
      </c>
      <c r="R187" s="1">
        <f t="shared" si="57"/>
        <v>5.2087759216621912</v>
      </c>
      <c r="S187" s="1">
        <f t="shared" si="49"/>
        <v>0.86465977279394612</v>
      </c>
      <c r="T187" s="2">
        <f t="shared" si="50"/>
        <v>0.8407272667301382</v>
      </c>
      <c r="U187" s="2">
        <f t="shared" si="51"/>
        <v>-0.21626618303813269</v>
      </c>
      <c r="W187" s="1">
        <v>3.0833330000000001</v>
      </c>
      <c r="X187" s="1">
        <v>205</v>
      </c>
      <c r="Y187" s="1">
        <v>20.853702999999999</v>
      </c>
      <c r="Z187" s="1">
        <f t="shared" si="58"/>
        <v>71.499210475952395</v>
      </c>
      <c r="AA187" s="1">
        <f t="shared" si="59"/>
        <v>2.5086747304184258</v>
      </c>
      <c r="AB187" s="7">
        <f t="shared" si="60"/>
        <v>72.024647792064883</v>
      </c>
      <c r="AC187" s="1">
        <f t="shared" si="61"/>
        <v>2.6635305513549592</v>
      </c>
      <c r="AD187" s="1">
        <f t="shared" si="52"/>
        <v>0.51331279724702483</v>
      </c>
      <c r="AE187" s="2">
        <f t="shared" si="62"/>
        <v>0.42990959756592501</v>
      </c>
      <c r="AF187" s="2">
        <f t="shared" si="63"/>
        <v>-0.50142626805653334</v>
      </c>
    </row>
    <row r="188" spans="1:32" x14ac:dyDescent="0.2">
      <c r="A188" s="1">
        <v>3.1</v>
      </c>
      <c r="B188" s="1">
        <v>51.02</v>
      </c>
      <c r="C188" s="1">
        <v>38.388351999999998</v>
      </c>
      <c r="D188" s="1">
        <f t="shared" si="43"/>
        <v>87.254915240956734</v>
      </c>
      <c r="E188" s="1">
        <f t="shared" si="53"/>
        <v>6.8461620217193984</v>
      </c>
      <c r="F188" s="7">
        <f t="shared" si="44"/>
        <v>85.611288645786857</v>
      </c>
      <c r="G188" s="1">
        <f t="shared" si="54"/>
        <v>5.9772180729481086</v>
      </c>
      <c r="H188" s="2">
        <f t="shared" si="45"/>
        <v>0.96911121390846122</v>
      </c>
      <c r="I188" s="2">
        <f t="shared" si="46"/>
        <v>0.96475837868564585</v>
      </c>
      <c r="J188" s="2">
        <f t="shared" si="55"/>
        <v>-1.9831807296138114E-2</v>
      </c>
      <c r="L188" s="1">
        <v>3.1</v>
      </c>
      <c r="M188" s="1">
        <v>135.31</v>
      </c>
      <c r="N188" s="1">
        <v>35.167233000000003</v>
      </c>
      <c r="O188" s="1">
        <f t="shared" si="47"/>
        <v>82.560154789545152</v>
      </c>
      <c r="P188" s="1">
        <f t="shared" si="56"/>
        <v>4.7339958464798695</v>
      </c>
      <c r="Q188" s="7">
        <f t="shared" si="48"/>
        <v>83.554746228861418</v>
      </c>
      <c r="R188" s="1">
        <f t="shared" si="57"/>
        <v>5.1864439744481654</v>
      </c>
      <c r="S188" s="1">
        <f t="shared" si="49"/>
        <v>0.86159688195478179</v>
      </c>
      <c r="T188" s="2">
        <f t="shared" si="50"/>
        <v>0.83712275825744165</v>
      </c>
      <c r="U188" s="2">
        <f t="shared" si="51"/>
        <v>-0.22001835356840702</v>
      </c>
      <c r="W188" s="1">
        <v>3.1</v>
      </c>
      <c r="X188" s="1">
        <v>205</v>
      </c>
      <c r="Y188" s="1">
        <v>20.563853999999999</v>
      </c>
      <c r="Z188" s="1">
        <f t="shared" si="58"/>
        <v>71.097489799334312</v>
      </c>
      <c r="AA188" s="1">
        <f t="shared" si="59"/>
        <v>2.4599070913119778</v>
      </c>
      <c r="AB188" s="7">
        <f t="shared" si="60"/>
        <v>71.619974928524115</v>
      </c>
      <c r="AC188" s="1">
        <f t="shared" si="61"/>
        <v>2.6117525766727603</v>
      </c>
      <c r="AD188" s="1">
        <f t="shared" si="52"/>
        <v>0.50617817943026333</v>
      </c>
      <c r="AE188" s="2">
        <f t="shared" si="62"/>
        <v>0.42155232595622677</v>
      </c>
      <c r="AF188" s="2">
        <f t="shared" si="63"/>
        <v>-0.49839884353859792</v>
      </c>
    </row>
    <row r="189" spans="1:32" x14ac:dyDescent="0.2">
      <c r="A189" s="1">
        <v>3.1166670000000001</v>
      </c>
      <c r="B189" s="1">
        <v>51.19</v>
      </c>
      <c r="C189" s="1">
        <v>38.376876000000003</v>
      </c>
      <c r="D189" s="1">
        <f t="shared" si="43"/>
        <v>87.251104024204878</v>
      </c>
      <c r="E189" s="1">
        <f t="shared" si="53"/>
        <v>6.8438164520173901</v>
      </c>
      <c r="F189" s="7">
        <f t="shared" si="44"/>
        <v>85.607549221176399</v>
      </c>
      <c r="G189" s="1">
        <f t="shared" si="54"/>
        <v>5.9751702129106556</v>
      </c>
      <c r="H189" s="2">
        <f t="shared" si="45"/>
        <v>0.96882150310527781</v>
      </c>
      <c r="I189" s="2">
        <f t="shared" si="46"/>
        <v>0.96442784195344111</v>
      </c>
      <c r="J189" s="2">
        <f t="shared" si="55"/>
        <v>-2.0014459844676483E-2</v>
      </c>
      <c r="L189" s="1">
        <v>3.1166670000000001</v>
      </c>
      <c r="M189" s="1">
        <v>136.15</v>
      </c>
      <c r="N189" s="1">
        <v>35.040047999999999</v>
      </c>
      <c r="O189" s="1">
        <f t="shared" si="47"/>
        <v>82.49685331481281</v>
      </c>
      <c r="P189" s="1">
        <f t="shared" si="56"/>
        <v>4.7132584099651869</v>
      </c>
      <c r="Q189" s="7">
        <f t="shared" si="48"/>
        <v>83.490682169501838</v>
      </c>
      <c r="R189" s="1">
        <f t="shared" si="57"/>
        <v>5.1637245728802377</v>
      </c>
      <c r="S189" s="1">
        <f t="shared" si="49"/>
        <v>0.85848085063575763</v>
      </c>
      <c r="T189" s="2">
        <f t="shared" si="50"/>
        <v>0.83345571235851701</v>
      </c>
      <c r="U189" s="2">
        <f t="shared" si="51"/>
        <v>-0.2236628500387334</v>
      </c>
      <c r="W189" s="1">
        <v>3.1166670000000001</v>
      </c>
      <c r="X189" s="1">
        <v>205</v>
      </c>
      <c r="Y189" s="1">
        <v>20.275755</v>
      </c>
      <c r="Z189" s="1">
        <f t="shared" si="58"/>
        <v>70.686812895500069</v>
      </c>
      <c r="AA189" s="1">
        <f t="shared" si="59"/>
        <v>2.41143389299517</v>
      </c>
      <c r="AB189" s="7">
        <f t="shared" si="60"/>
        <v>71.206280019753819</v>
      </c>
      <c r="AC189" s="1">
        <f t="shared" si="61"/>
        <v>2.5602872180620122</v>
      </c>
      <c r="AD189" s="1">
        <f t="shared" si="52"/>
        <v>0.49908663777101608</v>
      </c>
      <c r="AE189" s="2">
        <f t="shared" si="62"/>
        <v>0.41324551243096896</v>
      </c>
      <c r="AF189" s="2">
        <f t="shared" si="63"/>
        <v>-0.49407072584032141</v>
      </c>
    </row>
    <row r="190" spans="1:32" x14ac:dyDescent="0.2">
      <c r="A190" s="1">
        <v>3.1333329999999999</v>
      </c>
      <c r="B190" s="1">
        <v>51.35</v>
      </c>
      <c r="C190" s="1">
        <v>38.365295000000003</v>
      </c>
      <c r="D190" s="1">
        <f t="shared" si="43"/>
        <v>87.247255625168833</v>
      </c>
      <c r="E190" s="1">
        <f t="shared" si="53"/>
        <v>6.8414494214563097</v>
      </c>
      <c r="F190" s="7">
        <f t="shared" si="44"/>
        <v>85.603773314686904</v>
      </c>
      <c r="G190" s="1">
        <f t="shared" si="54"/>
        <v>5.9731036159174753</v>
      </c>
      <c r="H190" s="2">
        <f t="shared" si="45"/>
        <v>0.96852914158456771</v>
      </c>
      <c r="I190" s="2">
        <f t="shared" si="46"/>
        <v>0.96409428096566974</v>
      </c>
      <c r="J190" s="2">
        <f t="shared" si="55"/>
        <v>-2.0135954915889476E-2</v>
      </c>
      <c r="L190" s="1">
        <v>3.1333329999999999</v>
      </c>
      <c r="M190" s="1">
        <v>136.97999999999999</v>
      </c>
      <c r="N190" s="1">
        <v>34.910764</v>
      </c>
      <c r="O190" s="1">
        <f t="shared" si="47"/>
        <v>82.432034429266579</v>
      </c>
      <c r="P190" s="1">
        <f t="shared" si="56"/>
        <v>4.692178732783411</v>
      </c>
      <c r="Q190" s="7">
        <f t="shared" si="48"/>
        <v>83.4250824192778</v>
      </c>
      <c r="R190" s="1">
        <f t="shared" si="57"/>
        <v>5.1406302212483013</v>
      </c>
      <c r="S190" s="1">
        <f t="shared" si="49"/>
        <v>0.85531339383622373</v>
      </c>
      <c r="T190" s="2">
        <f t="shared" si="50"/>
        <v>0.82972814729977151</v>
      </c>
      <c r="U190" s="2">
        <f t="shared" si="51"/>
        <v>-0.2286730834728857</v>
      </c>
      <c r="W190" s="1">
        <v>3.1333329999999999</v>
      </c>
      <c r="X190" s="1">
        <v>205</v>
      </c>
      <c r="Y190" s="1">
        <v>19.990175000000001</v>
      </c>
      <c r="Z190" s="1">
        <f t="shared" si="58"/>
        <v>70.268044176701807</v>
      </c>
      <c r="AA190" s="1">
        <f t="shared" si="59"/>
        <v>2.3633845211635629</v>
      </c>
      <c r="AB190" s="7">
        <f t="shared" si="60"/>
        <v>70.784433830446275</v>
      </c>
      <c r="AC190" s="1">
        <f t="shared" si="61"/>
        <v>2.5092718479563971</v>
      </c>
      <c r="AD190" s="1">
        <f t="shared" si="52"/>
        <v>0.49205710116364204</v>
      </c>
      <c r="AE190" s="2">
        <f t="shared" si="62"/>
        <v>0.40501132971411424</v>
      </c>
      <c r="AF190" s="2">
        <f t="shared" si="63"/>
        <v>-0.48889619046601884</v>
      </c>
    </row>
    <row r="191" spans="1:32" x14ac:dyDescent="0.2">
      <c r="A191" s="1">
        <v>3.15</v>
      </c>
      <c r="B191" s="1">
        <v>51.52</v>
      </c>
      <c r="C191" s="1">
        <v>38.353642999999998</v>
      </c>
      <c r="D191" s="1">
        <f t="shared" si="43"/>
        <v>87.243381287144274</v>
      </c>
      <c r="E191" s="1">
        <f t="shared" si="53"/>
        <v>6.8390678792667119</v>
      </c>
      <c r="F191" s="7">
        <f t="shared" si="44"/>
        <v>85.599971957823342</v>
      </c>
      <c r="G191" s="1">
        <f t="shared" si="54"/>
        <v>5.9710243491732768</v>
      </c>
      <c r="H191" s="2">
        <f t="shared" si="45"/>
        <v>0.96823498767391103</v>
      </c>
      <c r="I191" s="2">
        <f t="shared" si="46"/>
        <v>0.96375867500508661</v>
      </c>
      <c r="J191" s="2">
        <f t="shared" si="55"/>
        <v>-2.0255194607721697E-2</v>
      </c>
      <c r="L191" s="1">
        <v>3.15</v>
      </c>
      <c r="M191" s="1">
        <v>137.81</v>
      </c>
      <c r="N191" s="1">
        <v>34.778576000000001</v>
      </c>
      <c r="O191" s="1">
        <f t="shared" si="47"/>
        <v>82.365261303395528</v>
      </c>
      <c r="P191" s="1">
        <f t="shared" si="56"/>
        <v>4.6706255601765561</v>
      </c>
      <c r="Q191" s="7">
        <f t="shared" si="48"/>
        <v>83.357504886250069</v>
      </c>
      <c r="R191" s="1">
        <f t="shared" si="57"/>
        <v>5.1170171202186108</v>
      </c>
      <c r="S191" s="1">
        <f t="shared" si="49"/>
        <v>0.85207478906365497</v>
      </c>
      <c r="T191" s="2">
        <f t="shared" si="50"/>
        <v>0.82591685301752893</v>
      </c>
      <c r="U191" s="2">
        <f t="shared" si="51"/>
        <v>-0.23133714184844539</v>
      </c>
      <c r="W191" s="1">
        <v>3.15</v>
      </c>
      <c r="X191" s="1">
        <v>205</v>
      </c>
      <c r="Y191" s="1">
        <v>19.707568999999999</v>
      </c>
      <c r="Z191" s="1">
        <f t="shared" si="58"/>
        <v>69.841688744055659</v>
      </c>
      <c r="AA191" s="1">
        <f t="shared" si="59"/>
        <v>2.3158355304224636</v>
      </c>
      <c r="AB191" s="7">
        <f t="shared" si="60"/>
        <v>70.354945173632359</v>
      </c>
      <c r="AC191" s="1">
        <f t="shared" si="61"/>
        <v>2.4587877465344929</v>
      </c>
      <c r="AD191" s="1">
        <f t="shared" si="52"/>
        <v>0.48510076940909502</v>
      </c>
      <c r="AE191" s="2">
        <f t="shared" si="62"/>
        <v>0.39686289690761711</v>
      </c>
      <c r="AF191" s="2">
        <f t="shared" si="63"/>
        <v>-0.48629260538059138</v>
      </c>
    </row>
    <row r="192" spans="1:32" x14ac:dyDescent="0.2">
      <c r="A192" s="1">
        <v>3.1666669999999999</v>
      </c>
      <c r="B192" s="1">
        <v>51.69</v>
      </c>
      <c r="C192" s="1">
        <v>38.341921999999997</v>
      </c>
      <c r="D192" s="1">
        <f t="shared" si="43"/>
        <v>87.23948163057689</v>
      </c>
      <c r="E192" s="1">
        <f t="shared" si="53"/>
        <v>6.8366722342268682</v>
      </c>
      <c r="F192" s="7">
        <f t="shared" si="44"/>
        <v>85.596145759343997</v>
      </c>
      <c r="G192" s="1">
        <f t="shared" si="54"/>
        <v>5.9689327695724597</v>
      </c>
      <c r="H192" s="2">
        <f t="shared" si="45"/>
        <v>0.96793909186316551</v>
      </c>
      <c r="I192" s="2">
        <f t="shared" si="46"/>
        <v>0.96342108167655971</v>
      </c>
      <c r="J192" s="2">
        <f t="shared" si="55"/>
        <v>-2.0558847622162535E-2</v>
      </c>
      <c r="L192" s="1">
        <v>3.1666669999999999</v>
      </c>
      <c r="M192" s="1">
        <v>138.65</v>
      </c>
      <c r="N192" s="1">
        <v>34.644848000000003</v>
      </c>
      <c r="O192" s="1">
        <f t="shared" si="47"/>
        <v>82.297191778702569</v>
      </c>
      <c r="P192" s="1">
        <f t="shared" si="56"/>
        <v>4.6488212915109477</v>
      </c>
      <c r="Q192" s="7">
        <f t="shared" si="48"/>
        <v>83.288615336852587</v>
      </c>
      <c r="R192" s="1">
        <f t="shared" si="57"/>
        <v>5.0931289248113245</v>
      </c>
      <c r="S192" s="1">
        <f t="shared" si="49"/>
        <v>0.84879845430538592</v>
      </c>
      <c r="T192" s="2">
        <f t="shared" si="50"/>
        <v>0.82206115687434089</v>
      </c>
      <c r="U192" s="2">
        <f t="shared" si="51"/>
        <v>-0.23480066623059886</v>
      </c>
      <c r="W192" s="1">
        <v>3.1666669999999999</v>
      </c>
      <c r="X192" s="1">
        <v>205</v>
      </c>
      <c r="Y192" s="1">
        <v>19.426468</v>
      </c>
      <c r="Z192" s="1">
        <f t="shared" si="58"/>
        <v>69.405297967700562</v>
      </c>
      <c r="AA192" s="1">
        <f t="shared" si="59"/>
        <v>2.268539758760455</v>
      </c>
      <c r="AB192" s="7">
        <f t="shared" si="60"/>
        <v>69.915347424825711</v>
      </c>
      <c r="AC192" s="1">
        <f t="shared" si="61"/>
        <v>2.4085724949340368</v>
      </c>
      <c r="AD192" s="1">
        <f t="shared" si="52"/>
        <v>0.47818148315001019</v>
      </c>
      <c r="AE192" s="2">
        <f t="shared" si="62"/>
        <v>0.3887578580537388</v>
      </c>
      <c r="AF192" s="2">
        <f t="shared" si="63"/>
        <v>-0.48166100066189399</v>
      </c>
    </row>
    <row r="193" spans="1:32" x14ac:dyDescent="0.2">
      <c r="A193" s="1">
        <v>3.1833330000000002</v>
      </c>
      <c r="B193" s="1">
        <v>51.85</v>
      </c>
      <c r="C193" s="1">
        <v>38.330025999999997</v>
      </c>
      <c r="D193" s="1">
        <f t="shared" si="43"/>
        <v>87.235521311673821</v>
      </c>
      <c r="E193" s="1">
        <f t="shared" si="53"/>
        <v>6.8342408210885708</v>
      </c>
      <c r="F193" s="7">
        <f t="shared" si="44"/>
        <v>85.592260041229395</v>
      </c>
      <c r="G193" s="1">
        <f t="shared" si="54"/>
        <v>5.9668099617120953</v>
      </c>
      <c r="H193" s="2">
        <f t="shared" si="45"/>
        <v>0.96763877818987587</v>
      </c>
      <c r="I193" s="2">
        <f t="shared" si="46"/>
        <v>0.96307844792208874</v>
      </c>
      <c r="J193" s="2">
        <f t="shared" si="55"/>
        <v>-2.0559342227453075E-2</v>
      </c>
      <c r="L193" s="1">
        <v>3.1833330000000002</v>
      </c>
      <c r="M193" s="1">
        <v>139.47999999999999</v>
      </c>
      <c r="N193" s="1">
        <v>34.509126000000002</v>
      </c>
      <c r="O193" s="1">
        <f t="shared" si="47"/>
        <v>82.227567861324573</v>
      </c>
      <c r="P193" s="1">
        <f t="shared" si="56"/>
        <v>4.6266919023640698</v>
      </c>
      <c r="Q193" s="7">
        <f t="shared" si="48"/>
        <v>83.21815266920369</v>
      </c>
      <c r="R193" s="1">
        <f t="shared" si="57"/>
        <v>5.0688845357748642</v>
      </c>
      <c r="S193" s="1">
        <f t="shared" si="49"/>
        <v>0.84547326656563204</v>
      </c>
      <c r="T193" s="2">
        <f t="shared" si="50"/>
        <v>0.81814796897094166</v>
      </c>
      <c r="U193" s="2">
        <f t="shared" si="51"/>
        <v>-0.23726899650415101</v>
      </c>
      <c r="W193" s="1">
        <v>3.1833330000000002</v>
      </c>
      <c r="X193" s="1">
        <v>205</v>
      </c>
      <c r="Y193" s="1">
        <v>19.148060999999998</v>
      </c>
      <c r="Z193" s="1">
        <f t="shared" si="58"/>
        <v>68.960460278458484</v>
      </c>
      <c r="AA193" s="1">
        <f t="shared" si="59"/>
        <v>2.2216972576626111</v>
      </c>
      <c r="AB193" s="7">
        <f t="shared" si="60"/>
        <v>69.467240687995769</v>
      </c>
      <c r="AC193" s="1">
        <f t="shared" si="61"/>
        <v>2.3588384934458584</v>
      </c>
      <c r="AD193" s="1">
        <f t="shared" si="52"/>
        <v>0.47132850955855005</v>
      </c>
      <c r="AE193" s="2">
        <f t="shared" si="62"/>
        <v>0.38073049581670754</v>
      </c>
      <c r="AF193" s="2">
        <f t="shared" si="63"/>
        <v>-0.47678995230800897</v>
      </c>
    </row>
    <row r="194" spans="1:32" x14ac:dyDescent="0.2">
      <c r="A194" s="1">
        <v>3.2</v>
      </c>
      <c r="B194" s="1">
        <v>52.02</v>
      </c>
      <c r="C194" s="1">
        <v>38.318128999999999</v>
      </c>
      <c r="D194" s="1">
        <f t="shared" ref="D194:D257" si="64">((C194-$AI$3)/C194)*100</f>
        <v>87.231558200558595</v>
      </c>
      <c r="E194" s="1">
        <f t="shared" si="53"/>
        <v>6.8318092035611402</v>
      </c>
      <c r="F194" s="7">
        <f t="shared" ref="F194:F257" si="65">(D194/$D$2)*$AM$2</f>
        <v>85.588371583499708</v>
      </c>
      <c r="G194" s="1">
        <f t="shared" si="54"/>
        <v>5.9646869754045335</v>
      </c>
      <c r="H194" s="2">
        <f t="shared" ref="H194:H257" si="66">C194/$C$2</f>
        <v>0.96733843927165752</v>
      </c>
      <c r="I194" s="2">
        <f t="shared" ref="I194:I257" si="67">(C194-$AI$3)/($C$2-$AI$3)</f>
        <v>0.96273578536518378</v>
      </c>
      <c r="J194" s="2">
        <f t="shared" si="55"/>
        <v>-2.0799549722588233E-2</v>
      </c>
      <c r="L194" s="1">
        <v>3.2</v>
      </c>
      <c r="M194" s="1">
        <v>140.31</v>
      </c>
      <c r="N194" s="1">
        <v>34.371969</v>
      </c>
      <c r="O194" s="1">
        <f t="shared" ref="O194:O257" si="68">((N194-$AJ$3)/N194)*100</f>
        <v>82.156649216109784</v>
      </c>
      <c r="P194" s="1">
        <f t="shared" si="56"/>
        <v>4.6043285373442613</v>
      </c>
      <c r="Q194" s="7">
        <f t="shared" ref="Q194:Q257" si="69">(O194/$O$2)*$AM$2</f>
        <v>83.146379676300242</v>
      </c>
      <c r="R194" s="1">
        <f t="shared" si="57"/>
        <v>5.0443838087956427</v>
      </c>
      <c r="S194" s="1">
        <f t="shared" ref="S194:S257" si="70">N194/$N$2</f>
        <v>0.84211292133920279</v>
      </c>
      <c r="T194" s="2">
        <f t="shared" ref="T194:T257" si="71">(N194-$AJ$3)/($N$2-$AJ$3)</f>
        <v>0.81419340660620698</v>
      </c>
      <c r="U194" s="2">
        <f t="shared" ref="U194:U257" si="72">(T195-T194)/(L195-L194)</f>
        <v>-0.24168718162829358</v>
      </c>
      <c r="W194" s="1">
        <v>3.2</v>
      </c>
      <c r="X194" s="1">
        <v>205</v>
      </c>
      <c r="Y194" s="1">
        <v>18.872453</v>
      </c>
      <c r="Z194" s="1">
        <f t="shared" si="58"/>
        <v>68.507167563220321</v>
      </c>
      <c r="AA194" s="1">
        <f t="shared" si="59"/>
        <v>2.1753256935763119</v>
      </c>
      <c r="AB194" s="7">
        <f t="shared" si="60"/>
        <v>69.010616790411362</v>
      </c>
      <c r="AC194" s="1">
        <f t="shared" si="61"/>
        <v>2.309604499034247</v>
      </c>
      <c r="AD194" s="1">
        <f t="shared" ref="AD194:AD257" si="73">Y194/$Y$2</f>
        <v>0.46454443320416555</v>
      </c>
      <c r="AE194" s="2">
        <f t="shared" si="62"/>
        <v>0.37278383768158996</v>
      </c>
      <c r="AF194" s="2">
        <f t="shared" si="63"/>
        <v>-0.47412754868909934</v>
      </c>
    </row>
    <row r="195" spans="1:32" x14ac:dyDescent="0.2">
      <c r="A195" s="1">
        <v>3.2166670000000002</v>
      </c>
      <c r="B195" s="1">
        <v>52.19</v>
      </c>
      <c r="C195" s="1">
        <v>38.306092999999997</v>
      </c>
      <c r="D195" s="1">
        <f t="shared" si="64"/>
        <v>87.227546280953575</v>
      </c>
      <c r="E195" s="1">
        <f t="shared" ref="E195:E258" si="74">((C195-$AI$3)/$AI$3)</f>
        <v>6.8293491759440803</v>
      </c>
      <c r="F195" s="7">
        <f t="shared" si="65"/>
        <v>85.584435236688989</v>
      </c>
      <c r="G195" s="1">
        <f t="shared" ref="G195:G258" si="75">(E195/$E$2)*$AM$3</f>
        <v>5.9625391849365323</v>
      </c>
      <c r="H195" s="2">
        <f t="shared" si="66"/>
        <v>0.96703459130833247</v>
      </c>
      <c r="I195" s="2">
        <f t="shared" si="67"/>
        <v>0.9623891192699574</v>
      </c>
      <c r="J195" s="2">
        <f t="shared" ref="J195:J258" si="76">(I196-I195)/(A196-A195)</f>
        <v>-2.1042747868815614E-2</v>
      </c>
      <c r="L195" s="1">
        <v>3.2166670000000002</v>
      </c>
      <c r="M195" s="1">
        <v>141.15</v>
      </c>
      <c r="N195" s="1">
        <v>34.232258000000002</v>
      </c>
      <c r="O195" s="1">
        <f t="shared" si="68"/>
        <v>82.083825729520967</v>
      </c>
      <c r="P195" s="1">
        <f t="shared" ref="P195:P258" si="77">((N195-$AJ$3)/$AJ$3)</f>
        <v>4.5815487441854552</v>
      </c>
      <c r="Q195" s="7">
        <f t="shared" si="69"/>
        <v>83.072678894646671</v>
      </c>
      <c r="R195" s="1">
        <f t="shared" ref="R195:R258" si="78">(P195/$P$2)*$AM$3</f>
        <v>5.019426853868123</v>
      </c>
      <c r="S195" s="1">
        <f t="shared" si="70"/>
        <v>0.83869000313648889</v>
      </c>
      <c r="T195" s="2">
        <f t="shared" si="71"/>
        <v>0.81016520635000822</v>
      </c>
      <c r="U195" s="2">
        <f t="shared" si="72"/>
        <v>-0.24521187745189119</v>
      </c>
      <c r="W195" s="1">
        <v>3.2166670000000002</v>
      </c>
      <c r="X195" s="1">
        <v>205</v>
      </c>
      <c r="Y195" s="1">
        <v>18.598383999999999</v>
      </c>
      <c r="Z195" s="1">
        <f t="shared" ref="Z195:Z258" si="79">((Y195-$AK$3)/Y195)*100</f>
        <v>68.04308374318974</v>
      </c>
      <c r="AA195" s="1">
        <f t="shared" ref="AA195:AA258" si="80">((Y195-$AK$3)/$AK$3)</f>
        <v>2.1292130691330149</v>
      </c>
      <c r="AB195" s="7">
        <f t="shared" ref="AB195:AB258" si="81">(Z195/$Z$2)*$AM$2</f>
        <v>68.543122485772273</v>
      </c>
      <c r="AC195" s="1">
        <f t="shared" ref="AC195:AC258" si="82">(AA195/$AA$2)*$AM$3</f>
        <v>2.2606454281277553</v>
      </c>
      <c r="AD195" s="1">
        <f t="shared" si="73"/>
        <v>0.45779823925344632</v>
      </c>
      <c r="AE195" s="2">
        <f t="shared" ref="AE195:AE258" si="83">(Y195-$AK$3)/($Y$2-$AK$3)</f>
        <v>0.36488155382758874</v>
      </c>
      <c r="AF195" s="2">
        <f t="shared" ref="AF195:AF258" si="84">(AE196-AE195)/(W196-W195)</f>
        <v>-0.46695202485443887</v>
      </c>
    </row>
    <row r="196" spans="1:32" x14ac:dyDescent="0.2">
      <c r="A196" s="1">
        <v>3.233333</v>
      </c>
      <c r="B196" s="1">
        <v>52.35</v>
      </c>
      <c r="C196" s="1">
        <v>38.293917</v>
      </c>
      <c r="D196" s="1">
        <f t="shared" si="64"/>
        <v>87.223485129505335</v>
      </c>
      <c r="E196" s="1">
        <f t="shared" si="74"/>
        <v>6.826860533848258</v>
      </c>
      <c r="F196" s="7">
        <f t="shared" si="65"/>
        <v>85.580450585418518</v>
      </c>
      <c r="G196" s="1">
        <f t="shared" si="75"/>
        <v>5.9603664118608943</v>
      </c>
      <c r="H196" s="2">
        <f t="shared" si="66"/>
        <v>0.96672720905497223</v>
      </c>
      <c r="I196" s="2">
        <f t="shared" si="67"/>
        <v>0.96203842083397573</v>
      </c>
      <c r="J196" s="2">
        <f t="shared" si="76"/>
        <v>-2.1101969230848901E-2</v>
      </c>
      <c r="L196" s="1">
        <v>3.233333</v>
      </c>
      <c r="M196" s="1">
        <v>141.97999999999999</v>
      </c>
      <c r="N196" s="1">
        <v>34.090518000000003</v>
      </c>
      <c r="O196" s="1">
        <f t="shared" si="68"/>
        <v>82.009334677754097</v>
      </c>
      <c r="P196" s="1">
        <f t="shared" si="77"/>
        <v>4.5584381238167708</v>
      </c>
      <c r="Q196" s="7">
        <f t="shared" si="69"/>
        <v>82.997290458874389</v>
      </c>
      <c r="R196" s="1">
        <f t="shared" si="78"/>
        <v>4.9941074531664835</v>
      </c>
      <c r="S196" s="1">
        <f t="shared" si="70"/>
        <v>0.83521737445261524</v>
      </c>
      <c r="T196" s="2">
        <f t="shared" si="71"/>
        <v>0.80607850520039503</v>
      </c>
      <c r="U196" s="2">
        <f t="shared" si="72"/>
        <v>-0.24973817362819273</v>
      </c>
      <c r="W196" s="1">
        <v>3.233333</v>
      </c>
      <c r="X196" s="1">
        <v>205</v>
      </c>
      <c r="Y196" s="1">
        <v>18.328479000000002</v>
      </c>
      <c r="Z196" s="1">
        <f t="shared" si="79"/>
        <v>67.57248651129207</v>
      </c>
      <c r="AA196" s="1">
        <f t="shared" si="80"/>
        <v>2.0838010455171814</v>
      </c>
      <c r="AB196" s="7">
        <f t="shared" si="81"/>
        <v>68.069066903148027</v>
      </c>
      <c r="AC196" s="1">
        <f t="shared" si="82"/>
        <v>2.2124302048335616</v>
      </c>
      <c r="AD196" s="1">
        <f t="shared" si="73"/>
        <v>0.4511545419426638</v>
      </c>
      <c r="AE196" s="2">
        <f t="shared" si="83"/>
        <v>0.35709933138136474</v>
      </c>
      <c r="AF196" s="2">
        <f t="shared" si="84"/>
        <v>-0.46250396849709619</v>
      </c>
    </row>
    <row r="197" spans="1:32" x14ac:dyDescent="0.2">
      <c r="A197" s="1">
        <v>3.25</v>
      </c>
      <c r="B197" s="1">
        <v>52.52</v>
      </c>
      <c r="C197" s="1">
        <v>38.281706</v>
      </c>
      <c r="D197" s="1">
        <f t="shared" si="64"/>
        <v>87.219409709692968</v>
      </c>
      <c r="E197" s="1">
        <f t="shared" si="74"/>
        <v>6.8243647381327452</v>
      </c>
      <c r="F197" s="7">
        <f t="shared" si="65"/>
        <v>85.576451934558037</v>
      </c>
      <c r="G197" s="1">
        <f t="shared" si="75"/>
        <v>5.9581873931333469</v>
      </c>
      <c r="H197" s="2">
        <f t="shared" si="66"/>
        <v>0.96641894322910304</v>
      </c>
      <c r="I197" s="2">
        <f t="shared" si="67"/>
        <v>0.96168671431280517</v>
      </c>
      <c r="J197" s="2">
        <f t="shared" si="76"/>
        <v>-2.1162453132503697E-2</v>
      </c>
      <c r="L197" s="1">
        <v>3.25</v>
      </c>
      <c r="M197" s="1">
        <v>142.81</v>
      </c>
      <c r="N197" s="1">
        <v>33.946153000000002</v>
      </c>
      <c r="O197" s="1">
        <f t="shared" si="68"/>
        <v>81.932824611967078</v>
      </c>
      <c r="P197" s="1">
        <f t="shared" si="77"/>
        <v>4.534899498802484</v>
      </c>
      <c r="Q197" s="7">
        <f t="shared" si="69"/>
        <v>82.919858686282822</v>
      </c>
      <c r="R197" s="1">
        <f t="shared" si="78"/>
        <v>4.9683191415939412</v>
      </c>
      <c r="S197" s="1">
        <f t="shared" si="70"/>
        <v>0.83168043329311592</v>
      </c>
      <c r="T197" s="2">
        <f t="shared" si="71"/>
        <v>0.80191611906053395</v>
      </c>
      <c r="U197" s="2">
        <f t="shared" si="72"/>
        <v>-0.25354916103166714</v>
      </c>
      <c r="W197" s="1">
        <v>3.25</v>
      </c>
      <c r="X197" s="1">
        <v>205</v>
      </c>
      <c r="Y197" s="1">
        <v>18.061129000000001</v>
      </c>
      <c r="Z197" s="1">
        <f t="shared" si="79"/>
        <v>67.092477995146368</v>
      </c>
      <c r="AA197" s="1">
        <f t="shared" si="80"/>
        <v>2.0388189054542214</v>
      </c>
      <c r="AB197" s="7">
        <f t="shared" si="81"/>
        <v>67.585530874114355</v>
      </c>
      <c r="AC197" s="1">
        <f t="shared" si="82"/>
        <v>2.1646714010036852</v>
      </c>
      <c r="AD197" s="1">
        <f t="shared" si="73"/>
        <v>0.44457373582185195</v>
      </c>
      <c r="AE197" s="2">
        <f t="shared" si="83"/>
        <v>0.34939077773842364</v>
      </c>
      <c r="AF197" s="2">
        <f t="shared" si="84"/>
        <v>-0.45905616446038466</v>
      </c>
    </row>
    <row r="198" spans="1:32" x14ac:dyDescent="0.2">
      <c r="A198" s="1">
        <v>3.266667</v>
      </c>
      <c r="B198" s="1">
        <v>52.69</v>
      </c>
      <c r="C198" s="1">
        <v>38.269460000000002</v>
      </c>
      <c r="D198" s="1">
        <f t="shared" si="64"/>
        <v>87.215319996676513</v>
      </c>
      <c r="E198" s="1">
        <f t="shared" si="74"/>
        <v>6.8218617887975412</v>
      </c>
      <c r="F198" s="7">
        <f t="shared" si="65"/>
        <v>85.572439259735503</v>
      </c>
      <c r="G198" s="1">
        <f t="shared" si="75"/>
        <v>5.95600212875389</v>
      </c>
      <c r="H198" s="2">
        <f t="shared" si="66"/>
        <v>0.96610979383072515</v>
      </c>
      <c r="I198" s="2">
        <f t="shared" si="67"/>
        <v>0.96133399970644573</v>
      </c>
      <c r="J198" s="2">
        <f t="shared" si="76"/>
        <v>-2.1526648115474809E-2</v>
      </c>
      <c r="L198" s="1">
        <v>3.266667</v>
      </c>
      <c r="M198" s="1">
        <v>143.65</v>
      </c>
      <c r="N198" s="1">
        <v>33.799585</v>
      </c>
      <c r="O198" s="1">
        <f t="shared" si="68"/>
        <v>81.854478390784976</v>
      </c>
      <c r="P198" s="1">
        <f t="shared" si="77"/>
        <v>4.5110016759846676</v>
      </c>
      <c r="Q198" s="7">
        <f t="shared" si="69"/>
        <v>82.840568638371124</v>
      </c>
      <c r="R198" s="1">
        <f t="shared" si="78"/>
        <v>4.942137302155265</v>
      </c>
      <c r="S198" s="1">
        <f t="shared" si="70"/>
        <v>0.82808951865407243</v>
      </c>
      <c r="T198" s="2">
        <f t="shared" si="71"/>
        <v>0.79769021519361916</v>
      </c>
      <c r="U198" s="2">
        <f t="shared" si="72"/>
        <v>-0.25616977241295608</v>
      </c>
      <c r="W198" s="1">
        <v>3.266667</v>
      </c>
      <c r="X198" s="1">
        <v>205</v>
      </c>
      <c r="Y198" s="1">
        <v>17.795771999999999</v>
      </c>
      <c r="Z198" s="1">
        <f t="shared" si="79"/>
        <v>66.601786087167227</v>
      </c>
      <c r="AA198" s="1">
        <f t="shared" si="80"/>
        <v>1.9941720913876912</v>
      </c>
      <c r="AB198" s="7">
        <f t="shared" si="81"/>
        <v>67.091232942551855</v>
      </c>
      <c r="AC198" s="1">
        <f t="shared" si="82"/>
        <v>2.1172686222197523</v>
      </c>
      <c r="AD198" s="1">
        <f t="shared" si="73"/>
        <v>0.43804198729071198</v>
      </c>
      <c r="AE198" s="2">
        <f t="shared" si="83"/>
        <v>0.34173968864536242</v>
      </c>
      <c r="AF198" s="2">
        <f t="shared" si="84"/>
        <v>-0.45605610276136233</v>
      </c>
    </row>
    <row r="199" spans="1:32" x14ac:dyDescent="0.2">
      <c r="A199" s="1">
        <v>3.2833329999999998</v>
      </c>
      <c r="B199" s="1">
        <v>52.85</v>
      </c>
      <c r="C199" s="1">
        <v>38.257004000000002</v>
      </c>
      <c r="D199" s="1">
        <f t="shared" si="64"/>
        <v>87.211157465441147</v>
      </c>
      <c r="E199" s="1">
        <f t="shared" si="74"/>
        <v>6.8193159177441931</v>
      </c>
      <c r="F199" s="7">
        <f t="shared" si="65"/>
        <v>85.568355138375637</v>
      </c>
      <c r="G199" s="1">
        <f t="shared" si="75"/>
        <v>5.9537793904629774</v>
      </c>
      <c r="H199" s="2">
        <f t="shared" si="66"/>
        <v>0.96579534299729408</v>
      </c>
      <c r="I199" s="2">
        <f t="shared" si="67"/>
        <v>0.96097523658895323</v>
      </c>
      <c r="J199" s="2">
        <f t="shared" si="76"/>
        <v>-2.158584044407396E-2</v>
      </c>
      <c r="L199" s="1">
        <v>3.2833329999999998</v>
      </c>
      <c r="M199" s="1">
        <v>144.47999999999999</v>
      </c>
      <c r="N199" s="1">
        <v>33.651510999999999</v>
      </c>
      <c r="O199" s="1">
        <f t="shared" si="68"/>
        <v>81.774634131584762</v>
      </c>
      <c r="P199" s="1">
        <f t="shared" si="77"/>
        <v>4.4868583007873166</v>
      </c>
      <c r="Q199" s="7">
        <f t="shared" si="69"/>
        <v>82.759762505772272</v>
      </c>
      <c r="R199" s="1">
        <f t="shared" si="78"/>
        <v>4.9156864418512258</v>
      </c>
      <c r="S199" s="1">
        <f t="shared" si="70"/>
        <v>0.824461707029013</v>
      </c>
      <c r="T199" s="2">
        <f t="shared" si="71"/>
        <v>0.79342088976658487</v>
      </c>
      <c r="U199" s="2">
        <f t="shared" si="72"/>
        <v>-0.2603286706250475</v>
      </c>
      <c r="W199" s="1">
        <v>3.2833329999999998</v>
      </c>
      <c r="X199" s="1">
        <v>205</v>
      </c>
      <c r="Y199" s="1">
        <v>17.532164999999999</v>
      </c>
      <c r="Z199" s="1">
        <f t="shared" si="79"/>
        <v>66.099623178312555</v>
      </c>
      <c r="AA199" s="1">
        <f t="shared" si="80"/>
        <v>1.9498197181108006</v>
      </c>
      <c r="AB199" s="7">
        <f t="shared" si="81"/>
        <v>66.585379711393998</v>
      </c>
      <c r="AC199" s="1">
        <f t="shared" si="82"/>
        <v>2.0701784595072694</v>
      </c>
      <c r="AD199" s="1">
        <f t="shared" si="73"/>
        <v>0.43155331491708621</v>
      </c>
      <c r="AE199" s="2">
        <f t="shared" si="83"/>
        <v>0.33413905763674162</v>
      </c>
      <c r="AF199" s="2">
        <f t="shared" si="84"/>
        <v>-0.44900684501770388</v>
      </c>
    </row>
    <row r="200" spans="1:32" x14ac:dyDescent="0.2">
      <c r="A200" s="1">
        <v>3.3</v>
      </c>
      <c r="B200" s="1">
        <v>53.02</v>
      </c>
      <c r="C200" s="1">
        <v>38.244512999999998</v>
      </c>
      <c r="D200" s="1">
        <f t="shared" si="64"/>
        <v>87.206980515087523</v>
      </c>
      <c r="E200" s="1">
        <f t="shared" si="74"/>
        <v>6.8167628930711537</v>
      </c>
      <c r="F200" s="7">
        <f t="shared" si="65"/>
        <v>85.564256869511411</v>
      </c>
      <c r="G200" s="1">
        <f t="shared" si="75"/>
        <v>5.9515504065201554</v>
      </c>
      <c r="H200" s="2">
        <f t="shared" si="66"/>
        <v>0.96548000859135408</v>
      </c>
      <c r="I200" s="2">
        <f t="shared" si="67"/>
        <v>0.96061546538627185</v>
      </c>
      <c r="J200" s="2">
        <f t="shared" si="76"/>
        <v>-2.1585840444067299E-2</v>
      </c>
      <c r="L200" s="1">
        <v>3.3</v>
      </c>
      <c r="M200" s="1">
        <v>145.31</v>
      </c>
      <c r="N200" s="1">
        <v>33.501024000000001</v>
      </c>
      <c r="O200" s="1">
        <f t="shared" si="68"/>
        <v>81.692765570389739</v>
      </c>
      <c r="P200" s="1">
        <f t="shared" si="77"/>
        <v>4.4623214874147878</v>
      </c>
      <c r="Q200" s="7">
        <f t="shared" si="69"/>
        <v>82.676907684675953</v>
      </c>
      <c r="R200" s="1">
        <f t="shared" si="78"/>
        <v>4.8888045408113809</v>
      </c>
      <c r="S200" s="1">
        <f t="shared" si="70"/>
        <v>0.82077477692635958</v>
      </c>
      <c r="T200" s="2">
        <f t="shared" si="71"/>
        <v>0.78908199181327721</v>
      </c>
      <c r="U200" s="2">
        <f t="shared" si="72"/>
        <v>-0.26317436934440036</v>
      </c>
      <c r="W200" s="1">
        <v>3.3</v>
      </c>
      <c r="X200" s="1">
        <v>205</v>
      </c>
      <c r="Y200" s="1">
        <v>17.272617</v>
      </c>
      <c r="Z200" s="1">
        <f t="shared" si="79"/>
        <v>65.590217162807477</v>
      </c>
      <c r="AA200" s="1">
        <f t="shared" si="80"/>
        <v>1.9061502792139948</v>
      </c>
      <c r="AB200" s="7">
        <f t="shared" si="81"/>
        <v>66.07223014504666</v>
      </c>
      <c r="AC200" s="1">
        <f t="shared" si="82"/>
        <v>2.0238133874427975</v>
      </c>
      <c r="AD200" s="1">
        <f t="shared" si="73"/>
        <v>0.42516455461394626</v>
      </c>
      <c r="AE200" s="2">
        <f t="shared" si="83"/>
        <v>0.32665546055083156</v>
      </c>
      <c r="AF200" s="2">
        <f t="shared" si="84"/>
        <v>-0.44392250178444598</v>
      </c>
    </row>
    <row r="201" spans="1:32" x14ac:dyDescent="0.2">
      <c r="A201" s="1">
        <v>3.3166669999999998</v>
      </c>
      <c r="B201" s="1">
        <v>53.19</v>
      </c>
      <c r="C201" s="1">
        <v>38.232022000000001</v>
      </c>
      <c r="D201" s="1">
        <f t="shared" si="64"/>
        <v>87.202800835383798</v>
      </c>
      <c r="E201" s="1">
        <f t="shared" si="74"/>
        <v>6.8142098683981152</v>
      </c>
      <c r="F201" s="7">
        <f t="shared" si="65"/>
        <v>85.560155922710024</v>
      </c>
      <c r="G201" s="1">
        <f t="shared" si="75"/>
        <v>5.9493214225773334</v>
      </c>
      <c r="H201" s="2">
        <f t="shared" si="66"/>
        <v>0.9651646741854143</v>
      </c>
      <c r="I201" s="2">
        <f t="shared" si="67"/>
        <v>0.96025569418359058</v>
      </c>
      <c r="J201" s="2">
        <f t="shared" si="76"/>
        <v>-2.1950060831299356E-2</v>
      </c>
      <c r="L201" s="1">
        <v>3.3166669999999998</v>
      </c>
      <c r="M201" s="1">
        <v>146.15</v>
      </c>
      <c r="N201" s="1">
        <v>33.348891999999999</v>
      </c>
      <c r="O201" s="1">
        <f t="shared" si="68"/>
        <v>81.609251065972444</v>
      </c>
      <c r="P201" s="1">
        <f t="shared" si="77"/>
        <v>4.437516457797682</v>
      </c>
      <c r="Q201" s="7">
        <f t="shared" si="69"/>
        <v>82.592387091893599</v>
      </c>
      <c r="R201" s="1">
        <f t="shared" si="78"/>
        <v>4.861628788959103</v>
      </c>
      <c r="S201" s="1">
        <f t="shared" si="70"/>
        <v>0.81704754433898075</v>
      </c>
      <c r="T201" s="2">
        <f t="shared" si="71"/>
        <v>0.78469566459941409</v>
      </c>
      <c r="U201" s="2">
        <f t="shared" si="72"/>
        <v>-0.27021227847528689</v>
      </c>
      <c r="W201" s="1">
        <v>3.3166669999999998</v>
      </c>
      <c r="X201" s="1">
        <v>205</v>
      </c>
      <c r="Y201" s="1">
        <v>17.016007999999999</v>
      </c>
      <c r="Z201" s="1">
        <f t="shared" si="79"/>
        <v>65.071302270191694</v>
      </c>
      <c r="AA201" s="1">
        <f t="shared" si="80"/>
        <v>1.8629753325919034</v>
      </c>
      <c r="AB201" s="7">
        <f t="shared" si="81"/>
        <v>65.549501822231406</v>
      </c>
      <c r="AC201" s="1">
        <f t="shared" si="82"/>
        <v>1.9779733317406061</v>
      </c>
      <c r="AD201" s="1">
        <f t="shared" si="73"/>
        <v>0.41884813764048301</v>
      </c>
      <c r="AE201" s="2">
        <f t="shared" si="83"/>
        <v>0.3192566042135902</v>
      </c>
      <c r="AF201" s="2">
        <f t="shared" si="84"/>
        <v>-0.42881629752863948</v>
      </c>
    </row>
    <row r="202" spans="1:32" x14ac:dyDescent="0.2">
      <c r="A202" s="1">
        <v>3.3333330000000001</v>
      </c>
      <c r="B202" s="1">
        <v>53.35</v>
      </c>
      <c r="C202" s="1">
        <v>38.219321000000001</v>
      </c>
      <c r="D202" s="1">
        <f t="shared" si="64"/>
        <v>87.198548085142903</v>
      </c>
      <c r="E202" s="1">
        <f t="shared" si="74"/>
        <v>6.8116139220069325</v>
      </c>
      <c r="F202" s="7">
        <f t="shared" si="65"/>
        <v>85.555983281806007</v>
      </c>
      <c r="G202" s="1">
        <f t="shared" si="75"/>
        <v>5.9470549647230557</v>
      </c>
      <c r="H202" s="2">
        <f t="shared" si="66"/>
        <v>0.96484403834442145</v>
      </c>
      <c r="I202" s="2">
        <f t="shared" si="67"/>
        <v>0.95988987446977614</v>
      </c>
      <c r="J202" s="2">
        <f t="shared" si="76"/>
        <v>-2.2130195558940496E-2</v>
      </c>
      <c r="L202" s="1">
        <v>3.3333330000000001</v>
      </c>
      <c r="M202" s="1">
        <v>146.97999999999999</v>
      </c>
      <c r="N202" s="1">
        <v>33.192701</v>
      </c>
      <c r="O202" s="1">
        <f t="shared" si="68"/>
        <v>81.522711875722322</v>
      </c>
      <c r="P202" s="1">
        <f t="shared" si="77"/>
        <v>4.4120496107114313</v>
      </c>
      <c r="Q202" s="7">
        <f t="shared" si="69"/>
        <v>82.504805375281848</v>
      </c>
      <c r="R202" s="1">
        <f t="shared" si="78"/>
        <v>4.833727966925875</v>
      </c>
      <c r="S202" s="1">
        <f t="shared" si="70"/>
        <v>0.81322086628929169</v>
      </c>
      <c r="T202" s="2">
        <f t="shared" si="71"/>
        <v>0.78019230676634488</v>
      </c>
      <c r="U202" s="2">
        <f t="shared" si="72"/>
        <v>-0.27352440912425519</v>
      </c>
      <c r="W202" s="1">
        <v>3.3333330000000001</v>
      </c>
      <c r="X202" s="1">
        <v>205</v>
      </c>
      <c r="Y202" s="1">
        <v>16.768146000000002</v>
      </c>
      <c r="Z202" s="1">
        <f t="shared" si="79"/>
        <v>64.55499612181336</v>
      </c>
      <c r="AA202" s="1">
        <f t="shared" si="80"/>
        <v>1.8212720851623718</v>
      </c>
      <c r="AB202" s="7">
        <f t="shared" si="81"/>
        <v>65.029401414936231</v>
      </c>
      <c r="AC202" s="1">
        <f t="shared" si="82"/>
        <v>1.9336958204824024</v>
      </c>
      <c r="AD202" s="1">
        <f t="shared" si="73"/>
        <v>0.4127470276097493</v>
      </c>
      <c r="AE202" s="2">
        <f t="shared" si="83"/>
        <v>0.31210995179897777</v>
      </c>
      <c r="AF202" s="2">
        <f t="shared" si="84"/>
        <v>-0.41765310675310696</v>
      </c>
    </row>
    <row r="203" spans="1:32" x14ac:dyDescent="0.2">
      <c r="A203" s="1">
        <v>3.35</v>
      </c>
      <c r="B203" s="1">
        <v>53.52</v>
      </c>
      <c r="C203" s="1">
        <v>38.206515000000003</v>
      </c>
      <c r="D203" s="1">
        <f t="shared" si="64"/>
        <v>87.194257314492347</v>
      </c>
      <c r="E203" s="1">
        <f t="shared" si="74"/>
        <v>6.8089965147566778</v>
      </c>
      <c r="F203" s="7">
        <f t="shared" si="65"/>
        <v>85.551773336685287</v>
      </c>
      <c r="G203" s="1">
        <f t="shared" si="75"/>
        <v>5.9447697699130506</v>
      </c>
      <c r="H203" s="2">
        <f t="shared" si="66"/>
        <v>0.96452075178590202</v>
      </c>
      <c r="I203" s="2">
        <f t="shared" si="67"/>
        <v>0.95952103050039528</v>
      </c>
      <c r="J203" s="2">
        <f t="shared" si="76"/>
        <v>-2.2432615067214483E-2</v>
      </c>
      <c r="L203" s="1">
        <v>3.35</v>
      </c>
      <c r="M203" s="1">
        <v>147.81</v>
      </c>
      <c r="N203" s="1">
        <v>33.034585999999997</v>
      </c>
      <c r="O203" s="1">
        <f t="shared" si="68"/>
        <v>81.434273158440675</v>
      </c>
      <c r="P203" s="1">
        <f t="shared" si="77"/>
        <v>4.3862690566011269</v>
      </c>
      <c r="Q203" s="7">
        <f t="shared" si="69"/>
        <v>82.41530124828364</v>
      </c>
      <c r="R203" s="1">
        <f t="shared" si="78"/>
        <v>4.8054834555533636</v>
      </c>
      <c r="S203" s="1">
        <f t="shared" si="70"/>
        <v>0.80934705025746789</v>
      </c>
      <c r="T203" s="2">
        <f t="shared" si="71"/>
        <v>0.77563347543947092</v>
      </c>
      <c r="U203" s="2">
        <f t="shared" si="72"/>
        <v>-0.27503807865579821</v>
      </c>
      <c r="W203" s="1">
        <v>3.35</v>
      </c>
      <c r="X203" s="1">
        <v>205</v>
      </c>
      <c r="Y203" s="1">
        <v>16.526721999999999</v>
      </c>
      <c r="Z203" s="1">
        <f t="shared" si="79"/>
        <v>64.037211977063563</v>
      </c>
      <c r="AA203" s="1">
        <f t="shared" si="80"/>
        <v>1.7806520433349542</v>
      </c>
      <c r="AB203" s="7">
        <f t="shared" si="81"/>
        <v>64.507812149688846</v>
      </c>
      <c r="AC203" s="1">
        <f t="shared" si="82"/>
        <v>1.8905683790916259</v>
      </c>
      <c r="AD203" s="1">
        <f t="shared" si="73"/>
        <v>0.40680438860877349</v>
      </c>
      <c r="AE203" s="2">
        <f t="shared" si="83"/>
        <v>0.30514892746872374</v>
      </c>
      <c r="AF203" s="2">
        <f t="shared" si="84"/>
        <v>-0.40875420862724404</v>
      </c>
    </row>
    <row r="204" spans="1:32" x14ac:dyDescent="0.2">
      <c r="A204" s="1">
        <v>3.3666670000000001</v>
      </c>
      <c r="B204" s="1">
        <v>53.69</v>
      </c>
      <c r="C204" s="1">
        <v>38.193534</v>
      </c>
      <c r="D204" s="1">
        <f t="shared" si="64"/>
        <v>87.189904971873304</v>
      </c>
      <c r="E204" s="1">
        <f t="shared" si="74"/>
        <v>6.8063433394079693</v>
      </c>
      <c r="F204" s="7">
        <f t="shared" si="65"/>
        <v>85.5475029794313</v>
      </c>
      <c r="G204" s="1">
        <f t="shared" si="75"/>
        <v>5.9424533468434984</v>
      </c>
      <c r="H204" s="2">
        <f t="shared" si="66"/>
        <v>0.96419304736483835</v>
      </c>
      <c r="I204" s="2">
        <f t="shared" si="67"/>
        <v>0.95914714610507001</v>
      </c>
      <c r="J204" s="2">
        <f t="shared" si="76"/>
        <v>-2.2494448608786539E-2</v>
      </c>
      <c r="L204" s="1">
        <v>3.3666670000000001</v>
      </c>
      <c r="M204" s="1">
        <v>148.65</v>
      </c>
      <c r="N204" s="1">
        <v>32.875596000000002</v>
      </c>
      <c r="O204" s="1">
        <f t="shared" si="68"/>
        <v>81.344487260398253</v>
      </c>
      <c r="P204" s="1">
        <f t="shared" si="77"/>
        <v>4.3603458342756234</v>
      </c>
      <c r="Q204" s="7">
        <f t="shared" si="69"/>
        <v>82.324433711213388</v>
      </c>
      <c r="R204" s="1">
        <f t="shared" si="78"/>
        <v>4.7770826405572198</v>
      </c>
      <c r="S204" s="1">
        <f t="shared" si="70"/>
        <v>0.8054517967337691</v>
      </c>
      <c r="T204" s="2">
        <f t="shared" si="71"/>
        <v>0.77104941578251474</v>
      </c>
      <c r="U204" s="2">
        <f t="shared" si="72"/>
        <v>-0.2784436747848566</v>
      </c>
      <c r="W204" s="1">
        <v>3.3666670000000001</v>
      </c>
      <c r="X204" s="1">
        <v>205</v>
      </c>
      <c r="Y204" s="1">
        <v>16.290441999999999</v>
      </c>
      <c r="Z204" s="1">
        <f t="shared" si="79"/>
        <v>63.5156001292046</v>
      </c>
      <c r="AA204" s="1">
        <f t="shared" si="80"/>
        <v>1.7408974891771978</v>
      </c>
      <c r="AB204" s="7">
        <f t="shared" si="81"/>
        <v>63.982367052097935</v>
      </c>
      <c r="AC204" s="1">
        <f t="shared" si="82"/>
        <v>1.8483598503131586</v>
      </c>
      <c r="AD204" s="1">
        <f t="shared" si="73"/>
        <v>0.40098836889594225</v>
      </c>
      <c r="AE204" s="2">
        <f t="shared" si="83"/>
        <v>0.29833622107353347</v>
      </c>
      <c r="AF204" s="2">
        <f t="shared" si="84"/>
        <v>-0.40169759654277842</v>
      </c>
    </row>
    <row r="205" spans="1:32" x14ac:dyDescent="0.2">
      <c r="A205" s="1">
        <v>3.3833329999999999</v>
      </c>
      <c r="B205" s="1">
        <v>53.85</v>
      </c>
      <c r="C205" s="1">
        <v>38.180517999999999</v>
      </c>
      <c r="D205" s="1">
        <f t="shared" si="64"/>
        <v>87.185537922770237</v>
      </c>
      <c r="E205" s="1">
        <f t="shared" si="74"/>
        <v>6.8036830104395696</v>
      </c>
      <c r="F205" s="7">
        <f t="shared" si="65"/>
        <v>85.543218192720317</v>
      </c>
      <c r="G205" s="1">
        <f t="shared" si="75"/>
        <v>5.9401306781220375</v>
      </c>
      <c r="H205" s="2">
        <f t="shared" si="66"/>
        <v>0.96386445937126597</v>
      </c>
      <c r="I205" s="2">
        <f t="shared" si="67"/>
        <v>0.95877225362455598</v>
      </c>
      <c r="J205" s="2">
        <f t="shared" si="76"/>
        <v>-2.2553582870510756E-2</v>
      </c>
      <c r="L205" s="1">
        <v>3.3833329999999999</v>
      </c>
      <c r="M205" s="1">
        <v>149.47999999999999</v>
      </c>
      <c r="N205" s="1">
        <v>32.714646999999999</v>
      </c>
      <c r="O205" s="1">
        <f t="shared" si="68"/>
        <v>81.252706165528849</v>
      </c>
      <c r="P205" s="1">
        <f t="shared" si="77"/>
        <v>4.3341031981974565</v>
      </c>
      <c r="Q205" s="7">
        <f t="shared" si="69"/>
        <v>82.23154694143966</v>
      </c>
      <c r="R205" s="1">
        <f t="shared" si="78"/>
        <v>4.7483318840768458</v>
      </c>
      <c r="S205" s="1">
        <f t="shared" si="70"/>
        <v>0.80150854772826041</v>
      </c>
      <c r="T205" s="2">
        <f t="shared" si="71"/>
        <v>0.76640887349855036</v>
      </c>
      <c r="U205" s="2">
        <f t="shared" si="72"/>
        <v>-0.28193868181172066</v>
      </c>
      <c r="W205" s="1">
        <v>3.3833329999999999</v>
      </c>
      <c r="X205" s="1">
        <v>205</v>
      </c>
      <c r="Y205" s="1">
        <v>16.058254999999999</v>
      </c>
      <c r="Z205" s="1">
        <f t="shared" si="79"/>
        <v>62.988070621621098</v>
      </c>
      <c r="AA205" s="1">
        <f t="shared" si="80"/>
        <v>1.7018315899634389</v>
      </c>
      <c r="AB205" s="7">
        <f t="shared" si="81"/>
        <v>63.450960806760413</v>
      </c>
      <c r="AC205" s="1">
        <f t="shared" si="82"/>
        <v>1.8068824858663755</v>
      </c>
      <c r="AD205" s="1">
        <f t="shared" si="73"/>
        <v>0.39527309816180001</v>
      </c>
      <c r="AE205" s="2">
        <f t="shared" si="83"/>
        <v>0.29164152892955159</v>
      </c>
      <c r="AF205" s="2">
        <f t="shared" si="84"/>
        <v>-0.39126088478418097</v>
      </c>
    </row>
    <row r="206" spans="1:32" x14ac:dyDescent="0.2">
      <c r="A206" s="1">
        <v>3.4</v>
      </c>
      <c r="B206" s="1">
        <v>54.02</v>
      </c>
      <c r="C206" s="1">
        <v>38.167467000000002</v>
      </c>
      <c r="D206" s="1">
        <f t="shared" si="64"/>
        <v>87.18115614012352</v>
      </c>
      <c r="E206" s="1">
        <f t="shared" si="74"/>
        <v>6.8010155278514812</v>
      </c>
      <c r="F206" s="7">
        <f t="shared" si="65"/>
        <v>85.538918950002412</v>
      </c>
      <c r="G206" s="1">
        <f t="shared" si="75"/>
        <v>5.9378017637486682</v>
      </c>
      <c r="H206" s="2">
        <f t="shared" si="66"/>
        <v>0.96353498780518476</v>
      </c>
      <c r="I206" s="2">
        <f t="shared" si="67"/>
        <v>0.95839635305885318</v>
      </c>
      <c r="J206" s="2">
        <f t="shared" si="76"/>
        <v>-2.2614066772165556E-2</v>
      </c>
      <c r="L206" s="1">
        <v>3.4</v>
      </c>
      <c r="M206" s="1">
        <v>150.31</v>
      </c>
      <c r="N206" s="1">
        <v>32.551667999999999</v>
      </c>
      <c r="O206" s="1">
        <f t="shared" si="68"/>
        <v>81.158842612919258</v>
      </c>
      <c r="P206" s="1">
        <f t="shared" si="77"/>
        <v>4.3075295718600231</v>
      </c>
      <c r="Q206" s="7">
        <f t="shared" si="69"/>
        <v>82.13655262682839</v>
      </c>
      <c r="R206" s="1">
        <f t="shared" si="78"/>
        <v>4.7192185031896399</v>
      </c>
      <c r="S206" s="1">
        <f t="shared" si="70"/>
        <v>0.79751556374160137</v>
      </c>
      <c r="T206" s="2">
        <f t="shared" si="71"/>
        <v>0.76170980148879441</v>
      </c>
      <c r="U206" s="2">
        <f t="shared" si="72"/>
        <v>-0.28581194590449044</v>
      </c>
      <c r="W206" s="1">
        <v>3.4</v>
      </c>
      <c r="X206" s="1">
        <v>205</v>
      </c>
      <c r="Y206" s="1">
        <v>15.832087</v>
      </c>
      <c r="Z206" s="1">
        <f t="shared" si="79"/>
        <v>62.459339694128765</v>
      </c>
      <c r="AA206" s="1">
        <f t="shared" si="80"/>
        <v>1.6637783988141608</v>
      </c>
      <c r="AB206" s="7">
        <f t="shared" si="81"/>
        <v>62.918344312453598</v>
      </c>
      <c r="AC206" s="1">
        <f t="shared" si="82"/>
        <v>1.7664803420676267</v>
      </c>
      <c r="AD206" s="1">
        <f t="shared" si="73"/>
        <v>0.38970598479455942</v>
      </c>
      <c r="AE206" s="2">
        <f t="shared" si="83"/>
        <v>0.28512038376285365</v>
      </c>
      <c r="AF206" s="2">
        <f t="shared" si="84"/>
        <v>-0.38212325261062108</v>
      </c>
    </row>
    <row r="207" spans="1:32" x14ac:dyDescent="0.2">
      <c r="A207" s="1">
        <v>3.4166669999999999</v>
      </c>
      <c r="B207" s="1">
        <v>54.19</v>
      </c>
      <c r="C207" s="1">
        <v>38.154381000000001</v>
      </c>
      <c r="D207" s="1">
        <f t="shared" si="64"/>
        <v>87.176759596755403</v>
      </c>
      <c r="E207" s="1">
        <f t="shared" si="74"/>
        <v>6.7983408916436998</v>
      </c>
      <c r="F207" s="7">
        <f t="shared" si="65"/>
        <v>85.534605224611795</v>
      </c>
      <c r="G207" s="1">
        <f t="shared" si="75"/>
        <v>5.9354666037233876</v>
      </c>
      <c r="H207" s="2">
        <f t="shared" si="66"/>
        <v>0.96320463266659462</v>
      </c>
      <c r="I207" s="2">
        <f t="shared" si="67"/>
        <v>0.9580194444079615</v>
      </c>
      <c r="J207" s="2">
        <f t="shared" si="76"/>
        <v>-2.2857373793776996E-2</v>
      </c>
      <c r="L207" s="1">
        <v>3.4166669999999999</v>
      </c>
      <c r="M207" s="1">
        <v>151.15</v>
      </c>
      <c r="N207" s="1">
        <v>32.386450000000004</v>
      </c>
      <c r="O207" s="1">
        <f t="shared" si="68"/>
        <v>81.062725306416723</v>
      </c>
      <c r="P207" s="1">
        <f t="shared" si="77"/>
        <v>4.2805908779410649</v>
      </c>
      <c r="Q207" s="7">
        <f t="shared" si="69"/>
        <v>82.039277407644349</v>
      </c>
      <c r="R207" s="1">
        <f t="shared" si="78"/>
        <v>4.689705163658644</v>
      </c>
      <c r="S207" s="1">
        <f t="shared" si="70"/>
        <v>0.79346772427573264</v>
      </c>
      <c r="T207" s="2">
        <f t="shared" si="71"/>
        <v>0.75694617378640427</v>
      </c>
      <c r="U207" s="2">
        <f t="shared" si="72"/>
        <v>-0.29048974718993592</v>
      </c>
      <c r="W207" s="1">
        <v>3.4166669999999999</v>
      </c>
      <c r="X207" s="1">
        <v>205</v>
      </c>
      <c r="Y207" s="1">
        <v>15.611200999999999</v>
      </c>
      <c r="Z207" s="1">
        <f t="shared" si="79"/>
        <v>61.928169395807544</v>
      </c>
      <c r="AA207" s="1">
        <f t="shared" si="80"/>
        <v>1.6266139140939553</v>
      </c>
      <c r="AB207" s="7">
        <f t="shared" si="81"/>
        <v>62.383270520735863</v>
      </c>
      <c r="AC207" s="1">
        <f t="shared" si="82"/>
        <v>1.7270217628913933</v>
      </c>
      <c r="AD207" s="1">
        <f t="shared" si="73"/>
        <v>0.38426888757817024</v>
      </c>
      <c r="AE207" s="2">
        <f t="shared" si="83"/>
        <v>0.27875153551159243</v>
      </c>
      <c r="AF207" s="2">
        <f t="shared" si="84"/>
        <v>-0.37421558281640593</v>
      </c>
    </row>
    <row r="208" spans="1:32" x14ac:dyDescent="0.2">
      <c r="A208" s="1">
        <v>3.4333330000000002</v>
      </c>
      <c r="B208" s="1">
        <v>54.35</v>
      </c>
      <c r="C208" s="1">
        <v>38.141154999999998</v>
      </c>
      <c r="D208" s="1">
        <f t="shared" si="64"/>
        <v>87.172312951718737</v>
      </c>
      <c r="E208" s="1">
        <f t="shared" si="74"/>
        <v>6.7956376409571559</v>
      </c>
      <c r="F208" s="7">
        <f t="shared" si="65"/>
        <v>85.530242341321042</v>
      </c>
      <c r="G208" s="1">
        <f t="shared" si="75"/>
        <v>5.9331064610904702</v>
      </c>
      <c r="H208" s="2">
        <f t="shared" si="66"/>
        <v>0.96287074323796906</v>
      </c>
      <c r="I208" s="2">
        <f t="shared" si="67"/>
        <v>0.9576385034163144</v>
      </c>
      <c r="J208" s="2">
        <f t="shared" si="76"/>
        <v>-2.297697018208102E-2</v>
      </c>
      <c r="L208" s="1">
        <v>3.4333330000000002</v>
      </c>
      <c r="M208" s="1">
        <v>151.97999999999999</v>
      </c>
      <c r="N208" s="1">
        <v>32.218538000000002</v>
      </c>
      <c r="O208" s="1">
        <f t="shared" si="68"/>
        <v>80.964030708035239</v>
      </c>
      <c r="P208" s="1">
        <f t="shared" si="77"/>
        <v>4.2532129289686749</v>
      </c>
      <c r="Q208" s="7">
        <f t="shared" si="69"/>
        <v>81.93939384828154</v>
      </c>
      <c r="R208" s="1">
        <f t="shared" si="78"/>
        <v>4.6597105875995659</v>
      </c>
      <c r="S208" s="1">
        <f t="shared" si="70"/>
        <v>0.78935388183487887</v>
      </c>
      <c r="T208" s="2">
        <f t="shared" si="71"/>
        <v>0.75210487165973672</v>
      </c>
      <c r="U208" s="2">
        <f t="shared" si="72"/>
        <v>-0.29386120799635862</v>
      </c>
      <c r="W208" s="1">
        <v>3.4333330000000002</v>
      </c>
      <c r="X208" s="1">
        <v>205</v>
      </c>
      <c r="Y208" s="1">
        <v>15.394899000000001</v>
      </c>
      <c r="Z208" s="1">
        <f t="shared" si="79"/>
        <v>61.393251102199507</v>
      </c>
      <c r="AA208" s="1">
        <f t="shared" si="80"/>
        <v>1.5902206959907261</v>
      </c>
      <c r="AB208" s="7">
        <f t="shared" si="81"/>
        <v>61.84442119025816</v>
      </c>
      <c r="AC208" s="1">
        <f t="shared" si="82"/>
        <v>1.6883820591846048</v>
      </c>
      <c r="AD208" s="1">
        <f t="shared" si="73"/>
        <v>0.37894462527952116</v>
      </c>
      <c r="AE208" s="2">
        <f t="shared" si="83"/>
        <v>0.2725148586083741</v>
      </c>
      <c r="AF208" s="2">
        <f t="shared" si="84"/>
        <v>-0.36874376619821631</v>
      </c>
    </row>
    <row r="209" spans="1:32" x14ac:dyDescent="0.2">
      <c r="A209" s="1">
        <v>3.45</v>
      </c>
      <c r="B209" s="1">
        <v>54.52</v>
      </c>
      <c r="C209" s="1">
        <v>38.127859000000001</v>
      </c>
      <c r="D209" s="1">
        <f t="shared" si="64"/>
        <v>87.167839662856807</v>
      </c>
      <c r="E209" s="1">
        <f t="shared" si="74"/>
        <v>6.7929200830312322</v>
      </c>
      <c r="F209" s="7">
        <f t="shared" si="65"/>
        <v>85.525853316096544</v>
      </c>
      <c r="G209" s="1">
        <f t="shared" si="75"/>
        <v>5.9307338271537358</v>
      </c>
      <c r="H209" s="2">
        <f t="shared" si="66"/>
        <v>0.96253508666432597</v>
      </c>
      <c r="I209" s="2">
        <f t="shared" si="67"/>
        <v>0.95725554625428966</v>
      </c>
      <c r="J209" s="2">
        <f t="shared" si="76"/>
        <v>-2.3156693775568039E-2</v>
      </c>
      <c r="L209" s="1">
        <v>3.45</v>
      </c>
      <c r="M209" s="1">
        <v>152.81</v>
      </c>
      <c r="N209" s="1">
        <v>32.048667000000002</v>
      </c>
      <c r="O209" s="1">
        <f t="shared" si="68"/>
        <v>80.863132310619974</v>
      </c>
      <c r="P209" s="1">
        <f t="shared" si="77"/>
        <v>4.2255155662436241</v>
      </c>
      <c r="Q209" s="7">
        <f t="shared" si="69"/>
        <v>81.837279941004823</v>
      </c>
      <c r="R209" s="1">
        <f t="shared" si="78"/>
        <v>4.6293660700562604</v>
      </c>
      <c r="S209" s="1">
        <f t="shared" si="70"/>
        <v>0.78519204391221542</v>
      </c>
      <c r="T209" s="2">
        <f t="shared" si="71"/>
        <v>0.74720708690606141</v>
      </c>
      <c r="U209" s="2">
        <f t="shared" si="72"/>
        <v>-0.29906823118495585</v>
      </c>
      <c r="W209" s="1">
        <v>3.45</v>
      </c>
      <c r="X209" s="1">
        <v>205</v>
      </c>
      <c r="Y209" s="1">
        <v>15.181747</v>
      </c>
      <c r="Z209" s="1">
        <f t="shared" si="79"/>
        <v>60.851211655681006</v>
      </c>
      <c r="AA209" s="1">
        <f t="shared" si="80"/>
        <v>1.5543574713088484</v>
      </c>
      <c r="AB209" s="7">
        <f t="shared" si="81"/>
        <v>61.298398374551248</v>
      </c>
      <c r="AC209" s="1">
        <f t="shared" si="82"/>
        <v>1.6503050644064272</v>
      </c>
      <c r="AD209" s="1">
        <f t="shared" si="73"/>
        <v>0.37369790006439757</v>
      </c>
      <c r="AE209" s="2">
        <f t="shared" si="83"/>
        <v>0.26636900625714843</v>
      </c>
      <c r="AF209" s="2">
        <f t="shared" si="84"/>
        <v>-0.36275292556643701</v>
      </c>
    </row>
    <row r="210" spans="1:32" x14ac:dyDescent="0.2">
      <c r="A210" s="1">
        <v>3.4666670000000002</v>
      </c>
      <c r="B210" s="1">
        <v>54.69</v>
      </c>
      <c r="C210" s="1">
        <v>38.114458999999997</v>
      </c>
      <c r="D210" s="1">
        <f t="shared" si="64"/>
        <v>87.163328226697686</v>
      </c>
      <c r="E210" s="1">
        <f t="shared" si="74"/>
        <v>6.7901812686353686</v>
      </c>
      <c r="F210" s="7">
        <f t="shared" si="65"/>
        <v>85.521426862157995</v>
      </c>
      <c r="G210" s="1">
        <f t="shared" si="75"/>
        <v>5.9283426347084696</v>
      </c>
      <c r="H210" s="2">
        <f t="shared" si="66"/>
        <v>0.96219680461808499</v>
      </c>
      <c r="I210" s="2">
        <f t="shared" si="67"/>
        <v>0.95686959363913227</v>
      </c>
      <c r="J210" s="2">
        <f t="shared" si="76"/>
        <v>-2.3341274040430137E-2</v>
      </c>
      <c r="L210" s="1">
        <v>3.4666670000000002</v>
      </c>
      <c r="M210" s="1">
        <v>153.65</v>
      </c>
      <c r="N210" s="1">
        <v>31.875786000000002</v>
      </c>
      <c r="O210" s="1">
        <f t="shared" si="68"/>
        <v>80.759341902973006</v>
      </c>
      <c r="P210" s="1">
        <f t="shared" si="77"/>
        <v>4.1973274248582815</v>
      </c>
      <c r="Q210" s="7">
        <f t="shared" si="69"/>
        <v>81.732239183825541</v>
      </c>
      <c r="R210" s="1">
        <f t="shared" si="78"/>
        <v>4.5984838680476523</v>
      </c>
      <c r="S210" s="1">
        <f t="shared" si="70"/>
        <v>0.78095646101750138</v>
      </c>
      <c r="T210" s="2">
        <f t="shared" si="71"/>
        <v>0.74222251669690176</v>
      </c>
      <c r="U210" s="2">
        <f t="shared" si="72"/>
        <v>-0.30271574082583758</v>
      </c>
      <c r="W210" s="1">
        <v>3.4666670000000002</v>
      </c>
      <c r="X210" s="1">
        <v>205</v>
      </c>
      <c r="Y210" s="1">
        <v>14.972058000000001</v>
      </c>
      <c r="Z210" s="1">
        <f t="shared" si="79"/>
        <v>60.302918944075692</v>
      </c>
      <c r="AA210" s="1">
        <f t="shared" si="80"/>
        <v>1.5190769028866977</v>
      </c>
      <c r="AB210" s="7">
        <f t="shared" si="81"/>
        <v>60.74607633942037</v>
      </c>
      <c r="AC210" s="1">
        <f t="shared" si="82"/>
        <v>1.6128466921742115</v>
      </c>
      <c r="AD210" s="1">
        <f t="shared" si="73"/>
        <v>0.36853641641125784</v>
      </c>
      <c r="AE210" s="2">
        <f t="shared" si="83"/>
        <v>0.26032300324673263</v>
      </c>
      <c r="AF210" s="2">
        <f t="shared" si="84"/>
        <v>-0.35750838693631432</v>
      </c>
    </row>
    <row r="211" spans="1:32" x14ac:dyDescent="0.2">
      <c r="A211" s="1">
        <v>3.483333</v>
      </c>
      <c r="B211" s="1">
        <v>54.85</v>
      </c>
      <c r="C211" s="1">
        <v>38.100952999999997</v>
      </c>
      <c r="D211" s="1">
        <f t="shared" si="64"/>
        <v>87.158777891986375</v>
      </c>
      <c r="E211" s="1">
        <f t="shared" si="74"/>
        <v>6.7874207889913007</v>
      </c>
      <c r="F211" s="7">
        <f t="shared" si="65"/>
        <v>85.51696224240186</v>
      </c>
      <c r="G211" s="1">
        <f t="shared" si="75"/>
        <v>5.9259325268602785</v>
      </c>
      <c r="H211" s="2">
        <f t="shared" si="66"/>
        <v>0.96185584660938883</v>
      </c>
      <c r="I211" s="2">
        <f t="shared" si="67"/>
        <v>0.95648058796597446</v>
      </c>
      <c r="J211" s="2">
        <f t="shared" si="76"/>
        <v>-2.3460841395306079E-2</v>
      </c>
      <c r="L211" s="1">
        <v>3.483333</v>
      </c>
      <c r="M211" s="1">
        <v>154.47999999999999</v>
      </c>
      <c r="N211" s="1">
        <v>31.700807000000001</v>
      </c>
      <c r="O211" s="1">
        <f t="shared" si="68"/>
        <v>80.653139208727396</v>
      </c>
      <c r="P211" s="1">
        <f t="shared" si="77"/>
        <v>4.1687972058552338</v>
      </c>
      <c r="Q211" s="7">
        <f t="shared" si="69"/>
        <v>81.624757079544921</v>
      </c>
      <c r="R211" s="1">
        <f t="shared" si="78"/>
        <v>4.5672268946077468</v>
      </c>
      <c r="S211" s="1">
        <f t="shared" si="70"/>
        <v>0.77666947714226819</v>
      </c>
      <c r="T211" s="2">
        <f t="shared" si="71"/>
        <v>0.73717745616029839</v>
      </c>
      <c r="U211" s="2">
        <f t="shared" si="72"/>
        <v>-0.30675594249727534</v>
      </c>
      <c r="W211" s="1">
        <v>3.483333</v>
      </c>
      <c r="X211" s="1">
        <v>205</v>
      </c>
      <c r="Y211" s="1">
        <v>14.765413000000001</v>
      </c>
      <c r="Z211" s="1">
        <f t="shared" si="79"/>
        <v>59.747350107985476</v>
      </c>
      <c r="AA211" s="1">
        <f t="shared" si="80"/>
        <v>1.4843084931866404</v>
      </c>
      <c r="AB211" s="7">
        <f t="shared" si="81"/>
        <v>60.186424708622241</v>
      </c>
      <c r="AC211" s="1">
        <f t="shared" si="82"/>
        <v>1.5759320932685641</v>
      </c>
      <c r="AD211" s="1">
        <f t="shared" si="73"/>
        <v>0.36344986065724566</v>
      </c>
      <c r="AE211" s="2">
        <f t="shared" si="83"/>
        <v>0.25436476847005207</v>
      </c>
      <c r="AF211" s="2">
        <f t="shared" si="84"/>
        <v>-0.35258423909991282</v>
      </c>
    </row>
    <row r="212" spans="1:32" x14ac:dyDescent="0.2">
      <c r="A212" s="1">
        <v>3.5</v>
      </c>
      <c r="B212" s="1">
        <v>55.02</v>
      </c>
      <c r="C212" s="1">
        <v>38.087376999999996</v>
      </c>
      <c r="D212" s="1">
        <f t="shared" si="64"/>
        <v>87.154200721147362</v>
      </c>
      <c r="E212" s="1">
        <f t="shared" si="74"/>
        <v>6.7846460021078503</v>
      </c>
      <c r="F212" s="7">
        <f t="shared" si="65"/>
        <v>85.512471292031918</v>
      </c>
      <c r="G212" s="1">
        <f t="shared" si="75"/>
        <v>5.9235099277082686</v>
      </c>
      <c r="H212" s="2">
        <f t="shared" si="66"/>
        <v>0.96151312145567502</v>
      </c>
      <c r="I212" s="2">
        <f t="shared" si="67"/>
        <v>0.95608956612243889</v>
      </c>
      <c r="J212" s="2">
        <f t="shared" si="76"/>
        <v>-2.3640564988773115E-2</v>
      </c>
      <c r="L212" s="1">
        <v>3.5</v>
      </c>
      <c r="M212" s="1">
        <v>155.31</v>
      </c>
      <c r="N212" s="1">
        <v>31.523482000000001</v>
      </c>
      <c r="O212" s="1">
        <f t="shared" si="68"/>
        <v>80.544309794203571</v>
      </c>
      <c r="P212" s="1">
        <f t="shared" si="77"/>
        <v>4.1398844729860587</v>
      </c>
      <c r="Q212" s="7">
        <f t="shared" si="69"/>
        <v>81.514616611228774</v>
      </c>
      <c r="R212" s="1">
        <f t="shared" si="78"/>
        <v>4.5355508488237888</v>
      </c>
      <c r="S212" s="1">
        <f t="shared" si="70"/>
        <v>0.77232501628881889</v>
      </c>
      <c r="T212" s="2">
        <f t="shared" si="71"/>
        <v>0.73206475486669631</v>
      </c>
      <c r="U212" s="2">
        <f t="shared" si="72"/>
        <v>-0.30784232474393236</v>
      </c>
      <c r="W212" s="1">
        <v>3.5</v>
      </c>
      <c r="X212" s="1">
        <v>205</v>
      </c>
      <c r="Y212" s="1">
        <v>14.561602000000001</v>
      </c>
      <c r="Z212" s="1">
        <f t="shared" si="79"/>
        <v>59.183955171965287</v>
      </c>
      <c r="AA212" s="1">
        <f t="shared" si="80"/>
        <v>1.4500169093139197</v>
      </c>
      <c r="AB212" s="7">
        <f t="shared" si="81"/>
        <v>59.618889465022114</v>
      </c>
      <c r="AC212" s="1">
        <f t="shared" si="82"/>
        <v>1.5395237537609117</v>
      </c>
      <c r="AD212" s="1">
        <f t="shared" si="73"/>
        <v>0.35843306366345928</v>
      </c>
      <c r="AE212" s="2">
        <f t="shared" si="83"/>
        <v>0.24848824695697383</v>
      </c>
      <c r="AF212" s="2">
        <f t="shared" si="84"/>
        <v>-0.34919352363982575</v>
      </c>
    </row>
    <row r="213" spans="1:32" x14ac:dyDescent="0.2">
      <c r="A213" s="1">
        <v>3.516667</v>
      </c>
      <c r="B213" s="1">
        <v>55.19</v>
      </c>
      <c r="C213" s="1">
        <v>38.073697000000003</v>
      </c>
      <c r="D213" s="1">
        <f t="shared" si="64"/>
        <v>87.149585184753974</v>
      </c>
      <c r="E213" s="1">
        <f t="shared" si="74"/>
        <v>6.7818499587544636</v>
      </c>
      <c r="F213" s="7">
        <f t="shared" si="65"/>
        <v>85.507942698802097</v>
      </c>
      <c r="G213" s="1">
        <f t="shared" si="75"/>
        <v>5.9210687700477305</v>
      </c>
      <c r="H213" s="2">
        <f t="shared" si="66"/>
        <v>0.96116777082936367</v>
      </c>
      <c r="I213" s="2">
        <f t="shared" si="67"/>
        <v>0.95569554882577101</v>
      </c>
      <c r="J213" s="2">
        <f t="shared" si="76"/>
        <v>-2.3825174287089333E-2</v>
      </c>
      <c r="L213" s="1">
        <v>3.516667</v>
      </c>
      <c r="M213" s="1">
        <v>156.15</v>
      </c>
      <c r="N213" s="1">
        <v>31.345528999999999</v>
      </c>
      <c r="O213" s="1">
        <f t="shared" si="68"/>
        <v>80.433857090113236</v>
      </c>
      <c r="P213" s="1">
        <f t="shared" si="77"/>
        <v>4.1108693451007161</v>
      </c>
      <c r="Q213" s="7">
        <f t="shared" si="69"/>
        <v>81.402833297787993</v>
      </c>
      <c r="R213" s="1">
        <f t="shared" si="78"/>
        <v>4.5037626216962394</v>
      </c>
      <c r="S213" s="1">
        <f t="shared" si="70"/>
        <v>0.76796516944120075</v>
      </c>
      <c r="T213" s="2">
        <f t="shared" si="71"/>
        <v>0.72693394684018919</v>
      </c>
      <c r="U213" s="2">
        <f t="shared" si="72"/>
        <v>-0.31397638785797205</v>
      </c>
      <c r="W213" s="1">
        <v>3.516667</v>
      </c>
      <c r="X213" s="1">
        <v>205</v>
      </c>
      <c r="Y213" s="1">
        <v>14.359750999999999</v>
      </c>
      <c r="Z213" s="1">
        <f t="shared" si="79"/>
        <v>58.610215455685832</v>
      </c>
      <c r="AA213" s="1">
        <f t="shared" si="80"/>
        <v>1.4160550991255951</v>
      </c>
      <c r="AB213" s="7">
        <f t="shared" si="81"/>
        <v>59.040933418874644</v>
      </c>
      <c r="AC213" s="1">
        <f t="shared" si="82"/>
        <v>1.5034655442532834</v>
      </c>
      <c r="AD213" s="1">
        <f t="shared" si="73"/>
        <v>0.3534645119660888</v>
      </c>
      <c r="AE213" s="2">
        <f t="shared" si="83"/>
        <v>0.24266823849846886</v>
      </c>
      <c r="AF213" s="2">
        <f t="shared" si="84"/>
        <v>-0.34322154593207838</v>
      </c>
    </row>
    <row r="214" spans="1:32" x14ac:dyDescent="0.2">
      <c r="A214" s="1">
        <v>3.5333329999999998</v>
      </c>
      <c r="B214" s="1">
        <v>55.35</v>
      </c>
      <c r="C214" s="1">
        <v>38.059911</v>
      </c>
      <c r="D214" s="1">
        <f t="shared" si="64"/>
        <v>87.144930528082725</v>
      </c>
      <c r="E214" s="1">
        <f t="shared" si="74"/>
        <v>6.779032250152869</v>
      </c>
      <c r="F214" s="7">
        <f t="shared" si="65"/>
        <v>85.503375722205661</v>
      </c>
      <c r="G214" s="1">
        <f t="shared" si="75"/>
        <v>5.9186086969842648</v>
      </c>
      <c r="H214" s="2">
        <f t="shared" si="66"/>
        <v>0.96081974424059668</v>
      </c>
      <c r="I214" s="2">
        <f t="shared" si="67"/>
        <v>0.95529847847110239</v>
      </c>
      <c r="J214" s="2">
        <f t="shared" si="76"/>
        <v>-2.3884228706869681E-2</v>
      </c>
      <c r="L214" s="1">
        <v>3.5333329999999998</v>
      </c>
      <c r="M214" s="1">
        <v>156.97999999999999</v>
      </c>
      <c r="N214" s="1">
        <v>31.164041000000001</v>
      </c>
      <c r="O214" s="1">
        <f t="shared" si="68"/>
        <v>80.319911015391114</v>
      </c>
      <c r="P214" s="1">
        <f t="shared" si="77"/>
        <v>4.0812778376259615</v>
      </c>
      <c r="Q214" s="7">
        <f t="shared" si="69"/>
        <v>81.287514529534093</v>
      </c>
      <c r="R214" s="1">
        <f t="shared" si="78"/>
        <v>4.4713429279292072</v>
      </c>
      <c r="S214" s="1">
        <f t="shared" si="70"/>
        <v>0.76351871512640701</v>
      </c>
      <c r="T214" s="2">
        <f t="shared" si="71"/>
        <v>0.72170121636014828</v>
      </c>
      <c r="U214" s="2">
        <f t="shared" si="72"/>
        <v>-0.31886010902570644</v>
      </c>
      <c r="W214" s="1">
        <v>3.5333329999999998</v>
      </c>
      <c r="X214" s="1">
        <v>205</v>
      </c>
      <c r="Y214" s="1">
        <v>14.161364000000001</v>
      </c>
      <c r="Z214" s="1">
        <f t="shared" si="79"/>
        <v>58.030384643739133</v>
      </c>
      <c r="AA214" s="1">
        <f t="shared" si="80"/>
        <v>1.3826761134488779</v>
      </c>
      <c r="AB214" s="7">
        <f t="shared" si="81"/>
        <v>58.456841514482292</v>
      </c>
      <c r="AC214" s="1">
        <f t="shared" si="82"/>
        <v>1.4680261359293723</v>
      </c>
      <c r="AD214" s="1">
        <f t="shared" si="73"/>
        <v>0.34858122644564937</v>
      </c>
      <c r="AE214" s="2">
        <f t="shared" si="83"/>
        <v>0.23694810821396489</v>
      </c>
      <c r="AF214" s="2">
        <f t="shared" si="84"/>
        <v>-0.34035690396119178</v>
      </c>
    </row>
    <row r="215" spans="1:32" x14ac:dyDescent="0.2">
      <c r="A215" s="1">
        <v>3.55</v>
      </c>
      <c r="B215" s="1">
        <v>55.52</v>
      </c>
      <c r="C215" s="1">
        <v>38.04609</v>
      </c>
      <c r="D215" s="1">
        <f t="shared" si="64"/>
        <v>87.140260668047929</v>
      </c>
      <c r="E215" s="1">
        <f t="shared" si="74"/>
        <v>6.7762073879315841</v>
      </c>
      <c r="F215" s="7">
        <f t="shared" si="65"/>
        <v>85.498793828632444</v>
      </c>
      <c r="G215" s="1">
        <f t="shared" si="75"/>
        <v>5.9161423782688898</v>
      </c>
      <c r="H215" s="2">
        <f t="shared" si="66"/>
        <v>0.96047083407932099</v>
      </c>
      <c r="I215" s="2">
        <f t="shared" si="67"/>
        <v>0.95490040003124499</v>
      </c>
      <c r="J215" s="2">
        <f t="shared" si="76"/>
        <v>-2.406395230035004E-2</v>
      </c>
      <c r="L215" s="1">
        <v>3.55</v>
      </c>
      <c r="M215" s="1">
        <v>157.81</v>
      </c>
      <c r="N215" s="1">
        <v>30.979718999999999</v>
      </c>
      <c r="O215" s="1">
        <f t="shared" si="68"/>
        <v>80.202819141129083</v>
      </c>
      <c r="P215" s="1">
        <f t="shared" si="77"/>
        <v>4.0512242481833445</v>
      </c>
      <c r="Q215" s="7">
        <f t="shared" si="69"/>
        <v>81.16901206470267</v>
      </c>
      <c r="R215" s="1">
        <f t="shared" si="78"/>
        <v>4.4384169890543133</v>
      </c>
      <c r="S215" s="1">
        <f t="shared" si="70"/>
        <v>0.75900282783792827</v>
      </c>
      <c r="T215" s="2">
        <f t="shared" si="71"/>
        <v>0.71638677492301683</v>
      </c>
      <c r="U215" s="2">
        <f t="shared" si="72"/>
        <v>-0.32061596568232031</v>
      </c>
      <c r="W215" s="1">
        <v>3.55</v>
      </c>
      <c r="X215" s="1">
        <v>205</v>
      </c>
      <c r="Y215" s="1">
        <v>13.964620999999999</v>
      </c>
      <c r="Z215" s="1">
        <f t="shared" si="79"/>
        <v>57.439088393447989</v>
      </c>
      <c r="AA215" s="1">
        <f t="shared" si="80"/>
        <v>1.3495737338625415</v>
      </c>
      <c r="AB215" s="7">
        <f t="shared" si="81"/>
        <v>57.861199913903903</v>
      </c>
      <c r="AC215" s="1">
        <f t="shared" si="82"/>
        <v>1.4328804080748689</v>
      </c>
      <c r="AD215" s="1">
        <f t="shared" si="73"/>
        <v>0.34373840789832605</v>
      </c>
      <c r="AE215" s="2">
        <f t="shared" si="83"/>
        <v>0.23127537969564371</v>
      </c>
      <c r="AF215" s="2">
        <f t="shared" si="84"/>
        <v>-0.33605969110258677</v>
      </c>
    </row>
    <row r="216" spans="1:32" x14ac:dyDescent="0.2">
      <c r="A216" s="1">
        <v>3.5666669999999998</v>
      </c>
      <c r="B216" s="1">
        <v>55.69</v>
      </c>
      <c r="C216" s="1">
        <v>38.032164999999999</v>
      </c>
      <c r="D216" s="1">
        <f t="shared" si="64"/>
        <v>87.135552235851193</v>
      </c>
      <c r="E216" s="1">
        <f t="shared" si="74"/>
        <v>6.7733612692403611</v>
      </c>
      <c r="F216" s="7">
        <f t="shared" si="65"/>
        <v>85.49417408948365</v>
      </c>
      <c r="G216" s="1">
        <f t="shared" si="75"/>
        <v>5.9136575010449857</v>
      </c>
      <c r="H216" s="2">
        <f t="shared" si="66"/>
        <v>0.96011929844544752</v>
      </c>
      <c r="I216" s="2">
        <f t="shared" si="67"/>
        <v>0.95449932613825506</v>
      </c>
      <c r="J216" s="2">
        <f t="shared" si="76"/>
        <v>-2.4369562064568619E-2</v>
      </c>
      <c r="L216" s="1">
        <v>3.5666669999999998</v>
      </c>
      <c r="M216" s="1">
        <v>158.65</v>
      </c>
      <c r="N216" s="1">
        <v>30.794381999999999</v>
      </c>
      <c r="O216" s="1">
        <f t="shared" si="68"/>
        <v>80.083669157575571</v>
      </c>
      <c r="P216" s="1">
        <f t="shared" si="77"/>
        <v>4.0210051636110933</v>
      </c>
      <c r="Q216" s="7">
        <f t="shared" si="69"/>
        <v>81.048426696804981</v>
      </c>
      <c r="R216" s="1">
        <f t="shared" si="78"/>
        <v>4.405309737976002</v>
      </c>
      <c r="S216" s="1">
        <f t="shared" si="70"/>
        <v>0.75446207305887425</v>
      </c>
      <c r="T216" s="2">
        <f t="shared" si="71"/>
        <v>0.7110430686229896</v>
      </c>
      <c r="U216" s="2">
        <f t="shared" si="72"/>
        <v>-0.32420421782477682</v>
      </c>
      <c r="W216" s="1">
        <v>3.5666669999999998</v>
      </c>
      <c r="X216" s="1">
        <v>205</v>
      </c>
      <c r="Y216" s="1">
        <v>13.770362</v>
      </c>
      <c r="Z216" s="1">
        <f t="shared" si="79"/>
        <v>56.83868005793893</v>
      </c>
      <c r="AA216" s="1">
        <f t="shared" si="80"/>
        <v>1.3168892919456145</v>
      </c>
      <c r="AB216" s="7">
        <f t="shared" si="81"/>
        <v>57.256379264716394</v>
      </c>
      <c r="AC216" s="1">
        <f t="shared" si="82"/>
        <v>1.3981784164040709</v>
      </c>
      <c r="AD216" s="1">
        <f t="shared" si="73"/>
        <v>0.33895673287972578</v>
      </c>
      <c r="AE216" s="2">
        <f t="shared" si="83"/>
        <v>0.2256742728240369</v>
      </c>
      <c r="AF216" s="2">
        <f t="shared" si="84"/>
        <v>-0.33190348903576594</v>
      </c>
    </row>
    <row r="217" spans="1:32" x14ac:dyDescent="0.2">
      <c r="A217" s="1">
        <v>3.5833330000000001</v>
      </c>
      <c r="B217" s="1">
        <v>55.85</v>
      </c>
      <c r="C217" s="1">
        <v>38.018064000000003</v>
      </c>
      <c r="D217" s="1">
        <f t="shared" si="64"/>
        <v>87.130780778316648</v>
      </c>
      <c r="E217" s="1">
        <f t="shared" si="74"/>
        <v>6.7704791780615512</v>
      </c>
      <c r="F217" s="7">
        <f t="shared" si="65"/>
        <v>85.48949251220948</v>
      </c>
      <c r="G217" s="1">
        <f t="shared" si="75"/>
        <v>5.9111412171143369</v>
      </c>
      <c r="H217" s="2">
        <f t="shared" si="66"/>
        <v>0.95976331970410123</v>
      </c>
      <c r="I217" s="2">
        <f t="shared" si="67"/>
        <v>0.95409318301688695</v>
      </c>
      <c r="J217" s="2">
        <f t="shared" si="76"/>
        <v>-2.4487339611920299E-2</v>
      </c>
      <c r="L217" s="1">
        <v>3.5833330000000001</v>
      </c>
      <c r="M217" s="1">
        <v>159.47999999999999</v>
      </c>
      <c r="N217" s="1">
        <v>30.606981999999999</v>
      </c>
      <c r="O217" s="1">
        <f t="shared" si="68"/>
        <v>79.961725726502536</v>
      </c>
      <c r="P217" s="1">
        <f t="shared" si="77"/>
        <v>3.9904497081497459</v>
      </c>
      <c r="Q217" s="7">
        <f t="shared" si="69"/>
        <v>80.925014229089086</v>
      </c>
      <c r="R217" s="1">
        <f t="shared" si="78"/>
        <v>4.3718339676113391</v>
      </c>
      <c r="S217" s="1">
        <f t="shared" si="70"/>
        <v>0.74987077479897635</v>
      </c>
      <c r="T217" s="2">
        <f t="shared" si="71"/>
        <v>0.70563988112872178</v>
      </c>
      <c r="U217" s="2">
        <f t="shared" si="72"/>
        <v>-0.32800094308832456</v>
      </c>
      <c r="W217" s="1">
        <v>3.5833330000000001</v>
      </c>
      <c r="X217" s="1">
        <v>205</v>
      </c>
      <c r="Y217" s="1">
        <v>13.578517</v>
      </c>
      <c r="Z217" s="1">
        <f t="shared" si="79"/>
        <v>56.228872416626942</v>
      </c>
      <c r="AA217" s="1">
        <f t="shared" si="80"/>
        <v>1.28461101006651</v>
      </c>
      <c r="AB217" s="7">
        <f t="shared" si="81"/>
        <v>56.642090235592377</v>
      </c>
      <c r="AC217" s="1">
        <f t="shared" si="82"/>
        <v>1.363907656274119</v>
      </c>
      <c r="AD217" s="1">
        <f t="shared" si="73"/>
        <v>0.33423447834354791</v>
      </c>
      <c r="AE217" s="2">
        <f t="shared" si="83"/>
        <v>0.22014276927576673</v>
      </c>
      <c r="AF217" s="2">
        <f t="shared" si="84"/>
        <v>-0.32776627788031421</v>
      </c>
    </row>
    <row r="218" spans="1:32" x14ac:dyDescent="0.2">
      <c r="A218" s="1">
        <v>3.6</v>
      </c>
      <c r="B218" s="1">
        <v>56.02</v>
      </c>
      <c r="C218" s="1">
        <v>38.003894000000003</v>
      </c>
      <c r="D218" s="1">
        <f t="shared" si="64"/>
        <v>87.125982405908502</v>
      </c>
      <c r="E218" s="1">
        <f t="shared" si="74"/>
        <v>6.7675829840324937</v>
      </c>
      <c r="F218" s="7">
        <f t="shared" si="65"/>
        <v>85.484784527058963</v>
      </c>
      <c r="G218" s="1">
        <f t="shared" si="75"/>
        <v>5.9086126203270677</v>
      </c>
      <c r="H218" s="2">
        <f t="shared" si="66"/>
        <v>0.95940559906266598</v>
      </c>
      <c r="I218" s="2">
        <f t="shared" si="67"/>
        <v>0.95368505252757507</v>
      </c>
      <c r="J218" s="2">
        <f t="shared" si="76"/>
        <v>-2.4731003330003543E-2</v>
      </c>
      <c r="L218" s="1">
        <v>3.6</v>
      </c>
      <c r="M218" s="1">
        <v>160.31</v>
      </c>
      <c r="N218" s="1">
        <v>30.417376000000001</v>
      </c>
      <c r="O218" s="1">
        <f t="shared" si="68"/>
        <v>79.836817613721848</v>
      </c>
      <c r="P218" s="1">
        <f t="shared" si="77"/>
        <v>3.9595345657367034</v>
      </c>
      <c r="Q218" s="7">
        <f t="shared" si="69"/>
        <v>80.798601364530867</v>
      </c>
      <c r="R218" s="1">
        <f t="shared" si="78"/>
        <v>4.3379641334824068</v>
      </c>
      <c r="S218" s="1">
        <f t="shared" si="70"/>
        <v>0.74522542955956228</v>
      </c>
      <c r="T218" s="2">
        <f t="shared" si="71"/>
        <v>0.70017308941026868</v>
      </c>
      <c r="U218" s="2">
        <f t="shared" si="72"/>
        <v>-0.32975506983691411</v>
      </c>
      <c r="W218" s="1">
        <v>3.6</v>
      </c>
      <c r="X218" s="1">
        <v>205</v>
      </c>
      <c r="Y218" s="1">
        <v>13.389052</v>
      </c>
      <c r="Z218" s="1">
        <f t="shared" si="79"/>
        <v>55.609478550087047</v>
      </c>
      <c r="AA218" s="1">
        <f t="shared" si="80"/>
        <v>1.2527331676613158</v>
      </c>
      <c r="AB218" s="7">
        <f t="shared" si="81"/>
        <v>56.018144533463193</v>
      </c>
      <c r="AC218" s="1">
        <f t="shared" si="82"/>
        <v>1.3300620540013397</v>
      </c>
      <c r="AD218" s="1">
        <f t="shared" si="73"/>
        <v>0.32957080738158939</v>
      </c>
      <c r="AE218" s="2">
        <f t="shared" si="83"/>
        <v>0.21467988872233554</v>
      </c>
      <c r="AF218" s="2">
        <f t="shared" si="84"/>
        <v>-0.32371125898314801</v>
      </c>
    </row>
    <row r="219" spans="1:32" x14ac:dyDescent="0.2">
      <c r="A219" s="1">
        <v>3.6166670000000001</v>
      </c>
      <c r="B219" s="1">
        <v>56.19</v>
      </c>
      <c r="C219" s="1">
        <v>37.989583000000003</v>
      </c>
      <c r="D219" s="1">
        <f t="shared" si="64"/>
        <v>87.121132653654342</v>
      </c>
      <c r="E219" s="1">
        <f t="shared" si="74"/>
        <v>6.7646579711355397</v>
      </c>
      <c r="F219" s="7">
        <f t="shared" si="65"/>
        <v>85.480026129907984</v>
      </c>
      <c r="G219" s="1">
        <f t="shared" si="75"/>
        <v>5.9060588624849633</v>
      </c>
      <c r="H219" s="2">
        <f t="shared" si="66"/>
        <v>0.95904431888626651</v>
      </c>
      <c r="I219" s="2">
        <f t="shared" si="67"/>
        <v>0.9532728608950739</v>
      </c>
      <c r="J219" s="2">
        <f t="shared" si="76"/>
        <v>-2.4912221626907642E-2</v>
      </c>
      <c r="L219" s="1">
        <v>3.6166670000000001</v>
      </c>
      <c r="M219" s="1">
        <v>161.15</v>
      </c>
      <c r="N219" s="1">
        <v>30.226756000000002</v>
      </c>
      <c r="O219" s="1">
        <f t="shared" si="68"/>
        <v>79.709661863813636</v>
      </c>
      <c r="P219" s="1">
        <f t="shared" si="77"/>
        <v>3.9284540912434163</v>
      </c>
      <c r="Q219" s="7">
        <f t="shared" si="69"/>
        <v>80.669913785853183</v>
      </c>
      <c r="R219" s="1">
        <f t="shared" si="78"/>
        <v>4.3039131657827703</v>
      </c>
      <c r="S219" s="1">
        <f t="shared" si="70"/>
        <v>0.74055524132956363</v>
      </c>
      <c r="T219" s="2">
        <f t="shared" si="71"/>
        <v>0.69467706166129684</v>
      </c>
      <c r="U219" s="2">
        <f t="shared" si="72"/>
        <v>-0.33267954580303055</v>
      </c>
      <c r="W219" s="1">
        <v>3.6166670000000001</v>
      </c>
      <c r="X219" s="1">
        <v>205</v>
      </c>
      <c r="Y219" s="1">
        <v>13.201931</v>
      </c>
      <c r="Z219" s="1">
        <f t="shared" si="79"/>
        <v>54.980297957927526</v>
      </c>
      <c r="AA219" s="1">
        <f t="shared" si="80"/>
        <v>1.221249707662359</v>
      </c>
      <c r="AB219" s="7">
        <f t="shared" si="81"/>
        <v>55.384340184488821</v>
      </c>
      <c r="AC219" s="1">
        <f t="shared" si="82"/>
        <v>1.2966351786265491</v>
      </c>
      <c r="AD219" s="1">
        <f t="shared" si="73"/>
        <v>0.32496483385575275</v>
      </c>
      <c r="AE219" s="2">
        <f t="shared" si="83"/>
        <v>0.20928459316886341</v>
      </c>
      <c r="AF219" s="2">
        <f t="shared" si="84"/>
        <v>-0.32124804537567858</v>
      </c>
    </row>
    <row r="220" spans="1:32" x14ac:dyDescent="0.2">
      <c r="A220" s="1">
        <v>3.6333329999999999</v>
      </c>
      <c r="B220" s="1">
        <v>56.35</v>
      </c>
      <c r="C220" s="1">
        <v>37.975167999999996</v>
      </c>
      <c r="D220" s="1">
        <f t="shared" si="64"/>
        <v>87.11624396237066</v>
      </c>
      <c r="E220" s="1">
        <f t="shared" si="74"/>
        <v>6.7617117017686459</v>
      </c>
      <c r="F220" s="7">
        <f t="shared" si="65"/>
        <v>85.475229527224556</v>
      </c>
      <c r="G220" s="1">
        <f t="shared" si="75"/>
        <v>5.903486546134328</v>
      </c>
      <c r="H220" s="2">
        <f t="shared" si="66"/>
        <v>0.95868041323726916</v>
      </c>
      <c r="I220" s="2">
        <f t="shared" si="67"/>
        <v>0.95285767380943986</v>
      </c>
      <c r="J220" s="2">
        <f t="shared" si="76"/>
        <v>-2.5154390641567145E-2</v>
      </c>
      <c r="L220" s="1">
        <v>3.6333329999999999</v>
      </c>
      <c r="M220" s="1">
        <v>161.97999999999999</v>
      </c>
      <c r="N220" s="1">
        <v>30.034457</v>
      </c>
      <c r="O220" s="1">
        <f t="shared" si="68"/>
        <v>79.579750684355645</v>
      </c>
      <c r="P220" s="1">
        <f t="shared" si="77"/>
        <v>3.8970998568263315</v>
      </c>
      <c r="Q220" s="7">
        <f t="shared" si="69"/>
        <v>80.538437583324566</v>
      </c>
      <c r="R220" s="1">
        <f t="shared" si="78"/>
        <v>4.269562273758468</v>
      </c>
      <c r="S220" s="1">
        <f t="shared" si="70"/>
        <v>0.73584391761515522</v>
      </c>
      <c r="T220" s="2">
        <f t="shared" si="71"/>
        <v>0.68913262435094358</v>
      </c>
      <c r="U220" s="2">
        <f t="shared" si="72"/>
        <v>-0.33502090989873146</v>
      </c>
      <c r="W220" s="1">
        <v>3.6333329999999999</v>
      </c>
      <c r="X220" s="1">
        <v>205</v>
      </c>
      <c r="Y220" s="1">
        <v>13.016245</v>
      </c>
      <c r="Z220" s="1">
        <f t="shared" si="79"/>
        <v>54.338059862886723</v>
      </c>
      <c r="AA220" s="1">
        <f t="shared" si="80"/>
        <v>1.1900076891109066</v>
      </c>
      <c r="AB220" s="7">
        <f t="shared" si="81"/>
        <v>54.737382374940445</v>
      </c>
      <c r="AC220" s="1">
        <f t="shared" si="82"/>
        <v>1.2634646484303476</v>
      </c>
      <c r="AD220" s="1">
        <f t="shared" si="73"/>
        <v>0.32039418277907772</v>
      </c>
      <c r="AE220" s="2">
        <f t="shared" si="83"/>
        <v>0.2039306732446324</v>
      </c>
      <c r="AF220" s="2">
        <f t="shared" si="84"/>
        <v>-0.31814252782701408</v>
      </c>
    </row>
    <row r="221" spans="1:32" x14ac:dyDescent="0.2">
      <c r="A221" s="1">
        <v>3.65</v>
      </c>
      <c r="B221" s="1">
        <v>56.52</v>
      </c>
      <c r="C221" s="1">
        <v>37.960611999999998</v>
      </c>
      <c r="D221" s="1">
        <f t="shared" si="64"/>
        <v>87.111303684988314</v>
      </c>
      <c r="E221" s="1">
        <f t="shared" si="74"/>
        <v>6.7587366135338565</v>
      </c>
      <c r="F221" s="7">
        <f t="shared" si="65"/>
        <v>85.470382310173207</v>
      </c>
      <c r="G221" s="1">
        <f t="shared" si="75"/>
        <v>5.9008890687288584</v>
      </c>
      <c r="H221" s="2">
        <f t="shared" si="66"/>
        <v>0.95831294805330791</v>
      </c>
      <c r="I221" s="2">
        <f t="shared" si="67"/>
        <v>0.95243842558061687</v>
      </c>
      <c r="J221" s="2">
        <f t="shared" si="76"/>
        <v>-2.5273630333399365E-2</v>
      </c>
      <c r="L221" s="1">
        <v>3.65</v>
      </c>
      <c r="M221" s="1">
        <v>162.81</v>
      </c>
      <c r="N221" s="1">
        <v>29.840793000000001</v>
      </c>
      <c r="O221" s="1">
        <f t="shared" si="68"/>
        <v>79.447225145792871</v>
      </c>
      <c r="P221" s="1">
        <f t="shared" si="77"/>
        <v>3.8655230599935333</v>
      </c>
      <c r="Q221" s="7">
        <f t="shared" si="69"/>
        <v>80.404315526847284</v>
      </c>
      <c r="R221" s="1">
        <f t="shared" si="78"/>
        <v>4.2349675480812961</v>
      </c>
      <c r="S221" s="1">
        <f t="shared" si="70"/>
        <v>0.73109915141342163</v>
      </c>
      <c r="T221" s="2">
        <f t="shared" si="71"/>
        <v>0.68354883084566143</v>
      </c>
      <c r="U221" s="2">
        <f t="shared" si="72"/>
        <v>-0.33859144008519265</v>
      </c>
      <c r="W221" s="1">
        <v>3.65</v>
      </c>
      <c r="X221" s="1">
        <v>205</v>
      </c>
      <c r="Y221" s="1">
        <v>12.832343</v>
      </c>
      <c r="Z221" s="1">
        <f t="shared" si="79"/>
        <v>53.683672576395445</v>
      </c>
      <c r="AA221" s="1">
        <f t="shared" si="80"/>
        <v>1.1590658319130072</v>
      </c>
      <c r="AB221" s="7">
        <f t="shared" si="81"/>
        <v>54.078186091297688</v>
      </c>
      <c r="AC221" s="1">
        <f t="shared" si="82"/>
        <v>1.2306128079892709</v>
      </c>
      <c r="AD221" s="1">
        <f t="shared" si="73"/>
        <v>0.31586744476812001</v>
      </c>
      <c r="AE221" s="2">
        <f t="shared" si="83"/>
        <v>0.19862819173333957</v>
      </c>
      <c r="AF221" s="2">
        <f t="shared" si="84"/>
        <v>-0.31336092704554797</v>
      </c>
    </row>
    <row r="222" spans="1:32" x14ac:dyDescent="0.2">
      <c r="A222" s="1">
        <v>3.6666669999999999</v>
      </c>
      <c r="B222" s="1">
        <v>56.69</v>
      </c>
      <c r="C222" s="1">
        <v>37.945987000000002</v>
      </c>
      <c r="D222" s="1">
        <f t="shared" si="64"/>
        <v>87.106336171991302</v>
      </c>
      <c r="E222" s="1">
        <f t="shared" si="74"/>
        <v>6.7557474224488212</v>
      </c>
      <c r="F222" s="7">
        <f t="shared" si="65"/>
        <v>85.46550837054626</v>
      </c>
      <c r="G222" s="1">
        <f t="shared" si="75"/>
        <v>5.8982792784667692</v>
      </c>
      <c r="H222" s="2">
        <f t="shared" si="66"/>
        <v>0.95794374096925783</v>
      </c>
      <c r="I222" s="2">
        <f t="shared" si="67"/>
        <v>0.9520171899838501</v>
      </c>
      <c r="J222" s="2">
        <f t="shared" si="76"/>
        <v>-2.5518825150375849E-2</v>
      </c>
      <c r="L222" s="1">
        <v>3.6666669999999999</v>
      </c>
      <c r="M222" s="1">
        <v>163.65</v>
      </c>
      <c r="N222" s="1">
        <v>29.645064999999999</v>
      </c>
      <c r="O222" s="1">
        <f t="shared" si="68"/>
        <v>79.311527905234811</v>
      </c>
      <c r="P222" s="1">
        <f t="shared" si="77"/>
        <v>3.8336097292222493</v>
      </c>
      <c r="Q222" s="7">
        <f t="shared" si="69"/>
        <v>80.266983559293593</v>
      </c>
      <c r="R222" s="1">
        <f t="shared" si="78"/>
        <v>4.2000041244850603</v>
      </c>
      <c r="S222" s="1">
        <f t="shared" si="70"/>
        <v>0.72630381723085324</v>
      </c>
      <c r="T222" s="2">
        <f t="shared" si="71"/>
        <v>0.67790552731376152</v>
      </c>
      <c r="U222" s="2">
        <f t="shared" si="72"/>
        <v>-0.34176037792341235</v>
      </c>
      <c r="W222" s="1">
        <v>3.6666669999999999</v>
      </c>
      <c r="X222" s="1">
        <v>205</v>
      </c>
      <c r="Y222" s="1">
        <v>12.651204999999999</v>
      </c>
      <c r="Z222" s="1">
        <f t="shared" si="79"/>
        <v>53.020522551013919</v>
      </c>
      <c r="AA222" s="1">
        <f t="shared" si="80"/>
        <v>1.1285890229108584</v>
      </c>
      <c r="AB222" s="7">
        <f t="shared" si="81"/>
        <v>53.410162672668918</v>
      </c>
      <c r="AC222" s="1">
        <f t="shared" si="82"/>
        <v>1.1982547223033304</v>
      </c>
      <c r="AD222" s="1">
        <f t="shared" si="73"/>
        <v>0.31140874247108763</v>
      </c>
      <c r="AE222" s="2">
        <f t="shared" si="83"/>
        <v>0.19340540516227142</v>
      </c>
      <c r="AF222" s="2">
        <f t="shared" si="84"/>
        <v>-0.31095937457738909</v>
      </c>
    </row>
    <row r="223" spans="1:32" x14ac:dyDescent="0.2">
      <c r="A223" s="1">
        <v>3.6833330000000002</v>
      </c>
      <c r="B223" s="1">
        <v>56.85</v>
      </c>
      <c r="C223" s="1">
        <v>37.931221000000001</v>
      </c>
      <c r="D223" s="1">
        <f t="shared" si="64"/>
        <v>87.10131688088849</v>
      </c>
      <c r="E223" s="1">
        <f t="shared" si="74"/>
        <v>6.7527294124958877</v>
      </c>
      <c r="F223" s="7">
        <f t="shared" si="65"/>
        <v>85.460583628161103</v>
      </c>
      <c r="G223" s="1">
        <f t="shared" si="75"/>
        <v>5.895644327149844</v>
      </c>
      <c r="H223" s="2">
        <f t="shared" si="66"/>
        <v>0.95757097435024352</v>
      </c>
      <c r="I223" s="2">
        <f t="shared" si="67"/>
        <v>0.95159189324389393</v>
      </c>
      <c r="J223" s="2">
        <f t="shared" si="76"/>
        <v>-2.569701764497629E-2</v>
      </c>
      <c r="L223" s="1">
        <v>3.6833330000000002</v>
      </c>
      <c r="M223" s="1">
        <v>164.48</v>
      </c>
      <c r="N223" s="1">
        <v>29.447517000000001</v>
      </c>
      <c r="O223" s="1">
        <f t="shared" si="68"/>
        <v>79.172739759348815</v>
      </c>
      <c r="P223" s="1">
        <f t="shared" si="77"/>
        <v>3.8013996485633474</v>
      </c>
      <c r="Q223" s="7">
        <f t="shared" si="69"/>
        <v>80.12652345067778</v>
      </c>
      <c r="R223" s="1">
        <f t="shared" si="78"/>
        <v>4.1647155893516654</v>
      </c>
      <c r="S223" s="1">
        <f t="shared" si="70"/>
        <v>0.72146389306518455</v>
      </c>
      <c r="T223" s="2">
        <f t="shared" si="71"/>
        <v>0.67220974885528983</v>
      </c>
      <c r="U223" s="2">
        <f t="shared" si="72"/>
        <v>-0.34385728014701666</v>
      </c>
      <c r="W223" s="1">
        <v>3.6833330000000002</v>
      </c>
      <c r="X223" s="1">
        <v>205</v>
      </c>
      <c r="Y223" s="1">
        <v>12.471465999999999</v>
      </c>
      <c r="Z223" s="1">
        <f t="shared" si="79"/>
        <v>52.343453448054944</v>
      </c>
      <c r="AA223" s="1">
        <f t="shared" si="80"/>
        <v>1.098347598288542</v>
      </c>
      <c r="AB223" s="7">
        <f t="shared" si="81"/>
        <v>52.728117887182634</v>
      </c>
      <c r="AC223" s="1">
        <f t="shared" si="82"/>
        <v>1.1661465508367956</v>
      </c>
      <c r="AD223" s="1">
        <f t="shared" si="73"/>
        <v>0.3069844764851194</v>
      </c>
      <c r="AE223" s="2">
        <f t="shared" si="83"/>
        <v>0.18822295622556456</v>
      </c>
      <c r="AF223" s="2">
        <f t="shared" si="84"/>
        <v>-0.30779046593254644</v>
      </c>
    </row>
    <row r="224" spans="1:32" x14ac:dyDescent="0.2">
      <c r="A224" s="1">
        <v>3.7</v>
      </c>
      <c r="B224" s="1">
        <v>57.02</v>
      </c>
      <c r="C224" s="1">
        <v>37.916350999999999</v>
      </c>
      <c r="D224" s="1">
        <f t="shared" si="64"/>
        <v>87.096258287091288</v>
      </c>
      <c r="E224" s="1">
        <f t="shared" si="74"/>
        <v>6.7496901460730152</v>
      </c>
      <c r="F224" s="7">
        <f t="shared" si="65"/>
        <v>85.455620323429002</v>
      </c>
      <c r="G224" s="1">
        <f t="shared" si="75"/>
        <v>5.8929908173243879</v>
      </c>
      <c r="H224" s="2">
        <f t="shared" si="66"/>
        <v>0.95719558225863144</v>
      </c>
      <c r="I224" s="2">
        <f t="shared" si="67"/>
        <v>0.95116360105080511</v>
      </c>
      <c r="J224" s="2">
        <f t="shared" si="76"/>
        <v>-2.5999437153236955E-2</v>
      </c>
      <c r="L224" s="1">
        <v>3.7</v>
      </c>
      <c r="M224" s="1">
        <v>165.31</v>
      </c>
      <c r="N224" s="1">
        <v>29.248745</v>
      </c>
      <c r="O224" s="1">
        <f t="shared" si="68"/>
        <v>79.031199458301543</v>
      </c>
      <c r="P224" s="1">
        <f t="shared" si="77"/>
        <v>3.7689899954525523</v>
      </c>
      <c r="Q224" s="7">
        <f t="shared" si="69"/>
        <v>79.983278032045661</v>
      </c>
      <c r="R224" s="1">
        <f t="shared" si="78"/>
        <v>4.1292084077778952</v>
      </c>
      <c r="S224" s="1">
        <f t="shared" si="70"/>
        <v>0.71659398091088122</v>
      </c>
      <c r="T224" s="2">
        <f t="shared" si="71"/>
        <v>0.66647867956707951</v>
      </c>
      <c r="U224" s="2">
        <f t="shared" si="72"/>
        <v>-0.34767172736655305</v>
      </c>
      <c r="W224" s="1">
        <v>3.7</v>
      </c>
      <c r="X224" s="1">
        <v>205</v>
      </c>
      <c r="Y224" s="1">
        <v>12.293547999999999</v>
      </c>
      <c r="Z224" s="1">
        <f t="shared" si="79"/>
        <v>51.65374552570178</v>
      </c>
      <c r="AA224" s="1">
        <f t="shared" si="80"/>
        <v>1.0684125603393304</v>
      </c>
      <c r="AB224" s="7">
        <f t="shared" si="81"/>
        <v>52.03334140145359</v>
      </c>
      <c r="AC224" s="1">
        <f t="shared" si="82"/>
        <v>1.1343636787223241</v>
      </c>
      <c r="AD224" s="1">
        <f t="shared" si="73"/>
        <v>0.30260503431791314</v>
      </c>
      <c r="AE224" s="2">
        <f t="shared" si="83"/>
        <v>0.18309301252986682</v>
      </c>
      <c r="AF224" s="2">
        <f t="shared" si="84"/>
        <v>-0.3034344345404526</v>
      </c>
    </row>
    <row r="225" spans="1:32" x14ac:dyDescent="0.2">
      <c r="A225" s="1">
        <v>3.7166670000000002</v>
      </c>
      <c r="B225" s="1">
        <v>57.19</v>
      </c>
      <c r="C225" s="1">
        <v>37.901305999999998</v>
      </c>
      <c r="D225" s="1">
        <f t="shared" si="64"/>
        <v>87.091136120745077</v>
      </c>
      <c r="E225" s="1">
        <f t="shared" si="74"/>
        <v>6.7466151115516908</v>
      </c>
      <c r="F225" s="7">
        <f t="shared" si="65"/>
        <v>85.450594643668197</v>
      </c>
      <c r="G225" s="1">
        <f t="shared" si="75"/>
        <v>5.8903060792393864</v>
      </c>
      <c r="H225" s="2">
        <f t="shared" si="66"/>
        <v>0.95681577230447523</v>
      </c>
      <c r="I225" s="2">
        <f t="shared" si="67"/>
        <v>0.95073026843177211</v>
      </c>
      <c r="J225" s="2">
        <f t="shared" si="76"/>
        <v>-2.6061484712694916E-2</v>
      </c>
      <c r="L225" s="1">
        <v>3.7166670000000002</v>
      </c>
      <c r="M225" s="1">
        <v>166.15</v>
      </c>
      <c r="N225" s="1">
        <v>29.047768000000001</v>
      </c>
      <c r="O225" s="1">
        <f t="shared" si="68"/>
        <v>78.886119580685161</v>
      </c>
      <c r="P225" s="1">
        <f t="shared" si="77"/>
        <v>3.7362208184394512</v>
      </c>
      <c r="Q225" s="7">
        <f t="shared" si="69"/>
        <v>79.83645039602618</v>
      </c>
      <c r="R225" s="1">
        <f t="shared" si="78"/>
        <v>4.093307341072566</v>
      </c>
      <c r="S225" s="1">
        <f t="shared" si="70"/>
        <v>0.71167004627705255</v>
      </c>
      <c r="T225" s="2">
        <f t="shared" si="71"/>
        <v>0.66068403488706118</v>
      </c>
      <c r="U225" s="2">
        <f t="shared" si="72"/>
        <v>-0.35283591368924694</v>
      </c>
      <c r="W225" s="1">
        <v>3.7166670000000002</v>
      </c>
      <c r="X225" s="1">
        <v>205</v>
      </c>
      <c r="Y225" s="1">
        <v>12.118148</v>
      </c>
      <c r="Z225" s="1">
        <f t="shared" si="79"/>
        <v>50.95397415512668</v>
      </c>
      <c r="AA225" s="1">
        <f t="shared" si="80"/>
        <v>1.0389011806234405</v>
      </c>
      <c r="AB225" s="7">
        <f t="shared" si="81"/>
        <v>51.328427512682843</v>
      </c>
      <c r="AC225" s="1">
        <f t="shared" si="82"/>
        <v>1.103030616475231</v>
      </c>
      <c r="AD225" s="1">
        <f t="shared" si="73"/>
        <v>0.298287572587633</v>
      </c>
      <c r="AE225" s="2">
        <f t="shared" si="83"/>
        <v>0.1780356708093811</v>
      </c>
      <c r="AF225" s="2">
        <f t="shared" si="84"/>
        <v>-0.30012227454706109</v>
      </c>
    </row>
    <row r="226" spans="1:32" x14ac:dyDescent="0.2">
      <c r="A226" s="1">
        <v>3.733333</v>
      </c>
      <c r="B226" s="1">
        <v>57.35</v>
      </c>
      <c r="C226" s="1">
        <v>37.886226000000001</v>
      </c>
      <c r="D226" s="1">
        <f t="shared" si="64"/>
        <v>87.085997956091262</v>
      </c>
      <c r="E226" s="1">
        <f t="shared" si="74"/>
        <v>6.7435329234106751</v>
      </c>
      <c r="F226" s="7">
        <f t="shared" si="65"/>
        <v>85.445553266960971</v>
      </c>
      <c r="G226" s="1">
        <f t="shared" si="75"/>
        <v>5.8876150955024755</v>
      </c>
      <c r="H226" s="2">
        <f t="shared" si="66"/>
        <v>0.9564350787778102</v>
      </c>
      <c r="I226" s="2">
        <f t="shared" si="67"/>
        <v>0.95029592772755034</v>
      </c>
      <c r="J226" s="2">
        <f t="shared" si="76"/>
        <v>-2.6182616969672064E-2</v>
      </c>
      <c r="L226" s="1">
        <v>3.733333</v>
      </c>
      <c r="M226" s="1">
        <v>166.98</v>
      </c>
      <c r="N226" s="1">
        <v>28.843817999999999</v>
      </c>
      <c r="O226" s="1">
        <f t="shared" si="68"/>
        <v>78.736826726614353</v>
      </c>
      <c r="P226" s="1">
        <f t="shared" si="77"/>
        <v>3.7029668955934429</v>
      </c>
      <c r="Q226" s="7">
        <f t="shared" si="69"/>
        <v>79.685359030373263</v>
      </c>
      <c r="R226" s="1">
        <f t="shared" si="78"/>
        <v>4.0568751993123042</v>
      </c>
      <c r="S226" s="1">
        <f t="shared" si="70"/>
        <v>0.70667327317082951</v>
      </c>
      <c r="T226" s="2">
        <f t="shared" si="71"/>
        <v>0.65480367154951624</v>
      </c>
      <c r="U226" s="2">
        <f t="shared" si="72"/>
        <v>-0.35445123695994002</v>
      </c>
      <c r="W226" s="1">
        <v>3.733333</v>
      </c>
      <c r="X226" s="1">
        <v>205</v>
      </c>
      <c r="Y226" s="1">
        <v>11.944673</v>
      </c>
      <c r="Z226" s="1">
        <f t="shared" si="79"/>
        <v>50.241668398959106</v>
      </c>
      <c r="AA226" s="1">
        <f t="shared" si="80"/>
        <v>1.0097136857761544</v>
      </c>
      <c r="AB226" s="7">
        <f t="shared" si="81"/>
        <v>50.610887124939886</v>
      </c>
      <c r="AC226" s="1">
        <f t="shared" si="82"/>
        <v>1.0720414319067335</v>
      </c>
      <c r="AD226" s="1">
        <f t="shared" si="73"/>
        <v>0.29401749463061849</v>
      </c>
      <c r="AE226" s="2">
        <f t="shared" si="83"/>
        <v>0.17303383298177982</v>
      </c>
      <c r="AF226" s="2">
        <f t="shared" si="84"/>
        <v>-0.29580705471212354</v>
      </c>
    </row>
    <row r="227" spans="1:32" x14ac:dyDescent="0.2">
      <c r="A227" s="1">
        <v>3.75</v>
      </c>
      <c r="B227" s="1">
        <v>57.52</v>
      </c>
      <c r="C227" s="1">
        <v>37.871074999999998</v>
      </c>
      <c r="D227" s="1">
        <f t="shared" si="64"/>
        <v>87.080831478906049</v>
      </c>
      <c r="E227" s="1">
        <f t="shared" si="74"/>
        <v>6.7404362236411437</v>
      </c>
      <c r="F227" s="7">
        <f t="shared" si="65"/>
        <v>85.440484111047368</v>
      </c>
      <c r="G227" s="1">
        <f t="shared" si="75"/>
        <v>5.8849114420145483</v>
      </c>
      <c r="H227" s="2">
        <f t="shared" si="66"/>
        <v>0.95605259286119859</v>
      </c>
      <c r="I227" s="2">
        <f t="shared" si="67"/>
        <v>0.94985954205051681</v>
      </c>
      <c r="J227" s="2">
        <f t="shared" si="76"/>
        <v>-2.6301856661497622E-2</v>
      </c>
      <c r="L227" s="1">
        <v>3.75</v>
      </c>
      <c r="M227" s="1">
        <v>167.81</v>
      </c>
      <c r="N227" s="1">
        <v>28.638922000000001</v>
      </c>
      <c r="O227" s="1">
        <f t="shared" si="68"/>
        <v>78.584700220210806</v>
      </c>
      <c r="P227" s="1">
        <f t="shared" si="77"/>
        <v>3.6695587280256299</v>
      </c>
      <c r="Q227" s="7">
        <f t="shared" si="69"/>
        <v>79.531399875746757</v>
      </c>
      <c r="R227" s="1">
        <f t="shared" si="78"/>
        <v>4.0202740710058062</v>
      </c>
      <c r="S227" s="1">
        <f t="shared" si="70"/>
        <v>0.70165332307339057</v>
      </c>
      <c r="T227" s="2">
        <f t="shared" si="71"/>
        <v>0.64889603278310493</v>
      </c>
      <c r="U227" s="2">
        <f t="shared" si="72"/>
        <v>-0.35511552164579729</v>
      </c>
      <c r="W227" s="1">
        <v>3.75</v>
      </c>
      <c r="X227" s="1">
        <v>205</v>
      </c>
      <c r="Y227" s="1">
        <v>11.773682000000001</v>
      </c>
      <c r="Z227" s="1">
        <f t="shared" si="79"/>
        <v>49.519020472949762</v>
      </c>
      <c r="AA227" s="1">
        <f t="shared" si="80"/>
        <v>0.98094412859827707</v>
      </c>
      <c r="AB227" s="7">
        <f t="shared" si="81"/>
        <v>49.882928564250676</v>
      </c>
      <c r="AC227" s="1">
        <f t="shared" si="82"/>
        <v>1.0414959835219411</v>
      </c>
      <c r="AD227" s="1">
        <f t="shared" si="73"/>
        <v>0.28980856020232698</v>
      </c>
      <c r="AE227" s="2">
        <f t="shared" si="83"/>
        <v>0.16810361680089286</v>
      </c>
      <c r="AF227" s="2">
        <f t="shared" si="84"/>
        <v>-0.29157039034388321</v>
      </c>
    </row>
    <row r="228" spans="1:32" x14ac:dyDescent="0.2">
      <c r="A228" s="1">
        <v>3.766667</v>
      </c>
      <c r="B228" s="1">
        <v>57.69</v>
      </c>
      <c r="C228" s="1">
        <v>37.855854999999998</v>
      </c>
      <c r="D228" s="1">
        <f t="shared" si="64"/>
        <v>87.075637308944991</v>
      </c>
      <c r="E228" s="1">
        <f t="shared" si="74"/>
        <v>6.7373254210213656</v>
      </c>
      <c r="F228" s="7">
        <f t="shared" si="65"/>
        <v>85.435387784008554</v>
      </c>
      <c r="G228" s="1">
        <f t="shared" si="75"/>
        <v>5.8821954756699997</v>
      </c>
      <c r="H228" s="2">
        <f t="shared" si="66"/>
        <v>0.95566836504449815</v>
      </c>
      <c r="I228" s="2">
        <f t="shared" si="67"/>
        <v>0.94942116900553963</v>
      </c>
      <c r="J228" s="2">
        <f t="shared" si="76"/>
        <v>-2.6545384959354112E-2</v>
      </c>
      <c r="L228" s="1">
        <v>3.766667</v>
      </c>
      <c r="M228" s="1">
        <v>168.65</v>
      </c>
      <c r="N228" s="1">
        <v>28.433641999999999</v>
      </c>
      <c r="O228" s="1">
        <f t="shared" si="68"/>
        <v>78.430089961743207</v>
      </c>
      <c r="P228" s="1">
        <f t="shared" si="77"/>
        <v>3.6360879494925165</v>
      </c>
      <c r="Q228" s="7">
        <f t="shared" si="69"/>
        <v>79.374927047618357</v>
      </c>
      <c r="R228" s="1">
        <f t="shared" si="78"/>
        <v>3.9836043477376211</v>
      </c>
      <c r="S228" s="1">
        <f t="shared" si="70"/>
        <v>0.69662396497951729</v>
      </c>
      <c r="T228" s="2">
        <f t="shared" si="71"/>
        <v>0.64297732238383443</v>
      </c>
      <c r="U228" s="2">
        <f t="shared" si="72"/>
        <v>-0.36131124166749207</v>
      </c>
      <c r="W228" s="1">
        <v>3.766667</v>
      </c>
      <c r="X228" s="1">
        <v>205</v>
      </c>
      <c r="Y228" s="1">
        <v>11.60514</v>
      </c>
      <c r="Z228" s="1">
        <f t="shared" si="79"/>
        <v>48.785882807100997</v>
      </c>
      <c r="AA228" s="1">
        <f t="shared" si="80"/>
        <v>0.95258662027401519</v>
      </c>
      <c r="AB228" s="7">
        <f t="shared" si="81"/>
        <v>49.144403176147073</v>
      </c>
      <c r="AC228" s="1">
        <f t="shared" si="82"/>
        <v>1.0113880189994235</v>
      </c>
      <c r="AD228" s="1">
        <f t="shared" si="73"/>
        <v>0.2856599077796082</v>
      </c>
      <c r="AE228" s="2">
        <f t="shared" si="83"/>
        <v>0.16324401310503137</v>
      </c>
      <c r="AF228" s="2">
        <f t="shared" si="84"/>
        <v>-0.28838035278686136</v>
      </c>
    </row>
    <row r="229" spans="1:32" x14ac:dyDescent="0.2">
      <c r="A229" s="1">
        <v>3.7833329999999998</v>
      </c>
      <c r="B229" s="1">
        <v>57.85</v>
      </c>
      <c r="C229" s="1">
        <v>37.840494999999997</v>
      </c>
      <c r="D229" s="1">
        <f t="shared" si="64"/>
        <v>87.070391124640722</v>
      </c>
      <c r="E229" s="1">
        <f t="shared" si="74"/>
        <v>6.734186003922825</v>
      </c>
      <c r="F229" s="7">
        <f t="shared" si="65"/>
        <v>85.430240422424149</v>
      </c>
      <c r="G229" s="1">
        <f t="shared" si="75"/>
        <v>5.8794545267178151</v>
      </c>
      <c r="H229" s="2">
        <f t="shared" si="66"/>
        <v>0.9552806029377624</v>
      </c>
      <c r="I229" s="2">
        <f t="shared" si="67"/>
        <v>0.94897876361980704</v>
      </c>
      <c r="J229" s="2">
        <f t="shared" si="76"/>
        <v>-2.6725243973067886E-2</v>
      </c>
      <c r="L229" s="1">
        <v>3.7833329999999998</v>
      </c>
      <c r="M229" s="1">
        <v>169.48</v>
      </c>
      <c r="N229" s="1">
        <v>28.224792999999998</v>
      </c>
      <c r="O229" s="1">
        <f t="shared" si="68"/>
        <v>78.270483684326749</v>
      </c>
      <c r="P229" s="1">
        <f t="shared" si="77"/>
        <v>3.6020352476907718</v>
      </c>
      <c r="Q229" s="7">
        <f t="shared" si="69"/>
        <v>79.213398014151053</v>
      </c>
      <c r="R229" s="1">
        <f t="shared" si="78"/>
        <v>3.9462970843177203</v>
      </c>
      <c r="S229" s="1">
        <f t="shared" si="70"/>
        <v>0.69150716641878396</v>
      </c>
      <c r="T229" s="2">
        <f t="shared" si="71"/>
        <v>0.63695570923020406</v>
      </c>
      <c r="U229" s="2">
        <f t="shared" si="72"/>
        <v>-0.36431690248968646</v>
      </c>
      <c r="W229" s="1">
        <v>3.7833329999999998</v>
      </c>
      <c r="X229" s="1">
        <v>205</v>
      </c>
      <c r="Y229" s="1">
        <v>11.438452</v>
      </c>
      <c r="Z229" s="1">
        <f t="shared" si="79"/>
        <v>48.039559898489763</v>
      </c>
      <c r="AA229" s="1">
        <f t="shared" si="80"/>
        <v>0.92454105093489169</v>
      </c>
      <c r="AB229" s="7">
        <f t="shared" si="81"/>
        <v>48.392595648846431</v>
      </c>
      <c r="AC229" s="1">
        <f t="shared" si="82"/>
        <v>0.9816112488748886</v>
      </c>
      <c r="AD229" s="1">
        <f t="shared" si="73"/>
        <v>0.28155689146890728</v>
      </c>
      <c r="AE229" s="2">
        <f t="shared" si="83"/>
        <v>0.15843786614548558</v>
      </c>
      <c r="AF229" s="2">
        <f t="shared" si="84"/>
        <v>-0.28436684994806377</v>
      </c>
    </row>
    <row r="230" spans="1:32" x14ac:dyDescent="0.2">
      <c r="A230" s="1">
        <v>3.8</v>
      </c>
      <c r="B230" s="1">
        <v>58.02</v>
      </c>
      <c r="C230" s="1">
        <v>37.825029999999998</v>
      </c>
      <c r="D230" s="1">
        <f t="shared" si="64"/>
        <v>87.065104773215296</v>
      </c>
      <c r="E230" s="1">
        <f t="shared" si="74"/>
        <v>6.7310251259652123</v>
      </c>
      <c r="F230" s="7">
        <f t="shared" si="65"/>
        <v>85.425053650349298</v>
      </c>
      <c r="G230" s="1">
        <f t="shared" si="75"/>
        <v>5.8766948408099031</v>
      </c>
      <c r="H230" s="2">
        <f t="shared" si="66"/>
        <v>0.95489019011350007</v>
      </c>
      <c r="I230" s="2">
        <f t="shared" si="67"/>
        <v>0.94853333397850792</v>
      </c>
      <c r="J230" s="2">
        <f t="shared" si="76"/>
        <v>-2.6906695678018955E-2</v>
      </c>
      <c r="L230" s="1">
        <v>3.8</v>
      </c>
      <c r="M230" s="1">
        <v>170.31</v>
      </c>
      <c r="N230" s="1">
        <v>28.014194</v>
      </c>
      <c r="O230" s="1">
        <f t="shared" si="68"/>
        <v>78.107130264036869</v>
      </c>
      <c r="P230" s="1">
        <f t="shared" si="77"/>
        <v>3.5676972094586255</v>
      </c>
      <c r="Q230" s="7">
        <f t="shared" si="69"/>
        <v>79.048076696467845</v>
      </c>
      <c r="R230" s="1">
        <f t="shared" si="78"/>
        <v>3.9086772136505523</v>
      </c>
      <c r="S230" s="1">
        <f t="shared" si="70"/>
        <v>0.68634749287430019</v>
      </c>
      <c r="T230" s="2">
        <f t="shared" si="71"/>
        <v>0.63088363941640846</v>
      </c>
      <c r="U230" s="2">
        <f t="shared" si="72"/>
        <v>-0.3641940790191267</v>
      </c>
      <c r="W230" s="1">
        <v>3.8</v>
      </c>
      <c r="X230" s="1">
        <v>205</v>
      </c>
      <c r="Y230" s="1">
        <v>11.274074000000001</v>
      </c>
      <c r="Z230" s="1">
        <f t="shared" si="79"/>
        <v>47.281967459145655</v>
      </c>
      <c r="AA230" s="1">
        <f t="shared" si="80"/>
        <v>0.89688414343809275</v>
      </c>
      <c r="AB230" s="7">
        <f t="shared" si="81"/>
        <v>47.629435772667904</v>
      </c>
      <c r="AC230" s="1">
        <f t="shared" si="82"/>
        <v>0.95224713196466826</v>
      </c>
      <c r="AD230" s="1">
        <f t="shared" si="73"/>
        <v>0.27751073568612517</v>
      </c>
      <c r="AE230" s="2">
        <f t="shared" si="83"/>
        <v>0.1536983238574012</v>
      </c>
      <c r="AF230" s="2">
        <f t="shared" si="84"/>
        <v>-0.27873757030157675</v>
      </c>
    </row>
    <row r="231" spans="1:32" x14ac:dyDescent="0.2">
      <c r="A231" s="1">
        <v>3.8166669999999998</v>
      </c>
      <c r="B231" s="1">
        <v>58.19</v>
      </c>
      <c r="C231" s="1">
        <v>37.809460000000001</v>
      </c>
      <c r="D231" s="1">
        <f t="shared" si="64"/>
        <v>87.05977816133877</v>
      </c>
      <c r="E231" s="1">
        <f t="shared" si="74"/>
        <v>6.7278427871485276</v>
      </c>
      <c r="F231" s="7">
        <f t="shared" si="65"/>
        <v>85.419827376212112</v>
      </c>
      <c r="G231" s="1">
        <f t="shared" si="75"/>
        <v>5.8739164179462628</v>
      </c>
      <c r="H231" s="2">
        <f t="shared" si="66"/>
        <v>0.95449712657171137</v>
      </c>
      <c r="I231" s="2">
        <f t="shared" si="67"/>
        <v>0.94808488008164238</v>
      </c>
      <c r="J231" s="2">
        <f t="shared" si="76"/>
        <v>-2.7089772736839986E-2</v>
      </c>
      <c r="L231" s="1">
        <v>3.8166669999999998</v>
      </c>
      <c r="M231" s="1">
        <v>171.15</v>
      </c>
      <c r="N231" s="1">
        <v>27.803666</v>
      </c>
      <c r="O231" s="1">
        <f t="shared" si="68"/>
        <v>77.941358524447821</v>
      </c>
      <c r="P231" s="1">
        <f t="shared" si="77"/>
        <v>3.5333707477330836</v>
      </c>
      <c r="Q231" s="7">
        <f t="shared" si="69"/>
        <v>78.880307926307623</v>
      </c>
      <c r="R231" s="1">
        <f t="shared" si="78"/>
        <v>3.8710700259059863</v>
      </c>
      <c r="S231" s="1">
        <f t="shared" si="70"/>
        <v>0.68118955882915722</v>
      </c>
      <c r="T231" s="2">
        <f t="shared" si="71"/>
        <v>0.62481361670139668</v>
      </c>
      <c r="U231" s="2">
        <f t="shared" si="72"/>
        <v>-0.37196465454562788</v>
      </c>
      <c r="W231" s="1">
        <v>3.8166669999999998</v>
      </c>
      <c r="X231" s="1">
        <v>205</v>
      </c>
      <c r="Y231" s="1">
        <v>11.11295</v>
      </c>
      <c r="Z231" s="1">
        <f t="shared" si="79"/>
        <v>46.517621333669283</v>
      </c>
      <c r="AA231" s="1">
        <f t="shared" si="80"/>
        <v>0.86977472755814367</v>
      </c>
      <c r="AB231" s="7">
        <f t="shared" si="81"/>
        <v>46.859472578498355</v>
      </c>
      <c r="AC231" s="1">
        <f t="shared" si="82"/>
        <v>0.92346430230959053</v>
      </c>
      <c r="AD231" s="1">
        <f t="shared" si="73"/>
        <v>0.27354467694137224</v>
      </c>
      <c r="AE231" s="2">
        <f t="shared" si="83"/>
        <v>0.14905260477318483</v>
      </c>
      <c r="AF231" s="2">
        <f t="shared" si="84"/>
        <v>-0.27500179363381655</v>
      </c>
    </row>
    <row r="232" spans="1:32" x14ac:dyDescent="0.2">
      <c r="A232" s="1">
        <v>3.8333330000000001</v>
      </c>
      <c r="B232" s="1">
        <v>58.35</v>
      </c>
      <c r="C232" s="1">
        <v>37.793785</v>
      </c>
      <c r="D232" s="1">
        <f t="shared" si="64"/>
        <v>87.054411194856812</v>
      </c>
      <c r="E232" s="1">
        <f t="shared" si="74"/>
        <v>6.7246389874727699</v>
      </c>
      <c r="F232" s="7">
        <f t="shared" si="65"/>
        <v>85.414561507631888</v>
      </c>
      <c r="G232" s="1">
        <f t="shared" si="75"/>
        <v>5.8711192581268934</v>
      </c>
      <c r="H232" s="2">
        <f t="shared" si="66"/>
        <v>0.95410141231239609</v>
      </c>
      <c r="I232" s="2">
        <f t="shared" si="67"/>
        <v>0.9476334019292102</v>
      </c>
      <c r="J232" s="2">
        <f t="shared" si="76"/>
        <v>-2.7269599087934422E-2</v>
      </c>
      <c r="L232" s="1">
        <v>3.8333330000000001</v>
      </c>
      <c r="M232" s="1">
        <v>171.98</v>
      </c>
      <c r="N232" s="1">
        <v>27.588659</v>
      </c>
      <c r="O232" s="1">
        <f t="shared" si="68"/>
        <v>77.769448670919445</v>
      </c>
      <c r="P232" s="1">
        <f t="shared" si="77"/>
        <v>3.4983139877951008</v>
      </c>
      <c r="Q232" s="7">
        <f t="shared" si="69"/>
        <v>78.706327097148332</v>
      </c>
      <c r="R232" s="1">
        <f t="shared" si="78"/>
        <v>3.832662742241125</v>
      </c>
      <c r="S232" s="1">
        <f t="shared" si="70"/>
        <v>0.67592188932560393</v>
      </c>
      <c r="T232" s="2">
        <f t="shared" si="71"/>
        <v>0.61861445376873914</v>
      </c>
      <c r="U232" s="2">
        <f t="shared" si="72"/>
        <v>-0.37297163239417847</v>
      </c>
      <c r="W232" s="1">
        <v>3.8333330000000001</v>
      </c>
      <c r="X232" s="1">
        <v>205</v>
      </c>
      <c r="Y232" s="1">
        <v>10.953995000000001</v>
      </c>
      <c r="Z232" s="1">
        <f t="shared" si="79"/>
        <v>45.741530829619705</v>
      </c>
      <c r="AA232" s="1">
        <f t="shared" si="80"/>
        <v>0.8430302500054685</v>
      </c>
      <c r="AB232" s="7">
        <f t="shared" si="81"/>
        <v>46.077678698022744</v>
      </c>
      <c r="AC232" s="1">
        <f t="shared" si="82"/>
        <v>0.8950689379453568</v>
      </c>
      <c r="AD232" s="1">
        <f t="shared" si="73"/>
        <v>0.26963200801698983</v>
      </c>
      <c r="AE232" s="2">
        <f t="shared" si="83"/>
        <v>0.14446942488048356</v>
      </c>
      <c r="AF232" s="2">
        <f t="shared" si="84"/>
        <v>-0.27147348141539929</v>
      </c>
    </row>
    <row r="233" spans="1:32" x14ac:dyDescent="0.2">
      <c r="A233" s="1">
        <v>3.85</v>
      </c>
      <c r="B233" s="1">
        <v>58.52</v>
      </c>
      <c r="C233" s="1">
        <v>37.778005</v>
      </c>
      <c r="D233" s="1">
        <f t="shared" si="64"/>
        <v>87.0490037787864</v>
      </c>
      <c r="E233" s="1">
        <f t="shared" si="74"/>
        <v>6.721413726937941</v>
      </c>
      <c r="F233" s="7">
        <f t="shared" si="65"/>
        <v>85.40925595141475</v>
      </c>
      <c r="G233" s="1">
        <f t="shared" si="75"/>
        <v>5.8683033613517974</v>
      </c>
      <c r="H233" s="2">
        <f t="shared" si="66"/>
        <v>0.95370304733555422</v>
      </c>
      <c r="I233" s="2">
        <f t="shared" si="67"/>
        <v>0.94717889952121159</v>
      </c>
      <c r="J233" s="2">
        <f t="shared" si="76"/>
        <v>-2.726959908794108E-2</v>
      </c>
      <c r="L233" s="1">
        <v>3.85</v>
      </c>
      <c r="M233" s="1">
        <v>172.81</v>
      </c>
      <c r="N233" s="1">
        <v>27.373056999999999</v>
      </c>
      <c r="O233" s="1">
        <f t="shared" si="68"/>
        <v>77.594351262995573</v>
      </c>
      <c r="P233" s="1">
        <f t="shared" si="77"/>
        <v>3.4631602134707817</v>
      </c>
      <c r="Q233" s="7">
        <f t="shared" si="69"/>
        <v>78.529120313540616</v>
      </c>
      <c r="R233" s="1">
        <f t="shared" si="78"/>
        <v>3.7941491721121934</v>
      </c>
      <c r="S233" s="1">
        <f t="shared" si="70"/>
        <v>0.67063964232757556</v>
      </c>
      <c r="T233" s="2">
        <f t="shared" si="71"/>
        <v>0.61239813557162537</v>
      </c>
      <c r="U233" s="2">
        <f t="shared" si="72"/>
        <v>-0.37200461380200595</v>
      </c>
      <c r="W233" s="1">
        <v>3.85</v>
      </c>
      <c r="X233" s="1">
        <v>205</v>
      </c>
      <c r="Y233" s="1">
        <v>10.79707</v>
      </c>
      <c r="Z233" s="1">
        <f t="shared" si="79"/>
        <v>44.952936305868171</v>
      </c>
      <c r="AA233" s="1">
        <f t="shared" si="80"/>
        <v>0.81662732376877489</v>
      </c>
      <c r="AB233" s="7">
        <f t="shared" si="81"/>
        <v>45.283288907619976</v>
      </c>
      <c r="AC233" s="1">
        <f t="shared" si="82"/>
        <v>0.86703620822400485</v>
      </c>
      <c r="AD233" s="1">
        <f t="shared" si="73"/>
        <v>0.26576930743532384</v>
      </c>
      <c r="AE233" s="2">
        <f t="shared" si="83"/>
        <v>0.1399447763657331</v>
      </c>
      <c r="AF233" s="2">
        <f t="shared" si="84"/>
        <v>-0.26639086813900065</v>
      </c>
    </row>
    <row r="234" spans="1:32" x14ac:dyDescent="0.2">
      <c r="A234" s="1">
        <v>3.8666670000000001</v>
      </c>
      <c r="B234" s="1">
        <v>58.69</v>
      </c>
      <c r="C234" s="1">
        <v>37.762225000000001</v>
      </c>
      <c r="D234" s="1">
        <f t="shared" si="64"/>
        <v>87.043591843436445</v>
      </c>
      <c r="E234" s="1">
        <f t="shared" si="74"/>
        <v>6.7181884664031122</v>
      </c>
      <c r="F234" s="7">
        <f t="shared" si="65"/>
        <v>85.403945961048038</v>
      </c>
      <c r="G234" s="1">
        <f t="shared" si="75"/>
        <v>5.8654874645767014</v>
      </c>
      <c r="H234" s="2">
        <f t="shared" si="66"/>
        <v>0.95330468235871246</v>
      </c>
      <c r="I234" s="2">
        <f t="shared" si="67"/>
        <v>0.94672439711321288</v>
      </c>
      <c r="J234" s="2">
        <f t="shared" si="76"/>
        <v>-2.7755135575995439E-2</v>
      </c>
      <c r="L234" s="1">
        <v>3.8666670000000001</v>
      </c>
      <c r="M234" s="1">
        <v>173.65</v>
      </c>
      <c r="N234" s="1">
        <v>27.158014000000001</v>
      </c>
      <c r="O234" s="1">
        <f t="shared" si="68"/>
        <v>77.416938513987063</v>
      </c>
      <c r="P234" s="1">
        <f t="shared" si="77"/>
        <v>3.4280975837548024</v>
      </c>
      <c r="Q234" s="7">
        <f t="shared" si="69"/>
        <v>78.349570296235555</v>
      </c>
      <c r="R234" s="1">
        <f t="shared" si="78"/>
        <v>3.7557354576696742</v>
      </c>
      <c r="S234" s="1">
        <f t="shared" si="70"/>
        <v>0.66537109082435664</v>
      </c>
      <c r="T234" s="2">
        <f t="shared" si="71"/>
        <v>0.60619793467338734</v>
      </c>
      <c r="U234" s="2">
        <f t="shared" si="72"/>
        <v>-0.37819961719794271</v>
      </c>
      <c r="W234" s="1">
        <v>3.8666670000000001</v>
      </c>
      <c r="X234" s="1">
        <v>205</v>
      </c>
      <c r="Y234" s="1">
        <v>10.643083000000001</v>
      </c>
      <c r="Z234" s="1">
        <f t="shared" si="79"/>
        <v>44.156500517754118</v>
      </c>
      <c r="AA234" s="1">
        <f t="shared" si="80"/>
        <v>0.79071872155491685</v>
      </c>
      <c r="AB234" s="7">
        <f t="shared" si="81"/>
        <v>44.481000228541433</v>
      </c>
      <c r="AC234" s="1">
        <f t="shared" si="82"/>
        <v>0.83952831622718005</v>
      </c>
      <c r="AD234" s="1">
        <f t="shared" si="73"/>
        <v>0.26197892556838742</v>
      </c>
      <c r="AE234" s="2">
        <f t="shared" si="83"/>
        <v>0.13550483976646038</v>
      </c>
      <c r="AF234" s="2">
        <f t="shared" si="84"/>
        <v>-0.26234985996175653</v>
      </c>
    </row>
    <row r="235" spans="1:32" x14ac:dyDescent="0.2">
      <c r="A235" s="1">
        <v>3.8833329999999999</v>
      </c>
      <c r="B235" s="1">
        <v>58.85</v>
      </c>
      <c r="C235" s="1">
        <v>37.746164999999998</v>
      </c>
      <c r="D235" s="1">
        <f t="shared" si="64"/>
        <v>87.038079232685277</v>
      </c>
      <c r="E235" s="1">
        <f t="shared" si="74"/>
        <v>6.7149059769107566</v>
      </c>
      <c r="F235" s="7">
        <f t="shared" si="65"/>
        <v>85.398537191709295</v>
      </c>
      <c r="G235" s="1">
        <f t="shared" si="75"/>
        <v>5.8626216025863291</v>
      </c>
      <c r="H235" s="2">
        <f t="shared" si="66"/>
        <v>0.95289924880179988</v>
      </c>
      <c r="I235" s="2">
        <f t="shared" si="67"/>
        <v>0.94626183002370334</v>
      </c>
      <c r="J235" s="2">
        <f t="shared" si="76"/>
        <v>-2.8055889809413485E-2</v>
      </c>
      <c r="L235" s="1">
        <v>3.8833329999999999</v>
      </c>
      <c r="M235" s="1">
        <v>174.48</v>
      </c>
      <c r="N235" s="1">
        <v>26.939402999999999</v>
      </c>
      <c r="O235" s="1">
        <f t="shared" si="68"/>
        <v>77.233678860663687</v>
      </c>
      <c r="P235" s="1">
        <f t="shared" si="77"/>
        <v>3.3924531938195801</v>
      </c>
      <c r="Q235" s="7">
        <f t="shared" si="69"/>
        <v>78.164102937720358</v>
      </c>
      <c r="R235" s="1">
        <f t="shared" si="78"/>
        <v>3.7166843817081525</v>
      </c>
      <c r="S235" s="1">
        <f t="shared" si="70"/>
        <v>0.66001512335426826</v>
      </c>
      <c r="T235" s="2">
        <f t="shared" si="71"/>
        <v>0.59989485985316648</v>
      </c>
      <c r="U235" s="2">
        <f t="shared" si="72"/>
        <v>-0.38289784470518262</v>
      </c>
      <c r="W235" s="1">
        <v>3.8833329999999999</v>
      </c>
      <c r="X235" s="1">
        <v>205</v>
      </c>
      <c r="Y235" s="1">
        <v>10.491441</v>
      </c>
      <c r="Z235" s="1">
        <f t="shared" si="79"/>
        <v>43.349345433101135</v>
      </c>
      <c r="AA235" s="1">
        <f t="shared" si="80"/>
        <v>0.76520466999917569</v>
      </c>
      <c r="AB235" s="7">
        <f t="shared" si="81"/>
        <v>43.667913478370146</v>
      </c>
      <c r="AC235" s="1">
        <f t="shared" si="82"/>
        <v>0.81243932976609856</v>
      </c>
      <c r="AD235" s="1">
        <f t="shared" si="73"/>
        <v>0.25824626575252002</v>
      </c>
      <c r="AE235" s="2">
        <f t="shared" si="83"/>
        <v>0.13113251700033779</v>
      </c>
      <c r="AF235" s="2">
        <f t="shared" si="84"/>
        <v>-0.25815800340708617</v>
      </c>
    </row>
    <row r="236" spans="1:32" x14ac:dyDescent="0.2">
      <c r="A236" s="1">
        <v>3.9</v>
      </c>
      <c r="B236" s="1">
        <v>59.02</v>
      </c>
      <c r="C236" s="1">
        <v>37.729930000000003</v>
      </c>
      <c r="D236" s="1">
        <f t="shared" si="64"/>
        <v>87.032501783067488</v>
      </c>
      <c r="E236" s="1">
        <f t="shared" si="74"/>
        <v>6.7115877193199491</v>
      </c>
      <c r="F236" s="7">
        <f t="shared" si="65"/>
        <v>85.393064804877937</v>
      </c>
      <c r="G236" s="1">
        <f t="shared" si="75"/>
        <v>5.8597245123364132</v>
      </c>
      <c r="H236" s="2">
        <f t="shared" si="66"/>
        <v>0.95248939738234328</v>
      </c>
      <c r="I236" s="2">
        <f t="shared" si="67"/>
        <v>0.94579422250824985</v>
      </c>
      <c r="J236" s="2">
        <f t="shared" si="76"/>
        <v>-2.823734151437788E-2</v>
      </c>
      <c r="L236" s="1">
        <v>3.9</v>
      </c>
      <c r="M236" s="1">
        <v>175.31</v>
      </c>
      <c r="N236" s="1">
        <v>26.718063000000001</v>
      </c>
      <c r="O236" s="1">
        <f t="shared" si="68"/>
        <v>77.04507620930454</v>
      </c>
      <c r="P236" s="1">
        <f t="shared" si="77"/>
        <v>3.3563638421023199</v>
      </c>
      <c r="Q236" s="7">
        <f t="shared" si="69"/>
        <v>77.973228214767445</v>
      </c>
      <c r="R236" s="1">
        <f t="shared" si="78"/>
        <v>3.6771458170736047</v>
      </c>
      <c r="S236" s="1">
        <f t="shared" si="70"/>
        <v>0.65459229540952013</v>
      </c>
      <c r="T236" s="2">
        <f t="shared" si="71"/>
        <v>0.59351310147546521</v>
      </c>
      <c r="U236" s="2">
        <f t="shared" si="72"/>
        <v>-0.3856829966432711</v>
      </c>
      <c r="W236" s="1">
        <v>3.9</v>
      </c>
      <c r="X236" s="1">
        <v>205</v>
      </c>
      <c r="Y236" s="1">
        <v>10.342212999999999</v>
      </c>
      <c r="Z236" s="1">
        <f t="shared" si="79"/>
        <v>42.53193199559901</v>
      </c>
      <c r="AA236" s="1">
        <f t="shared" si="80"/>
        <v>0.74009677848125754</v>
      </c>
      <c r="AB236" s="7">
        <f t="shared" si="81"/>
        <v>42.844492988204131</v>
      </c>
      <c r="AC236" s="1">
        <f t="shared" si="82"/>
        <v>0.78578157484586353</v>
      </c>
      <c r="AD236" s="1">
        <f t="shared" si="73"/>
        <v>0.25457302641907503</v>
      </c>
      <c r="AE236" s="2">
        <f t="shared" si="83"/>
        <v>0.12682979755755189</v>
      </c>
      <c r="AF236" s="2">
        <f t="shared" si="84"/>
        <v>-0.25307366017382155</v>
      </c>
    </row>
    <row r="237" spans="1:32" x14ac:dyDescent="0.2">
      <c r="A237" s="1">
        <v>3.9166669999999999</v>
      </c>
      <c r="B237" s="1">
        <v>59.19</v>
      </c>
      <c r="C237" s="1">
        <v>37.713590000000003</v>
      </c>
      <c r="D237" s="1">
        <f t="shared" si="64"/>
        <v>87.026883412584482</v>
      </c>
      <c r="E237" s="1">
        <f t="shared" si="74"/>
        <v>6.7082480008700696</v>
      </c>
      <c r="F237" s="7">
        <f t="shared" si="65"/>
        <v>85.38755226801041</v>
      </c>
      <c r="G237" s="1">
        <f t="shared" si="75"/>
        <v>5.856808685130769</v>
      </c>
      <c r="H237" s="2">
        <f t="shared" si="66"/>
        <v>0.9520768952453601</v>
      </c>
      <c r="I237" s="2">
        <f t="shared" si="67"/>
        <v>0.94532359073722971</v>
      </c>
      <c r="J237" s="2">
        <f t="shared" si="76"/>
        <v>-2.8480985945976811E-2</v>
      </c>
      <c r="L237" s="1">
        <v>3.9166669999999999</v>
      </c>
      <c r="M237" s="1">
        <v>176.15</v>
      </c>
      <c r="N237" s="1">
        <v>26.495113</v>
      </c>
      <c r="O237" s="1">
        <f t="shared" si="68"/>
        <v>76.851916049574882</v>
      </c>
      <c r="P237" s="1">
        <f t="shared" si="77"/>
        <v>3.3200119808690891</v>
      </c>
      <c r="Q237" s="7">
        <f t="shared" si="69"/>
        <v>77.777741079733858</v>
      </c>
      <c r="R237" s="1">
        <f t="shared" si="78"/>
        <v>3.6373196537715691</v>
      </c>
      <c r="S237" s="1">
        <f t="shared" si="70"/>
        <v>0.64913002247972151</v>
      </c>
      <c r="T237" s="2">
        <f t="shared" si="71"/>
        <v>0.58708492297041182</v>
      </c>
      <c r="U237" s="2">
        <f t="shared" si="72"/>
        <v>-0.38861082841921174</v>
      </c>
      <c r="W237" s="1">
        <v>3.9166669999999999</v>
      </c>
      <c r="X237" s="1">
        <v>205</v>
      </c>
      <c r="Y237" s="1">
        <v>10.195924</v>
      </c>
      <c r="Z237" s="1">
        <f t="shared" si="79"/>
        <v>41.707392091192524</v>
      </c>
      <c r="AA237" s="1">
        <f t="shared" si="80"/>
        <v>0.71548337923805461</v>
      </c>
      <c r="AB237" s="7">
        <f t="shared" si="81"/>
        <v>42.013893659763241</v>
      </c>
      <c r="AC237" s="1">
        <f t="shared" si="82"/>
        <v>0.75964883628791047</v>
      </c>
      <c r="AD237" s="1">
        <f t="shared" si="73"/>
        <v>0.2509721304153068</v>
      </c>
      <c r="AE237" s="2">
        <f t="shared" si="83"/>
        <v>0.12261181886343481</v>
      </c>
      <c r="AF237" s="2">
        <f t="shared" si="84"/>
        <v>-0.24885019656188848</v>
      </c>
    </row>
    <row r="238" spans="1:32" x14ac:dyDescent="0.2">
      <c r="A238" s="1">
        <v>3.9333330000000002</v>
      </c>
      <c r="B238" s="1">
        <v>59.35</v>
      </c>
      <c r="C238" s="1">
        <v>37.697110000000002</v>
      </c>
      <c r="D238" s="1">
        <f t="shared" si="64"/>
        <v>87.021211970891457</v>
      </c>
      <c r="E238" s="1">
        <f t="shared" si="74"/>
        <v>6.7048796679414258</v>
      </c>
      <c r="F238" s="7">
        <f t="shared" si="65"/>
        <v>85.381987659638725</v>
      </c>
      <c r="G238" s="1">
        <f t="shared" si="75"/>
        <v>5.8538678753174862</v>
      </c>
      <c r="H238" s="2">
        <f t="shared" si="66"/>
        <v>0.9516608588183415</v>
      </c>
      <c r="I238" s="2">
        <f t="shared" si="67"/>
        <v>0.94484892662545406</v>
      </c>
      <c r="J238" s="2">
        <f t="shared" si="76"/>
        <v>-2.8477549009519695E-2</v>
      </c>
      <c r="L238" s="1">
        <v>3.9333330000000002</v>
      </c>
      <c r="M238" s="1">
        <v>176.98</v>
      </c>
      <c r="N238" s="1">
        <v>26.270484</v>
      </c>
      <c r="O238" s="1">
        <f t="shared" si="68"/>
        <v>76.653985514693971</v>
      </c>
      <c r="P238" s="1">
        <f t="shared" si="77"/>
        <v>3.2833863597120612</v>
      </c>
      <c r="Q238" s="7">
        <f t="shared" si="69"/>
        <v>77.577426101460432</v>
      </c>
      <c r="R238" s="1">
        <f t="shared" si="78"/>
        <v>3.5971935661448682</v>
      </c>
      <c r="S238" s="1">
        <f t="shared" si="70"/>
        <v>0.64362661406551325</v>
      </c>
      <c r="T238" s="2">
        <f t="shared" si="71"/>
        <v>0.58060833490397712</v>
      </c>
      <c r="U238" s="2">
        <f t="shared" si="72"/>
        <v>-0.38943516717351878</v>
      </c>
      <c r="W238" s="1">
        <v>3.9333330000000002</v>
      </c>
      <c r="X238" s="1">
        <v>205</v>
      </c>
      <c r="Y238" s="1">
        <v>10.052085</v>
      </c>
      <c r="Z238" s="1">
        <f t="shared" si="79"/>
        <v>40.873261616868547</v>
      </c>
      <c r="AA238" s="1">
        <f t="shared" si="80"/>
        <v>0.69128219710034722</v>
      </c>
      <c r="AB238" s="7">
        <f t="shared" si="81"/>
        <v>41.17363328169909</v>
      </c>
      <c r="AC238" s="1">
        <f t="shared" si="82"/>
        <v>0.73395376022998804</v>
      </c>
      <c r="AD238" s="1">
        <f t="shared" si="73"/>
        <v>0.24743154103205844</v>
      </c>
      <c r="AE238" s="2">
        <f t="shared" si="83"/>
        <v>0.1184644814875343</v>
      </c>
      <c r="AF238" s="2">
        <f t="shared" si="84"/>
        <v>-0.24532691332164402</v>
      </c>
    </row>
    <row r="239" spans="1:32" x14ac:dyDescent="0.2">
      <c r="A239" s="1">
        <v>3.95</v>
      </c>
      <c r="B239" s="1">
        <v>59.52</v>
      </c>
      <c r="C239" s="1">
        <v>37.680630999999998</v>
      </c>
      <c r="D239" s="1">
        <f t="shared" si="64"/>
        <v>87.015535912867591</v>
      </c>
      <c r="E239" s="1">
        <f t="shared" si="74"/>
        <v>6.701511539401916</v>
      </c>
      <c r="F239" s="7">
        <f t="shared" si="65"/>
        <v>85.376418521894351</v>
      </c>
      <c r="G239" s="1">
        <f t="shared" si="75"/>
        <v>5.8509272439514008</v>
      </c>
      <c r="H239" s="2">
        <f t="shared" si="66"/>
        <v>0.95124484763625161</v>
      </c>
      <c r="I239" s="2">
        <f t="shared" si="67"/>
        <v>0.94437429131611239</v>
      </c>
      <c r="J239" s="2">
        <f t="shared" si="76"/>
        <v>-2.8781696629257739E-2</v>
      </c>
      <c r="L239" s="1">
        <v>3.95</v>
      </c>
      <c r="M239" s="1">
        <v>177.81</v>
      </c>
      <c r="N239" s="1">
        <v>26.045365</v>
      </c>
      <c r="O239" s="1">
        <f t="shared" si="68"/>
        <v>76.452197924659544</v>
      </c>
      <c r="P239" s="1">
        <f t="shared" si="77"/>
        <v>3.246680844354521</v>
      </c>
      <c r="Q239" s="7">
        <f t="shared" si="69"/>
        <v>77.373207602592089</v>
      </c>
      <c r="R239" s="1">
        <f t="shared" si="78"/>
        <v>3.5569799484889328</v>
      </c>
      <c r="S239" s="1">
        <f t="shared" si="70"/>
        <v>0.63811120065585503</v>
      </c>
      <c r="T239" s="2">
        <f t="shared" si="71"/>
        <v>0.57411761897269609</v>
      </c>
      <c r="U239" s="2">
        <f t="shared" si="72"/>
        <v>-0.39276351023493572</v>
      </c>
      <c r="W239" s="1">
        <v>3.95</v>
      </c>
      <c r="X239" s="1">
        <v>205</v>
      </c>
      <c r="Y239" s="1">
        <v>9.9102739999999994</v>
      </c>
      <c r="Z239" s="1">
        <f t="shared" si="79"/>
        <v>40.027187946569384</v>
      </c>
      <c r="AA239" s="1">
        <f t="shared" si="80"/>
        <v>0.66742222977486221</v>
      </c>
      <c r="AB239" s="7">
        <f t="shared" si="81"/>
        <v>40.321341938846672</v>
      </c>
      <c r="AC239" s="1">
        <f t="shared" si="82"/>
        <v>0.70862096153943788</v>
      </c>
      <c r="AD239" s="1">
        <f t="shared" si="73"/>
        <v>0.24394087076163221</v>
      </c>
      <c r="AE239" s="2">
        <f t="shared" si="83"/>
        <v>0.11437561782320246</v>
      </c>
      <c r="AF239" s="2">
        <f t="shared" si="84"/>
        <v>-0.24145180993868764</v>
      </c>
    </row>
    <row r="240" spans="1:32" x14ac:dyDescent="0.2">
      <c r="A240" s="1">
        <v>3.9666670000000002</v>
      </c>
      <c r="B240" s="1">
        <v>59.69</v>
      </c>
      <c r="C240" s="1">
        <v>37.663975999999998</v>
      </c>
      <c r="D240" s="1">
        <f t="shared" si="64"/>
        <v>87.009794186360239</v>
      </c>
      <c r="E240" s="1">
        <f t="shared" si="74"/>
        <v>6.6981074383748203</v>
      </c>
      <c r="F240" s="7">
        <f t="shared" si="65"/>
        <v>85.370784952668032</v>
      </c>
      <c r="G240" s="1">
        <f t="shared" si="75"/>
        <v>5.8479552058785735</v>
      </c>
      <c r="H240" s="2">
        <f t="shared" si="66"/>
        <v>0.95082439334668889</v>
      </c>
      <c r="I240" s="2">
        <f t="shared" si="67"/>
        <v>0.94389458677839255</v>
      </c>
      <c r="J240" s="2">
        <f t="shared" si="76"/>
        <v>-2.896488619262344E-2</v>
      </c>
      <c r="L240" s="1">
        <v>3.9666670000000002</v>
      </c>
      <c r="M240" s="1">
        <v>178.65</v>
      </c>
      <c r="N240" s="1">
        <v>25.818321999999998</v>
      </c>
      <c r="O240" s="1">
        <f t="shared" si="68"/>
        <v>76.245121584586329</v>
      </c>
      <c r="P240" s="1">
        <f t="shared" si="77"/>
        <v>3.2096616219729266</v>
      </c>
      <c r="Q240" s="7">
        <f t="shared" si="69"/>
        <v>77.163636640801556</v>
      </c>
      <c r="R240" s="1">
        <f t="shared" si="78"/>
        <v>3.5164226414937136</v>
      </c>
      <c r="S240" s="1">
        <f t="shared" si="70"/>
        <v>0.63254864926406196</v>
      </c>
      <c r="T240" s="2">
        <f t="shared" si="71"/>
        <v>0.56757142954761042</v>
      </c>
      <c r="U240" s="2">
        <f t="shared" si="72"/>
        <v>-0.39623845059846174</v>
      </c>
      <c r="W240" s="1">
        <v>3.9666670000000002</v>
      </c>
      <c r="X240" s="1">
        <v>205</v>
      </c>
      <c r="Y240" s="1">
        <v>9.7707029999999992</v>
      </c>
      <c r="Z240" s="1">
        <f t="shared" si="79"/>
        <v>39.17049776254585</v>
      </c>
      <c r="AA240" s="1">
        <f t="shared" si="80"/>
        <v>0.64393914666011609</v>
      </c>
      <c r="AB240" s="7">
        <f t="shared" si="81"/>
        <v>39.458356063052044</v>
      </c>
      <c r="AC240" s="1">
        <f t="shared" si="82"/>
        <v>0.68368831142034414</v>
      </c>
      <c r="AD240" s="1">
        <f t="shared" si="73"/>
        <v>0.24050533797282417</v>
      </c>
      <c r="AE240" s="2">
        <f t="shared" si="83"/>
        <v>0.11035134050695436</v>
      </c>
      <c r="AF240" s="2">
        <f t="shared" si="84"/>
        <v>-0.23722764898784929</v>
      </c>
    </row>
    <row r="241" spans="1:32" x14ac:dyDescent="0.2">
      <c r="A241" s="1">
        <v>3.983333</v>
      </c>
      <c r="B241" s="1">
        <v>59.85</v>
      </c>
      <c r="C241" s="1">
        <v>37.647216</v>
      </c>
      <c r="D241" s="1">
        <f t="shared" si="64"/>
        <v>87.00401113325384</v>
      </c>
      <c r="E241" s="1">
        <f t="shared" si="74"/>
        <v>6.6946818764886524</v>
      </c>
      <c r="F241" s="7">
        <f t="shared" si="65"/>
        <v>85.365110835314539</v>
      </c>
      <c r="G241" s="1">
        <f t="shared" si="75"/>
        <v>5.844964430850017</v>
      </c>
      <c r="H241" s="2">
        <f t="shared" si="66"/>
        <v>0.95040128833959958</v>
      </c>
      <c r="I241" s="2">
        <f t="shared" si="67"/>
        <v>0.94341185798510629</v>
      </c>
      <c r="J241" s="2">
        <f t="shared" si="76"/>
        <v>-2.9084116137511742E-2</v>
      </c>
      <c r="L241" s="1">
        <v>3.983333</v>
      </c>
      <c r="M241" s="1">
        <v>179.48</v>
      </c>
      <c r="N241" s="1">
        <v>25.589283999999999</v>
      </c>
      <c r="O241" s="1">
        <f t="shared" si="68"/>
        <v>76.03250251159821</v>
      </c>
      <c r="P241" s="1">
        <f t="shared" si="77"/>
        <v>3.1723171160606745</v>
      </c>
      <c r="Q241" s="7">
        <f t="shared" si="69"/>
        <v>76.948456173514117</v>
      </c>
      <c r="R241" s="1">
        <f t="shared" si="78"/>
        <v>3.4755089622366087</v>
      </c>
      <c r="S241" s="1">
        <f t="shared" si="70"/>
        <v>0.62693722039079347</v>
      </c>
      <c r="T241" s="2">
        <f t="shared" si="71"/>
        <v>0.56096771952993651</v>
      </c>
      <c r="U241" s="2">
        <f t="shared" si="72"/>
        <v>-0.39784770995295993</v>
      </c>
      <c r="W241" s="1">
        <v>3.983333</v>
      </c>
      <c r="X241" s="1">
        <v>205</v>
      </c>
      <c r="Y241" s="1">
        <v>9.6335820000000005</v>
      </c>
      <c r="Z241" s="1">
        <f t="shared" si="79"/>
        <v>38.304672135452847</v>
      </c>
      <c r="AA241" s="1">
        <f t="shared" si="80"/>
        <v>0.62086828065086574</v>
      </c>
      <c r="AB241" s="7">
        <f t="shared" si="81"/>
        <v>38.586167609143295</v>
      </c>
      <c r="AC241" s="1">
        <f t="shared" si="82"/>
        <v>0.65919332380128137</v>
      </c>
      <c r="AD241" s="1">
        <f t="shared" si="73"/>
        <v>0.23713011180453605</v>
      </c>
      <c r="AE241" s="2">
        <f t="shared" si="83"/>
        <v>0.1063977045089229</v>
      </c>
      <c r="AF241" s="2">
        <f t="shared" si="84"/>
        <v>-0.23219135082754155</v>
      </c>
    </row>
    <row r="242" spans="1:32" x14ac:dyDescent="0.2">
      <c r="A242" s="1">
        <v>4</v>
      </c>
      <c r="B242" s="1">
        <v>60.02</v>
      </c>
      <c r="C242" s="1">
        <v>37.630386000000001</v>
      </c>
      <c r="D242" s="1">
        <f t="shared" si="64"/>
        <v>86.998198742899206</v>
      </c>
      <c r="E242" s="1">
        <f t="shared" si="74"/>
        <v>6.691242007363102</v>
      </c>
      <c r="F242" s="7">
        <f t="shared" si="65"/>
        <v>85.359407933340492</v>
      </c>
      <c r="G242" s="1">
        <f t="shared" si="75"/>
        <v>5.8419611645176417</v>
      </c>
      <c r="H242" s="2">
        <f t="shared" si="66"/>
        <v>0.94997641618749273</v>
      </c>
      <c r="I242" s="2">
        <f t="shared" si="67"/>
        <v>0.94292711302144239</v>
      </c>
      <c r="J242" s="2">
        <f t="shared" si="76"/>
        <v>-2.9203355829350627E-2</v>
      </c>
      <c r="L242" s="1">
        <v>4</v>
      </c>
      <c r="M242" s="1">
        <v>180.31</v>
      </c>
      <c r="N242" s="1">
        <v>25.359302</v>
      </c>
      <c r="O242" s="1">
        <f t="shared" si="68"/>
        <v>75.815142703848863</v>
      </c>
      <c r="P242" s="1">
        <f t="shared" si="77"/>
        <v>3.1348186915253935</v>
      </c>
      <c r="Q242" s="7">
        <f t="shared" si="69"/>
        <v>76.728477860450795</v>
      </c>
      <c r="R242" s="1">
        <f t="shared" si="78"/>
        <v>3.4344266536986905</v>
      </c>
      <c r="S242" s="1">
        <f t="shared" si="70"/>
        <v>0.62130266352629049</v>
      </c>
      <c r="T242" s="2">
        <f t="shared" si="71"/>
        <v>0.55433679174815054</v>
      </c>
      <c r="U242" s="2">
        <f t="shared" si="72"/>
        <v>-0.40135942326619434</v>
      </c>
      <c r="W242" s="1">
        <v>4</v>
      </c>
      <c r="X242" s="1">
        <v>205</v>
      </c>
      <c r="Y242" s="1">
        <v>9.4993639999999999</v>
      </c>
      <c r="Z242" s="1">
        <f t="shared" si="79"/>
        <v>37.432969196674641</v>
      </c>
      <c r="AA242" s="1">
        <f t="shared" si="80"/>
        <v>0.59828584984865751</v>
      </c>
      <c r="AB242" s="7">
        <f t="shared" si="81"/>
        <v>37.708058652039149</v>
      </c>
      <c r="AC242" s="1">
        <f t="shared" si="82"/>
        <v>0.63521692158531595</v>
      </c>
      <c r="AD242" s="1">
        <f t="shared" si="73"/>
        <v>0.23382634282782713</v>
      </c>
      <c r="AE242" s="2">
        <f t="shared" si="83"/>
        <v>0.10252777126468027</v>
      </c>
      <c r="AF242" s="2">
        <f t="shared" si="84"/>
        <v>-0.22777304098822374</v>
      </c>
    </row>
    <row r="243" spans="1:32" x14ac:dyDescent="0.2">
      <c r="A243" s="1">
        <v>4.016667</v>
      </c>
      <c r="B243" s="1">
        <v>60.19</v>
      </c>
      <c r="C243" s="1">
        <v>37.613486999999999</v>
      </c>
      <c r="D243" s="1">
        <f t="shared" si="64"/>
        <v>86.992357289288606</v>
      </c>
      <c r="E243" s="1">
        <f t="shared" si="74"/>
        <v>6.6877880353873049</v>
      </c>
      <c r="F243" s="7">
        <f t="shared" si="65"/>
        <v>85.353676515576964</v>
      </c>
      <c r="G243" s="1">
        <f t="shared" si="75"/>
        <v>5.8389455853286458</v>
      </c>
      <c r="H243" s="2">
        <f t="shared" si="66"/>
        <v>0.94954980213529683</v>
      </c>
      <c r="I243" s="2">
        <f t="shared" si="67"/>
        <v>0.9424403806898346</v>
      </c>
      <c r="J243" s="2">
        <f t="shared" si="76"/>
        <v>-2.9630249031778168E-2</v>
      </c>
      <c r="L243" s="1">
        <v>4.016667</v>
      </c>
      <c r="M243" s="1">
        <v>181.15</v>
      </c>
      <c r="N243" s="1">
        <v>25.127289999999999</v>
      </c>
      <c r="O243" s="1">
        <f t="shared" si="68"/>
        <v>75.591832625006518</v>
      </c>
      <c r="P243" s="1">
        <f t="shared" si="77"/>
        <v>3.0969892767308465</v>
      </c>
      <c r="Q243" s="7">
        <f t="shared" si="69"/>
        <v>76.502477594153063</v>
      </c>
      <c r="R243" s="1">
        <f t="shared" si="78"/>
        <v>3.3929817207539421</v>
      </c>
      <c r="S243" s="1">
        <f t="shared" si="70"/>
        <v>0.61561837168063716</v>
      </c>
      <c r="T243" s="2">
        <f t="shared" si="71"/>
        <v>0.54764733424057288</v>
      </c>
      <c r="U243" s="2">
        <f t="shared" si="72"/>
        <v>-0.40513590146437994</v>
      </c>
      <c r="W243" s="1">
        <v>4.016667</v>
      </c>
      <c r="X243" s="1">
        <v>205</v>
      </c>
      <c r="Y243" s="1">
        <v>9.3676999999999992</v>
      </c>
      <c r="Z243" s="1">
        <f t="shared" si="79"/>
        <v>36.55358305667346</v>
      </c>
      <c r="AA243" s="1">
        <f t="shared" si="80"/>
        <v>0.57613313434744351</v>
      </c>
      <c r="AB243" s="7">
        <f t="shared" si="81"/>
        <v>36.822210030981843</v>
      </c>
      <c r="AC243" s="1">
        <f t="shared" si="82"/>
        <v>0.61169676019591324</v>
      </c>
      <c r="AD243" s="1">
        <f t="shared" si="73"/>
        <v>0.23058544042614182</v>
      </c>
      <c r="AE243" s="2">
        <f t="shared" si="83"/>
        <v>9.8731477990529545E-2</v>
      </c>
      <c r="AF243" s="2">
        <f t="shared" si="84"/>
        <v>-0.22324529866135145</v>
      </c>
    </row>
    <row r="244" spans="1:32" x14ac:dyDescent="0.2">
      <c r="A244" s="1">
        <v>4.0333329999999998</v>
      </c>
      <c r="B244" s="1">
        <v>60.35</v>
      </c>
      <c r="C244" s="1">
        <v>37.596342</v>
      </c>
      <c r="D244" s="1">
        <f t="shared" si="64"/>
        <v>86.986425434687547</v>
      </c>
      <c r="E244" s="1">
        <f t="shared" si="74"/>
        <v>6.6842837836845392</v>
      </c>
      <c r="F244" s="7">
        <f t="shared" si="65"/>
        <v>85.347856399712384</v>
      </c>
      <c r="G244" s="1">
        <f t="shared" si="75"/>
        <v>5.8358861081290883</v>
      </c>
      <c r="H244" s="2">
        <f t="shared" si="66"/>
        <v>0.94911697783061033</v>
      </c>
      <c r="I244" s="2">
        <f t="shared" si="67"/>
        <v>0.94194656295947099</v>
      </c>
      <c r="J244" s="2">
        <f t="shared" si="76"/>
        <v>-2.9747710944223821E-2</v>
      </c>
      <c r="L244" s="1">
        <v>4.0333329999999998</v>
      </c>
      <c r="M244" s="1">
        <v>181.98</v>
      </c>
      <c r="N244" s="1">
        <v>24.893108999999999</v>
      </c>
      <c r="O244" s="1">
        <f t="shared" si="68"/>
        <v>75.362213695364446</v>
      </c>
      <c r="P244" s="1">
        <f t="shared" si="77"/>
        <v>3.0588062078119895</v>
      </c>
      <c r="Q244" s="7">
        <f t="shared" si="69"/>
        <v>76.270092475151131</v>
      </c>
      <c r="R244" s="1">
        <f t="shared" si="78"/>
        <v>3.3511493334552918</v>
      </c>
      <c r="S244" s="1">
        <f t="shared" si="70"/>
        <v>0.609880939355124</v>
      </c>
      <c r="T244" s="2">
        <f t="shared" si="71"/>
        <v>0.54089533930676759</v>
      </c>
      <c r="U244" s="2">
        <f t="shared" si="72"/>
        <v>-0.40680690367179823</v>
      </c>
      <c r="W244" s="1">
        <v>4.0333329999999998</v>
      </c>
      <c r="X244" s="1">
        <v>205</v>
      </c>
      <c r="Y244" s="1">
        <v>9.2386610000000005</v>
      </c>
      <c r="Z244" s="1">
        <f t="shared" si="79"/>
        <v>35.667408945950072</v>
      </c>
      <c r="AA244" s="1">
        <f t="shared" si="80"/>
        <v>0.55442208003068938</v>
      </c>
      <c r="AB244" s="7">
        <f t="shared" si="81"/>
        <v>35.929523555391107</v>
      </c>
      <c r="AC244" s="1">
        <f t="shared" si="82"/>
        <v>0.58864552291368621</v>
      </c>
      <c r="AD244" s="1">
        <f t="shared" si="73"/>
        <v>0.2274091522607278</v>
      </c>
      <c r="AE244" s="2">
        <f t="shared" si="83"/>
        <v>9.5010871843039496E-2</v>
      </c>
      <c r="AF244" s="2">
        <f t="shared" si="84"/>
        <v>-0.22002456417917776</v>
      </c>
    </row>
    <row r="245" spans="1:32" x14ac:dyDescent="0.2">
      <c r="A245" s="1">
        <v>4.05</v>
      </c>
      <c r="B245" s="1">
        <v>60.52</v>
      </c>
      <c r="C245" s="1">
        <v>37.579127999999997</v>
      </c>
      <c r="D245" s="1">
        <f t="shared" si="64"/>
        <v>86.980464261970411</v>
      </c>
      <c r="E245" s="1">
        <f t="shared" si="74"/>
        <v>6.680765429131525</v>
      </c>
      <c r="F245" s="7">
        <f t="shared" si="65"/>
        <v>85.342007517999022</v>
      </c>
      <c r="G245" s="1">
        <f t="shared" si="75"/>
        <v>5.8328143180729084</v>
      </c>
      <c r="H245" s="2">
        <f t="shared" si="66"/>
        <v>0.94868241162583489</v>
      </c>
      <c r="I245" s="2">
        <f t="shared" si="67"/>
        <v>0.94145075786116361</v>
      </c>
      <c r="J245" s="2">
        <f t="shared" si="76"/>
        <v>-2.9930890760652269E-2</v>
      </c>
      <c r="L245" s="1">
        <v>4.05</v>
      </c>
      <c r="M245" s="1">
        <v>182.81</v>
      </c>
      <c r="N245" s="1">
        <v>24.657948000000001</v>
      </c>
      <c r="O245" s="1">
        <f t="shared" si="68"/>
        <v>75.127244975940428</v>
      </c>
      <c r="P245" s="1">
        <f t="shared" si="77"/>
        <v>3.0204633504921077</v>
      </c>
      <c r="Q245" s="7">
        <f t="shared" si="69"/>
        <v>76.032293118146043</v>
      </c>
      <c r="R245" s="1">
        <f t="shared" si="78"/>
        <v>3.3091418860981725</v>
      </c>
      <c r="S245" s="1">
        <f t="shared" si="70"/>
        <v>0.60411949703871071</v>
      </c>
      <c r="T245" s="2">
        <f t="shared" si="71"/>
        <v>0.53411508864326973</v>
      </c>
      <c r="U245" s="2">
        <f t="shared" si="72"/>
        <v>-0.40856276032841876</v>
      </c>
      <c r="W245" s="1">
        <v>4.05</v>
      </c>
      <c r="X245" s="1">
        <v>205</v>
      </c>
      <c r="Y245" s="1">
        <v>9.1114759999999997</v>
      </c>
      <c r="Z245" s="1">
        <f t="shared" si="79"/>
        <v>34.769405088703529</v>
      </c>
      <c r="AA245" s="1">
        <f t="shared" si="80"/>
        <v>0.53302296469907318</v>
      </c>
      <c r="AB245" s="7">
        <f t="shared" si="81"/>
        <v>35.024920398187689</v>
      </c>
      <c r="AC245" s="1">
        <f t="shared" si="82"/>
        <v>0.56592548002944143</v>
      </c>
      <c r="AD245" s="1">
        <f t="shared" si="73"/>
        <v>0.22427850020733167</v>
      </c>
      <c r="AE245" s="2">
        <f t="shared" si="83"/>
        <v>9.1343722431865143E-2</v>
      </c>
      <c r="AF245" s="2">
        <f t="shared" si="84"/>
        <v>-0.21596781532514225</v>
      </c>
    </row>
    <row r="246" spans="1:32" x14ac:dyDescent="0.2">
      <c r="A246" s="1">
        <v>4.0666669999999998</v>
      </c>
      <c r="B246" s="1">
        <v>60.69</v>
      </c>
      <c r="C246" s="1">
        <v>37.561807999999999</v>
      </c>
      <c r="D246" s="1">
        <f t="shared" si="64"/>
        <v>86.974460867272725</v>
      </c>
      <c r="E246" s="1">
        <f t="shared" si="74"/>
        <v>6.6772254093303065</v>
      </c>
      <c r="F246" s="7">
        <f t="shared" si="65"/>
        <v>85.336117209643334</v>
      </c>
      <c r="G246" s="1">
        <f t="shared" si="75"/>
        <v>5.8297236126138046</v>
      </c>
      <c r="H246" s="2">
        <f t="shared" si="66"/>
        <v>0.94824516945860426</v>
      </c>
      <c r="I246" s="2">
        <f t="shared" si="67"/>
        <v>0.94095189970485582</v>
      </c>
      <c r="J246" s="2">
        <f t="shared" si="76"/>
        <v>-3.0112421063262489E-2</v>
      </c>
      <c r="L246" s="1">
        <v>4.0666669999999998</v>
      </c>
      <c r="M246" s="1">
        <v>183.65</v>
      </c>
      <c r="N246" s="1">
        <v>24.421772000000001</v>
      </c>
      <c r="O246" s="1">
        <f t="shared" si="68"/>
        <v>74.886707647585936</v>
      </c>
      <c r="P246" s="1">
        <f t="shared" si="77"/>
        <v>2.9819549980425921</v>
      </c>
      <c r="Q246" s="7">
        <f t="shared" si="69"/>
        <v>75.788858067903476</v>
      </c>
      <c r="R246" s="1">
        <f t="shared" si="78"/>
        <v>3.2669531265376364</v>
      </c>
      <c r="S246" s="1">
        <f t="shared" si="70"/>
        <v>0.59833318723172202</v>
      </c>
      <c r="T246" s="2">
        <f t="shared" si="71"/>
        <v>0.52730557311687598</v>
      </c>
      <c r="U246" s="2">
        <f t="shared" si="72"/>
        <v>-0.41354894901657885</v>
      </c>
      <c r="W246" s="1">
        <v>4.0666669999999998</v>
      </c>
      <c r="X246" s="1">
        <v>205</v>
      </c>
      <c r="Y246" s="1">
        <v>8.9866360000000007</v>
      </c>
      <c r="Z246" s="1">
        <f t="shared" si="79"/>
        <v>33.863238702446615</v>
      </c>
      <c r="AA246" s="1">
        <f t="shared" si="80"/>
        <v>0.51201840002557453</v>
      </c>
      <c r="AB246" s="7">
        <f t="shared" si="81"/>
        <v>34.112094726733403</v>
      </c>
      <c r="AC246" s="1">
        <f t="shared" si="82"/>
        <v>0.54362434268094062</v>
      </c>
      <c r="AD246" s="1">
        <f t="shared" si="73"/>
        <v>0.22120557020500461</v>
      </c>
      <c r="AE246" s="2">
        <f t="shared" si="83"/>
        <v>8.7744186853841E-2</v>
      </c>
      <c r="AF246" s="2">
        <f t="shared" si="84"/>
        <v>-0.21186668964163344</v>
      </c>
    </row>
    <row r="247" spans="1:32" x14ac:dyDescent="0.2">
      <c r="A247" s="1">
        <v>4.0833329999999997</v>
      </c>
      <c r="B247" s="1">
        <v>60.85</v>
      </c>
      <c r="C247" s="1">
        <v>37.544384000000001</v>
      </c>
      <c r="D247" s="1">
        <f t="shared" si="64"/>
        <v>86.968415835508495</v>
      </c>
      <c r="E247" s="1">
        <f t="shared" si="74"/>
        <v>6.6736641330591491</v>
      </c>
      <c r="F247" s="7">
        <f t="shared" si="65"/>
        <v>85.330186048541279</v>
      </c>
      <c r="G247" s="1">
        <f t="shared" si="75"/>
        <v>5.826614348646169</v>
      </c>
      <c r="H247" s="2">
        <f t="shared" si="66"/>
        <v>0.94780530181877598</v>
      </c>
      <c r="I247" s="2">
        <f t="shared" si="67"/>
        <v>0.94045004609541549</v>
      </c>
      <c r="J247" s="2">
        <f t="shared" si="76"/>
        <v>-3.0354278072215867E-2</v>
      </c>
      <c r="L247" s="1">
        <v>4.0833329999999997</v>
      </c>
      <c r="M247" s="1">
        <v>184.48</v>
      </c>
      <c r="N247" s="1">
        <v>24.182728000000001</v>
      </c>
      <c r="O247" s="1">
        <f t="shared" si="68"/>
        <v>74.638465106169988</v>
      </c>
      <c r="P247" s="1">
        <f t="shared" si="77"/>
        <v>2.9429790199459949</v>
      </c>
      <c r="Q247" s="7">
        <f t="shared" si="69"/>
        <v>75.537624980900546</v>
      </c>
      <c r="R247" s="1">
        <f t="shared" si="78"/>
        <v>3.224252048357005</v>
      </c>
      <c r="S247" s="1">
        <f t="shared" si="70"/>
        <v>0.59247661145136432</v>
      </c>
      <c r="T247" s="2">
        <f t="shared" si="71"/>
        <v>0.52041336633256574</v>
      </c>
      <c r="U247" s="2">
        <f t="shared" si="72"/>
        <v>-0.41643038207649374</v>
      </c>
      <c r="W247" s="1">
        <v>4.0833329999999997</v>
      </c>
      <c r="X247" s="1">
        <v>205</v>
      </c>
      <c r="Y247" s="1">
        <v>8.8641740000000002</v>
      </c>
      <c r="Z247" s="1">
        <f t="shared" si="79"/>
        <v>32.949533707258013</v>
      </c>
      <c r="AA247" s="1">
        <f t="shared" si="80"/>
        <v>0.49141393832222602</v>
      </c>
      <c r="AB247" s="7">
        <f t="shared" si="81"/>
        <v>33.191675046205006</v>
      </c>
      <c r="AC247" s="1">
        <f t="shared" si="82"/>
        <v>0.52174800591410175</v>
      </c>
      <c r="AD247" s="1">
        <f t="shared" si="73"/>
        <v>0.21819117454700249</v>
      </c>
      <c r="AE247" s="2">
        <f t="shared" si="83"/>
        <v>8.4213216604273569E-2</v>
      </c>
      <c r="AF247" s="2">
        <f t="shared" si="84"/>
        <v>-0.20688900168507529</v>
      </c>
    </row>
    <row r="248" spans="1:32" x14ac:dyDescent="0.2">
      <c r="A248" s="1">
        <v>4.0999999999999996</v>
      </c>
      <c r="B248" s="1">
        <v>61.02</v>
      </c>
      <c r="C248" s="1">
        <v>37.526819000000003</v>
      </c>
      <c r="D248" s="1">
        <f t="shared" si="64"/>
        <v>86.962316203779807</v>
      </c>
      <c r="E248" s="1">
        <f t="shared" si="74"/>
        <v>6.6700740379200951</v>
      </c>
      <c r="F248" s="7">
        <f t="shared" si="65"/>
        <v>85.324201315977902</v>
      </c>
      <c r="G248" s="1">
        <f t="shared" si="75"/>
        <v>5.8234799236237</v>
      </c>
      <c r="H248" s="2">
        <f t="shared" si="66"/>
        <v>0.94736187464398347</v>
      </c>
      <c r="I248" s="2">
        <f t="shared" si="67"/>
        <v>0.93994413134278587</v>
      </c>
      <c r="J248" s="2">
        <f t="shared" si="76"/>
        <v>-3.0534001665709548E-2</v>
      </c>
      <c r="L248" s="1">
        <v>4.0999999999999996</v>
      </c>
      <c r="M248" s="1">
        <v>185.31</v>
      </c>
      <c r="N248" s="1">
        <v>23.942004000000001</v>
      </c>
      <c r="O248" s="1">
        <f t="shared" si="68"/>
        <v>74.383468484927164</v>
      </c>
      <c r="P248" s="1">
        <f t="shared" si="77"/>
        <v>2.9037291188762113</v>
      </c>
      <c r="Q248" s="7">
        <f t="shared" si="69"/>
        <v>75.279556448550125</v>
      </c>
      <c r="R248" s="1">
        <f t="shared" si="78"/>
        <v>3.1812508672189952</v>
      </c>
      <c r="S248" s="1">
        <f t="shared" si="70"/>
        <v>0.58657887568660616</v>
      </c>
      <c r="T248" s="2">
        <f t="shared" si="71"/>
        <v>0.51347272115449683</v>
      </c>
      <c r="U248" s="2">
        <f t="shared" si="72"/>
        <v>-0.42193840926336196</v>
      </c>
      <c r="W248" s="1">
        <v>4.0999999999999996</v>
      </c>
      <c r="X248" s="1">
        <v>205</v>
      </c>
      <c r="Y248" s="1">
        <v>8.7445819999999994</v>
      </c>
      <c r="Z248" s="1">
        <f t="shared" si="79"/>
        <v>32.032543122129795</v>
      </c>
      <c r="AA248" s="1">
        <f t="shared" si="80"/>
        <v>0.47129235951388665</v>
      </c>
      <c r="AB248" s="7">
        <f t="shared" si="81"/>
        <v>32.267945630413578</v>
      </c>
      <c r="AC248" s="1">
        <f t="shared" si="82"/>
        <v>0.50038435950444171</v>
      </c>
      <c r="AD248" s="1">
        <f t="shared" si="73"/>
        <v>0.21524742378732367</v>
      </c>
      <c r="AE248" s="2">
        <f t="shared" si="83"/>
        <v>8.0764997613188422E-2</v>
      </c>
      <c r="AF248" s="2">
        <f t="shared" si="84"/>
        <v>-0.20265233731682994</v>
      </c>
    </row>
    <row r="249" spans="1:32" x14ac:dyDescent="0.2">
      <c r="A249" s="1">
        <v>4.1166669999999996</v>
      </c>
      <c r="B249" s="1">
        <v>61.19</v>
      </c>
      <c r="C249" s="1">
        <v>37.509149999999998</v>
      </c>
      <c r="D249" s="1">
        <f t="shared" si="64"/>
        <v>86.956174693375132</v>
      </c>
      <c r="E249" s="1">
        <f t="shared" si="74"/>
        <v>6.6664626863111023</v>
      </c>
      <c r="F249" s="7">
        <f t="shared" si="65"/>
        <v>85.318175493609914</v>
      </c>
      <c r="G249" s="1">
        <f t="shared" si="75"/>
        <v>5.8203269400926994</v>
      </c>
      <c r="H249" s="2">
        <f t="shared" si="66"/>
        <v>0.94691582199659308</v>
      </c>
      <c r="I249" s="2">
        <f t="shared" si="67"/>
        <v>0.93943522113702349</v>
      </c>
      <c r="J249" s="2">
        <f t="shared" si="76"/>
        <v>-3.0598049525088267E-2</v>
      </c>
      <c r="L249" s="1">
        <v>4.1166669999999996</v>
      </c>
      <c r="M249" s="1">
        <v>186.15</v>
      </c>
      <c r="N249" s="1">
        <v>23.698096</v>
      </c>
      <c r="O249" s="1">
        <f t="shared" si="68"/>
        <v>74.119815364069751</v>
      </c>
      <c r="P249" s="1">
        <f t="shared" si="77"/>
        <v>2.8639600685524846</v>
      </c>
      <c r="Q249" s="7">
        <f t="shared" si="69"/>
        <v>75.012727132860931</v>
      </c>
      <c r="R249" s="1">
        <f t="shared" si="78"/>
        <v>3.1376809195236692</v>
      </c>
      <c r="S249" s="1">
        <f t="shared" si="70"/>
        <v>0.580603131951413</v>
      </c>
      <c r="T249" s="2">
        <f t="shared" si="71"/>
        <v>0.50644027368730438</v>
      </c>
      <c r="U249" s="2">
        <f t="shared" si="72"/>
        <v>-0.426868310131991</v>
      </c>
      <c r="W249" s="1">
        <v>4.1166669999999996</v>
      </c>
      <c r="X249" s="1">
        <v>205</v>
      </c>
      <c r="Y249" s="1">
        <v>8.6274390000000007</v>
      </c>
      <c r="Z249" s="1">
        <f t="shared" si="79"/>
        <v>31.109683881856494</v>
      </c>
      <c r="AA249" s="1">
        <f t="shared" si="80"/>
        <v>0.45158282955916346</v>
      </c>
      <c r="AB249" s="7">
        <f t="shared" si="81"/>
        <v>31.338304431582543</v>
      </c>
      <c r="AC249" s="1">
        <f t="shared" si="82"/>
        <v>0.4794581969570576</v>
      </c>
      <c r="AD249" s="1">
        <f t="shared" si="73"/>
        <v>0.21236395503321762</v>
      </c>
      <c r="AE249" s="2">
        <f t="shared" si="83"/>
        <v>7.738739110712882E-2</v>
      </c>
      <c r="AF249" s="2">
        <f t="shared" si="84"/>
        <v>-0.19854868261200401</v>
      </c>
    </row>
    <row r="250" spans="1:32" x14ac:dyDescent="0.2">
      <c r="A250" s="1">
        <v>4.1333330000000004</v>
      </c>
      <c r="B250" s="1">
        <v>61.35</v>
      </c>
      <c r="C250" s="1">
        <v>37.491444999999999</v>
      </c>
      <c r="D250" s="1">
        <f t="shared" si="64"/>
        <v>86.950014863391161</v>
      </c>
      <c r="E250" s="1">
        <f t="shared" si="74"/>
        <v>6.662843976693285</v>
      </c>
      <c r="F250" s="7">
        <f t="shared" si="65"/>
        <v>85.312131696749759</v>
      </c>
      <c r="G250" s="1">
        <f t="shared" si="75"/>
        <v>5.8171675324625927</v>
      </c>
      <c r="H250" s="2">
        <f t="shared" si="66"/>
        <v>0.94646886053176515</v>
      </c>
      <c r="I250" s="2">
        <f t="shared" si="67"/>
        <v>0.93892527404363835</v>
      </c>
      <c r="J250" s="2">
        <f t="shared" si="76"/>
        <v>-3.0896905075618351E-2</v>
      </c>
      <c r="L250" s="1">
        <v>4.1333330000000004</v>
      </c>
      <c r="M250" s="1">
        <v>186.98</v>
      </c>
      <c r="N250" s="1">
        <v>23.451353000000001</v>
      </c>
      <c r="O250" s="1">
        <f t="shared" si="68"/>
        <v>73.847517454536643</v>
      </c>
      <c r="P250" s="1">
        <f t="shared" si="77"/>
        <v>2.8237287732115073</v>
      </c>
      <c r="Q250" s="7">
        <f t="shared" si="69"/>
        <v>74.737148885852008</v>
      </c>
      <c r="R250" s="1">
        <f t="shared" si="78"/>
        <v>3.093604548087769</v>
      </c>
      <c r="S250" s="1">
        <f t="shared" si="70"/>
        <v>0.57455793074254424</v>
      </c>
      <c r="T250" s="2">
        <f t="shared" si="71"/>
        <v>0.4993260864306443</v>
      </c>
      <c r="U250" s="2">
        <f t="shared" si="72"/>
        <v>-0.43289391685583734</v>
      </c>
      <c r="W250" s="1">
        <v>4.1333330000000004</v>
      </c>
      <c r="X250" s="1">
        <v>205</v>
      </c>
      <c r="Y250" s="1">
        <v>8.5126749999999998</v>
      </c>
      <c r="Z250" s="1">
        <f t="shared" si="79"/>
        <v>30.180936074735619</v>
      </c>
      <c r="AA250" s="1">
        <f t="shared" si="80"/>
        <v>0.43227357082647011</v>
      </c>
      <c r="AB250" s="7">
        <f t="shared" si="81"/>
        <v>30.402731391681186</v>
      </c>
      <c r="AC250" s="1">
        <f t="shared" si="82"/>
        <v>0.45895701362909069</v>
      </c>
      <c r="AD250" s="1">
        <f t="shared" si="73"/>
        <v>0.20953904523838368</v>
      </c>
      <c r="AE250" s="2">
        <f t="shared" si="83"/>
        <v>7.4078378762717015E-2</v>
      </c>
      <c r="AF250" s="2">
        <f t="shared" si="84"/>
        <v>-0.19466166654635181</v>
      </c>
    </row>
    <row r="251" spans="1:32" x14ac:dyDescent="0.2">
      <c r="A251" s="1">
        <v>4.1500000000000004</v>
      </c>
      <c r="B251" s="1">
        <v>61.52</v>
      </c>
      <c r="C251" s="1">
        <v>37.473565999999998</v>
      </c>
      <c r="D251" s="1">
        <f t="shared" si="64"/>
        <v>86.943788589535671</v>
      </c>
      <c r="E251" s="1">
        <f t="shared" si="74"/>
        <v>6.6591897033661489</v>
      </c>
      <c r="F251" s="7">
        <f t="shared" si="65"/>
        <v>85.306022707625672</v>
      </c>
      <c r="G251" s="1">
        <f t="shared" si="75"/>
        <v>5.8139770750201372</v>
      </c>
      <c r="H251" s="2">
        <f t="shared" si="66"/>
        <v>0.94601750644932192</v>
      </c>
      <c r="I251" s="2">
        <f t="shared" si="67"/>
        <v>0.93841031532674302</v>
      </c>
      <c r="J251" s="2">
        <f t="shared" si="76"/>
        <v>-3.1441260190491552E-2</v>
      </c>
      <c r="L251" s="1">
        <v>4.1500000000000004</v>
      </c>
      <c r="M251" s="1">
        <v>187.81</v>
      </c>
      <c r="N251" s="1">
        <v>23.201111999999998</v>
      </c>
      <c r="O251" s="1">
        <f t="shared" si="68"/>
        <v>73.565443759764619</v>
      </c>
      <c r="P251" s="1">
        <f t="shared" si="77"/>
        <v>2.7829271311085022</v>
      </c>
      <c r="Q251" s="7">
        <f t="shared" si="69"/>
        <v>74.451677085991747</v>
      </c>
      <c r="R251" s="1">
        <f t="shared" si="78"/>
        <v>3.0489033194227555</v>
      </c>
      <c r="S251" s="1">
        <f t="shared" si="70"/>
        <v>0.56842702856615612</v>
      </c>
      <c r="T251" s="2">
        <f t="shared" si="71"/>
        <v>0.49211104351840806</v>
      </c>
      <c r="U251" s="2">
        <f t="shared" si="72"/>
        <v>-0.43894686507406172</v>
      </c>
      <c r="W251" s="1">
        <v>4.1500000000000004</v>
      </c>
      <c r="X251" s="1">
        <v>205</v>
      </c>
      <c r="Y251" s="1">
        <v>8.4001509999999993</v>
      </c>
      <c r="Z251" s="1">
        <f t="shared" si="79"/>
        <v>29.245676655098222</v>
      </c>
      <c r="AA251" s="1">
        <f t="shared" si="80"/>
        <v>0.41334119630451571</v>
      </c>
      <c r="AB251" s="7">
        <f t="shared" si="81"/>
        <v>29.460598886368409</v>
      </c>
      <c r="AC251" s="1">
        <f t="shared" si="82"/>
        <v>0.43885597887258043</v>
      </c>
      <c r="AD251" s="1">
        <f t="shared" si="73"/>
        <v>0.20676927292516792</v>
      </c>
      <c r="AE251" s="2">
        <f t="shared" si="83"/>
        <v>7.0833952766388972E-2</v>
      </c>
      <c r="AF251" s="2">
        <f t="shared" si="84"/>
        <v>-0.19072947458677095</v>
      </c>
    </row>
    <row r="252" spans="1:32" x14ac:dyDescent="0.2">
      <c r="A252" s="1">
        <v>4.1666670000000003</v>
      </c>
      <c r="B252" s="1">
        <v>61.69</v>
      </c>
      <c r="C252" s="1">
        <v>37.455371999999997</v>
      </c>
      <c r="D252" s="1">
        <f t="shared" si="64"/>
        <v>86.937446516350491</v>
      </c>
      <c r="E252" s="1">
        <f t="shared" si="74"/>
        <v>6.6554710474617957</v>
      </c>
      <c r="F252" s="7">
        <f t="shared" si="65"/>
        <v>85.29980010049151</v>
      </c>
      <c r="G252" s="1">
        <f t="shared" si="75"/>
        <v>5.8107304067104977</v>
      </c>
      <c r="H252" s="2">
        <f t="shared" si="66"/>
        <v>0.94555820021429904</v>
      </c>
      <c r="I252" s="2">
        <f t="shared" si="67"/>
        <v>0.93788628384314809</v>
      </c>
      <c r="J252" s="2">
        <f t="shared" si="76"/>
        <v>-3.1505362487560896E-2</v>
      </c>
      <c r="L252" s="1">
        <v>4.1666670000000003</v>
      </c>
      <c r="M252" s="1">
        <v>188.65</v>
      </c>
      <c r="N252" s="1">
        <v>22.947372000000001</v>
      </c>
      <c r="O252" s="1">
        <f t="shared" si="68"/>
        <v>73.273144306023369</v>
      </c>
      <c r="P252" s="1">
        <f t="shared" si="77"/>
        <v>2.741554979194083</v>
      </c>
      <c r="Q252" s="7">
        <f t="shared" si="69"/>
        <v>74.155856338774853</v>
      </c>
      <c r="R252" s="1">
        <f t="shared" si="78"/>
        <v>3.0035770548959184</v>
      </c>
      <c r="S252" s="1">
        <f t="shared" si="70"/>
        <v>0.56221040092225816</v>
      </c>
      <c r="T252" s="2">
        <f t="shared" si="71"/>
        <v>0.48479511611821868</v>
      </c>
      <c r="U252" s="2">
        <f t="shared" si="72"/>
        <v>-0.44278614902319613</v>
      </c>
      <c r="W252" s="1">
        <v>4.1666670000000003</v>
      </c>
      <c r="X252" s="1">
        <v>205</v>
      </c>
      <c r="Y252" s="1">
        <v>8.2898999999999994</v>
      </c>
      <c r="Z252" s="1">
        <f t="shared" si="79"/>
        <v>28.304684013076155</v>
      </c>
      <c r="AA252" s="1">
        <f t="shared" si="80"/>
        <v>0.3947912583053334</v>
      </c>
      <c r="AB252" s="7">
        <f t="shared" si="81"/>
        <v>28.512691026052124</v>
      </c>
      <c r="AC252" s="1">
        <f t="shared" si="82"/>
        <v>0.41916098773344562</v>
      </c>
      <c r="AD252" s="1">
        <f t="shared" si="73"/>
        <v>0.20405545038682632</v>
      </c>
      <c r="AE252" s="2">
        <f t="shared" si="83"/>
        <v>6.7655064613451263E-2</v>
      </c>
      <c r="AF252" s="2">
        <f t="shared" si="84"/>
        <v>-0.18607840531017891</v>
      </c>
    </row>
    <row r="253" spans="1:32" x14ac:dyDescent="0.2">
      <c r="A253" s="1">
        <v>4.1833330000000002</v>
      </c>
      <c r="B253" s="1">
        <v>61.85</v>
      </c>
      <c r="C253" s="1">
        <v>37.437142000000001</v>
      </c>
      <c r="D253" s="1">
        <f t="shared" si="64"/>
        <v>86.931085711617939</v>
      </c>
      <c r="E253" s="1">
        <f t="shared" si="74"/>
        <v>6.6517450335486199</v>
      </c>
      <c r="F253" s="7">
        <f t="shared" si="65"/>
        <v>85.29355911465737</v>
      </c>
      <c r="G253" s="1">
        <f t="shared" si="75"/>
        <v>5.8074773143017522</v>
      </c>
      <c r="H253" s="2">
        <f t="shared" si="66"/>
        <v>0.94509798516183874</v>
      </c>
      <c r="I253" s="2">
        <f t="shared" si="67"/>
        <v>0.93736121547193041</v>
      </c>
      <c r="J253" s="2">
        <f t="shared" si="76"/>
        <v>-3.1562227993801144E-2</v>
      </c>
      <c r="L253" s="1">
        <v>4.1833330000000002</v>
      </c>
      <c r="M253" s="1">
        <v>189.48</v>
      </c>
      <c r="N253" s="1">
        <v>22.691427999999998</v>
      </c>
      <c r="O253" s="1">
        <f t="shared" si="68"/>
        <v>72.971683403970871</v>
      </c>
      <c r="P253" s="1">
        <f t="shared" si="77"/>
        <v>2.6998234664267446</v>
      </c>
      <c r="Q253" s="7">
        <f t="shared" si="69"/>
        <v>73.850763776471311</v>
      </c>
      <c r="R253" s="1">
        <f t="shared" si="78"/>
        <v>2.9578570838702345</v>
      </c>
      <c r="S253" s="1">
        <f t="shared" si="70"/>
        <v>0.5559397752988251</v>
      </c>
      <c r="T253" s="2">
        <f t="shared" si="71"/>
        <v>0.47741564215859816</v>
      </c>
      <c r="U253" s="2">
        <f t="shared" si="72"/>
        <v>-0.44627129569880825</v>
      </c>
      <c r="W253" s="1">
        <v>4.1833330000000002</v>
      </c>
      <c r="X253" s="1">
        <v>205</v>
      </c>
      <c r="Y253" s="1">
        <v>8.1823440000000005</v>
      </c>
      <c r="Z253" s="1">
        <f t="shared" si="79"/>
        <v>27.362257074500913</v>
      </c>
      <c r="AA253" s="1">
        <f t="shared" si="80"/>
        <v>0.37669475912219647</v>
      </c>
      <c r="AB253" s="7">
        <f t="shared" si="81"/>
        <v>27.563338328745552</v>
      </c>
      <c r="AC253" s="1">
        <f t="shared" si="82"/>
        <v>0.39994742534434469</v>
      </c>
      <c r="AD253" s="1">
        <f t="shared" si="73"/>
        <v>0.20140796513105663</v>
      </c>
      <c r="AE253" s="2">
        <f t="shared" si="83"/>
        <v>6.455388191055185E-2</v>
      </c>
      <c r="AF253" s="2">
        <f t="shared" si="84"/>
        <v>-0.18092234910552987</v>
      </c>
    </row>
    <row r="254" spans="1:32" x14ac:dyDescent="0.2">
      <c r="A254" s="1">
        <v>4.2</v>
      </c>
      <c r="B254" s="1">
        <v>62.02</v>
      </c>
      <c r="C254" s="1">
        <v>37.418877999999999</v>
      </c>
      <c r="D254" s="1">
        <f t="shared" si="64"/>
        <v>86.924706828462689</v>
      </c>
      <c r="E254" s="1">
        <f t="shared" si="74"/>
        <v>6.6480120704048851</v>
      </c>
      <c r="F254" s="7">
        <f t="shared" si="65"/>
        <v>85.287300390944964</v>
      </c>
      <c r="G254" s="1">
        <f t="shared" si="75"/>
        <v>5.8042181546882947</v>
      </c>
      <c r="H254" s="2">
        <f t="shared" si="66"/>
        <v>0.94463691178179821</v>
      </c>
      <c r="I254" s="2">
        <f t="shared" si="67"/>
        <v>0.93683516781795773</v>
      </c>
      <c r="J254" s="2">
        <f t="shared" si="76"/>
        <v>-3.1804163600400351E-2</v>
      </c>
      <c r="L254" s="1">
        <v>4.2</v>
      </c>
      <c r="M254" s="1">
        <v>190.31</v>
      </c>
      <c r="N254" s="1">
        <v>22.433454000000001</v>
      </c>
      <c r="O254" s="1">
        <f t="shared" si="68"/>
        <v>72.660870680012096</v>
      </c>
      <c r="P254" s="1">
        <f t="shared" si="77"/>
        <v>2.6577609634001407</v>
      </c>
      <c r="Q254" s="7">
        <f t="shared" si="69"/>
        <v>73.536206732080132</v>
      </c>
      <c r="R254" s="1">
        <f t="shared" si="78"/>
        <v>2.9117744884377195</v>
      </c>
      <c r="S254" s="1">
        <f t="shared" si="70"/>
        <v>0.54961941469424191</v>
      </c>
      <c r="T254" s="2">
        <f t="shared" si="71"/>
        <v>0.46997763847318613</v>
      </c>
      <c r="U254" s="2">
        <f t="shared" si="72"/>
        <v>-0.44584573832193986</v>
      </c>
      <c r="W254" s="1">
        <v>4.2</v>
      </c>
      <c r="X254" s="1">
        <v>205</v>
      </c>
      <c r="Y254" s="1">
        <v>8.0777619999999999</v>
      </c>
      <c r="Z254" s="1">
        <f t="shared" si="79"/>
        <v>26.421823272337068</v>
      </c>
      <c r="AA254" s="1">
        <f t="shared" si="80"/>
        <v>0.35909864102956696</v>
      </c>
      <c r="AB254" s="7">
        <f t="shared" si="81"/>
        <v>26.615993415120457</v>
      </c>
      <c r="AC254" s="1">
        <f t="shared" si="82"/>
        <v>0.38126513163895415</v>
      </c>
      <c r="AD254" s="1">
        <f t="shared" si="73"/>
        <v>0.19883368472811386</v>
      </c>
      <c r="AE254" s="2">
        <f t="shared" si="83"/>
        <v>6.1538449118009986E-2</v>
      </c>
      <c r="AF254" s="2">
        <f t="shared" si="84"/>
        <v>-0.17589855436262372</v>
      </c>
    </row>
    <row r="255" spans="1:32" x14ac:dyDescent="0.2">
      <c r="A255" s="1">
        <v>4.2166670000000002</v>
      </c>
      <c r="B255" s="1">
        <v>62.19</v>
      </c>
      <c r="C255" s="1">
        <v>37.400474000000003</v>
      </c>
      <c r="D255" s="1">
        <f t="shared" si="64"/>
        <v>86.918272747024858</v>
      </c>
      <c r="E255" s="1">
        <f t="shared" si="74"/>
        <v>6.6442504927823895</v>
      </c>
      <c r="F255" s="7">
        <f t="shared" si="65"/>
        <v>85.280987508723669</v>
      </c>
      <c r="G255" s="1">
        <f t="shared" si="75"/>
        <v>5.8009340124672004</v>
      </c>
      <c r="H255" s="2">
        <f t="shared" si="66"/>
        <v>0.94417230411172237</v>
      </c>
      <c r="I255" s="2">
        <f t="shared" si="67"/>
        <v>0.93630508782322985</v>
      </c>
      <c r="J255" s="2">
        <f t="shared" si="76"/>
        <v>-3.2229484642388138E-2</v>
      </c>
      <c r="L255" s="1">
        <v>4.2166670000000002</v>
      </c>
      <c r="M255" s="1">
        <v>191.15</v>
      </c>
      <c r="N255" s="1">
        <v>22.175726000000001</v>
      </c>
      <c r="O255" s="1">
        <f t="shared" si="68"/>
        <v>72.343133207904899</v>
      </c>
      <c r="P255" s="1">
        <f t="shared" si="77"/>
        <v>2.6157385705231815</v>
      </c>
      <c r="Q255" s="7">
        <f t="shared" si="69"/>
        <v>73.214641518000874</v>
      </c>
      <c r="R255" s="1">
        <f t="shared" si="78"/>
        <v>2.8657358366525343</v>
      </c>
      <c r="S255" s="1">
        <f t="shared" si="70"/>
        <v>0.5433050810873743</v>
      </c>
      <c r="T255" s="2">
        <f t="shared" si="71"/>
        <v>0.46254672755257437</v>
      </c>
      <c r="U255" s="2">
        <f t="shared" si="72"/>
        <v>-0.43903375335370437</v>
      </c>
      <c r="W255" s="1">
        <v>4.2166670000000002</v>
      </c>
      <c r="X255" s="1">
        <v>205</v>
      </c>
      <c r="Y255" s="1">
        <v>7.9760840000000002</v>
      </c>
      <c r="Z255" s="1">
        <f t="shared" si="79"/>
        <v>25.483858996469955</v>
      </c>
      <c r="AA255" s="1">
        <f t="shared" si="80"/>
        <v>0.34199112639585977</v>
      </c>
      <c r="AB255" s="7">
        <f t="shared" si="81"/>
        <v>25.671136175982276</v>
      </c>
      <c r="AC255" s="1">
        <f t="shared" si="82"/>
        <v>0.36310160197441649</v>
      </c>
      <c r="AD255" s="1">
        <f t="shared" si="73"/>
        <v>0.19633088613169752</v>
      </c>
      <c r="AE255" s="2">
        <f t="shared" si="83"/>
        <v>5.8606747912448139E-2</v>
      </c>
      <c r="AF255" s="2">
        <f t="shared" si="84"/>
        <v>-0.17124659519522623</v>
      </c>
    </row>
    <row r="256" spans="1:32" x14ac:dyDescent="0.2">
      <c r="A256" s="1">
        <v>4.233333</v>
      </c>
      <c r="B256" s="1">
        <v>62.35</v>
      </c>
      <c r="C256" s="1">
        <v>37.381824999999999</v>
      </c>
      <c r="D256" s="1">
        <f t="shared" si="64"/>
        <v>86.911746550630198</v>
      </c>
      <c r="E256" s="1">
        <f t="shared" si="74"/>
        <v>6.6404388398220577</v>
      </c>
      <c r="F256" s="7">
        <f t="shared" si="65"/>
        <v>85.274584246721091</v>
      </c>
      <c r="G256" s="1">
        <f t="shared" si="75"/>
        <v>5.797606150682741</v>
      </c>
      <c r="H256" s="2">
        <f t="shared" si="66"/>
        <v>0.94370151143408454</v>
      </c>
      <c r="I256" s="2">
        <f t="shared" si="67"/>
        <v>0.93576795123217982</v>
      </c>
      <c r="J256" s="2">
        <f t="shared" si="76"/>
        <v>-3.2288034813632072E-2</v>
      </c>
      <c r="L256" s="1">
        <v>4.233333</v>
      </c>
      <c r="M256" s="1">
        <v>191.98</v>
      </c>
      <c r="N256" s="1">
        <v>21.921951</v>
      </c>
      <c r="O256" s="1">
        <f t="shared" si="68"/>
        <v>72.022969123505476</v>
      </c>
      <c r="P256" s="1">
        <f t="shared" si="77"/>
        <v>2.5743607118801535</v>
      </c>
      <c r="Q256" s="7">
        <f t="shared" si="69"/>
        <v>72.890620458546934</v>
      </c>
      <c r="R256" s="1">
        <f t="shared" si="78"/>
        <v>2.8204033199807514</v>
      </c>
      <c r="S256" s="1">
        <f t="shared" si="70"/>
        <v>0.53708759594380118</v>
      </c>
      <c r="T256" s="2">
        <f t="shared" si="71"/>
        <v>0.4552297910191816</v>
      </c>
      <c r="U256" s="2">
        <f t="shared" si="72"/>
        <v>-0.43507360098129194</v>
      </c>
      <c r="W256" s="1">
        <v>4.233333</v>
      </c>
      <c r="X256" s="1">
        <v>205</v>
      </c>
      <c r="Y256" s="1">
        <v>7.8771009999999997</v>
      </c>
      <c r="Z256" s="1">
        <f t="shared" si="79"/>
        <v>24.547495328547903</v>
      </c>
      <c r="AA256" s="1">
        <f t="shared" si="80"/>
        <v>0.32533705057819762</v>
      </c>
      <c r="AB256" s="7">
        <f t="shared" si="81"/>
        <v>24.727891307424539</v>
      </c>
      <c r="AC256" s="1">
        <f t="shared" si="82"/>
        <v>0.34541950105991243</v>
      </c>
      <c r="AD256" s="1">
        <f t="shared" si="73"/>
        <v>0.19389442481785307</v>
      </c>
      <c r="AE256" s="2">
        <f t="shared" si="83"/>
        <v>5.5752752156924525E-2</v>
      </c>
      <c r="AF256" s="2">
        <f t="shared" si="84"/>
        <v>-0.1673041286454236</v>
      </c>
    </row>
    <row r="257" spans="1:32" x14ac:dyDescent="0.2">
      <c r="A257" s="1">
        <v>4.25</v>
      </c>
      <c r="B257" s="1">
        <v>62.52</v>
      </c>
      <c r="C257" s="1">
        <v>37.363140999999999</v>
      </c>
      <c r="D257" s="1">
        <f t="shared" si="64"/>
        <v>86.905201572855233</v>
      </c>
      <c r="E257" s="1">
        <f t="shared" si="74"/>
        <v>6.6366200332420355</v>
      </c>
      <c r="F257" s="7">
        <f t="shared" si="65"/>
        <v>85.268162557124271</v>
      </c>
      <c r="G257" s="1">
        <f t="shared" si="75"/>
        <v>5.7942720432463712</v>
      </c>
      <c r="H257" s="2">
        <f t="shared" si="66"/>
        <v>0.94322983518393799</v>
      </c>
      <c r="I257" s="2">
        <f t="shared" si="67"/>
        <v>0.93522980655594101</v>
      </c>
      <c r="J257" s="2">
        <f t="shared" si="76"/>
        <v>-3.2590454321886078E-2</v>
      </c>
      <c r="L257" s="1">
        <v>4.25</v>
      </c>
      <c r="M257" s="1">
        <v>192.81</v>
      </c>
      <c r="N257" s="1">
        <v>21.670449999999999</v>
      </c>
      <c r="O257" s="1">
        <f t="shared" si="68"/>
        <v>71.698275762616831</v>
      </c>
      <c r="P257" s="1">
        <f t="shared" si="77"/>
        <v>2.533353627547259</v>
      </c>
      <c r="Q257" s="7">
        <f t="shared" si="69"/>
        <v>72.562015558999406</v>
      </c>
      <c r="R257" s="1">
        <f t="shared" si="78"/>
        <v>2.7754770140977048</v>
      </c>
      <c r="S257" s="1">
        <f t="shared" si="70"/>
        <v>0.53092582377911279</v>
      </c>
      <c r="T257" s="2">
        <f t="shared" si="71"/>
        <v>0.44797841931162641</v>
      </c>
      <c r="U257" s="2">
        <f t="shared" si="72"/>
        <v>-0.43095641985542699</v>
      </c>
      <c r="W257" s="1">
        <v>4.25</v>
      </c>
      <c r="X257" s="1">
        <v>205</v>
      </c>
      <c r="Y257" s="1">
        <v>7.7803909999999998</v>
      </c>
      <c r="Z257" s="1">
        <f t="shared" si="79"/>
        <v>23.609623218164746</v>
      </c>
      <c r="AA257" s="1">
        <f t="shared" si="80"/>
        <v>0.30906541128330761</v>
      </c>
      <c r="AB257" s="7">
        <f t="shared" si="81"/>
        <v>23.783126911081077</v>
      </c>
      <c r="AC257" s="1">
        <f t="shared" si="82"/>
        <v>0.32814344376278376</v>
      </c>
      <c r="AD257" s="1">
        <f t="shared" si="73"/>
        <v>0.19151391327888276</v>
      </c>
      <c r="AE257" s="2">
        <f t="shared" si="83"/>
        <v>5.2964294244791252E-2</v>
      </c>
      <c r="AF257" s="2">
        <f t="shared" si="84"/>
        <v>-0.16355012224318288</v>
      </c>
    </row>
    <row r="258" spans="1:32" x14ac:dyDescent="0.2">
      <c r="A258" s="1">
        <v>4.266667</v>
      </c>
      <c r="B258" s="1">
        <v>62.69</v>
      </c>
      <c r="C258" s="1">
        <v>37.344282</v>
      </c>
      <c r="D258" s="1">
        <f t="shared" ref="D258:D321" si="85">((C258-$AI$3)/C258)*100</f>
        <v>86.8985886514035</v>
      </c>
      <c r="E258" s="1">
        <f t="shared" si="74"/>
        <v>6.6327654585635596</v>
      </c>
      <c r="F258" s="7">
        <f t="shared" ref="F258:F321" si="86">(D258/$D$2)*$AM$2</f>
        <v>85.261674203710228</v>
      </c>
      <c r="G258" s="1">
        <f t="shared" si="75"/>
        <v>5.7909067075504561</v>
      </c>
      <c r="H258" s="2">
        <f t="shared" ref="H258:H321" si="87">C258/$C$2</f>
        <v>0.94275374107124732</v>
      </c>
      <c r="I258" s="2">
        <f t="shared" ref="I258:I321" si="88">(C258-$AI$3)/($C$2-$AI$3)</f>
        <v>0.93468662145375814</v>
      </c>
      <c r="J258" s="2">
        <f t="shared" si="76"/>
        <v>-3.265289735820661E-2</v>
      </c>
      <c r="L258" s="1">
        <v>4.266667</v>
      </c>
      <c r="M258" s="1">
        <v>193.65</v>
      </c>
      <c r="N258" s="1">
        <v>21.421329</v>
      </c>
      <c r="O258" s="1">
        <f t="shared" ref="O258:O321" si="89">((N258-$AJ$3)/N258)*100</f>
        <v>71.369138674822651</v>
      </c>
      <c r="P258" s="1">
        <f t="shared" si="77"/>
        <v>2.4927346007597122</v>
      </c>
      <c r="Q258" s="7">
        <f t="shared" ref="Q258:Q321" si="90">(O258/$O$2)*$AM$2</f>
        <v>72.228913399546684</v>
      </c>
      <c r="R258" s="1">
        <f t="shared" si="78"/>
        <v>2.7309758540709441</v>
      </c>
      <c r="S258" s="1">
        <f t="shared" ref="S258:S321" si="91">N258/$N$2</f>
        <v>0.52482236159232498</v>
      </c>
      <c r="T258" s="2">
        <f t="shared" ref="T258:T321" si="92">(N258-$AJ$3)/($N$2-$AJ$3)</f>
        <v>0.44079566866189601</v>
      </c>
      <c r="U258" s="2">
        <f t="shared" ref="U258:U321" si="93">(T259-T258)/(L259-L258)</f>
        <v>-0.42953079834563707</v>
      </c>
      <c r="W258" s="1">
        <v>4.266667</v>
      </c>
      <c r="X258" s="1">
        <v>205</v>
      </c>
      <c r="Y258" s="1">
        <v>7.6858510000000004</v>
      </c>
      <c r="Z258" s="1">
        <f t="shared" si="79"/>
        <v>22.669981502373656</v>
      </c>
      <c r="AA258" s="1">
        <f t="shared" si="80"/>
        <v>0.29315887856757095</v>
      </c>
      <c r="AB258" s="7">
        <f t="shared" si="81"/>
        <v>22.83657990475648</v>
      </c>
      <c r="AC258" s="1">
        <f t="shared" si="82"/>
        <v>0.31125503039425384</v>
      </c>
      <c r="AD258" s="1">
        <f t="shared" ref="AD258:AD321" si="94">Y258/$Y$2</f>
        <v>0.18918681617523006</v>
      </c>
      <c r="AE258" s="2">
        <f t="shared" si="83"/>
        <v>5.0238404357364125E-2</v>
      </c>
      <c r="AF258" s="2">
        <f t="shared" si="84"/>
        <v>-0.15889915220089071</v>
      </c>
    </row>
    <row r="259" spans="1:32" x14ac:dyDescent="0.2">
      <c r="A259" s="1">
        <v>4.2833329999999998</v>
      </c>
      <c r="B259" s="1">
        <v>62.85</v>
      </c>
      <c r="C259" s="1">
        <v>37.325387999999997</v>
      </c>
      <c r="D259" s="1">
        <f t="shared" si="85"/>
        <v>86.891956756082806</v>
      </c>
      <c r="E259" s="1">
        <f t="shared" ref="E259:E322" si="95">((C259-$AI$3)/$AI$3)</f>
        <v>6.6289037302653933</v>
      </c>
      <c r="F259" s="7">
        <f t="shared" si="86"/>
        <v>85.255167233839231</v>
      </c>
      <c r="G259" s="1">
        <f t="shared" ref="G259:G322" si="96">(E259/$E$2)*$AM$3</f>
        <v>5.7875351262026316</v>
      </c>
      <c r="H259" s="2">
        <f t="shared" si="87"/>
        <v>0.94227676338604771</v>
      </c>
      <c r="I259" s="2">
        <f t="shared" si="88"/>
        <v>0.93414242826638627</v>
      </c>
      <c r="J259" s="2">
        <f t="shared" ref="J259:J322" si="97">(I260-I259)/(A260-A259)</f>
        <v>-3.277190602685047E-2</v>
      </c>
      <c r="L259" s="1">
        <v>4.2833329999999998</v>
      </c>
      <c r="M259" s="1">
        <v>194.48</v>
      </c>
      <c r="N259" s="1">
        <v>21.173047</v>
      </c>
      <c r="O259" s="1">
        <f t="shared" si="89"/>
        <v>71.033403930950527</v>
      </c>
      <c r="P259" s="1">
        <f t="shared" ref="P259:P322" si="98">((N259-$AJ$3)/$AJ$3)</f>
        <v>2.4522523724093692</v>
      </c>
      <c r="Q259" s="7">
        <f t="shared" si="90"/>
        <v>71.889134102911939</v>
      </c>
      <c r="R259" s="1">
        <f t="shared" ref="R259:R322" si="99">(P259/$P$2)*$AM$3</f>
        <v>2.6866245668901589</v>
      </c>
      <c r="S259" s="1">
        <f t="shared" si="91"/>
        <v>0.51873945489774664</v>
      </c>
      <c r="T259" s="2">
        <f t="shared" si="92"/>
        <v>0.43363710837666769</v>
      </c>
      <c r="U259" s="2">
        <f t="shared" si="93"/>
        <v>-0.42853627851295584</v>
      </c>
      <c r="W259" s="1">
        <v>4.2833329999999998</v>
      </c>
      <c r="X259" s="1">
        <v>205</v>
      </c>
      <c r="Y259" s="1">
        <v>7.5940050000000001</v>
      </c>
      <c r="Z259" s="1">
        <f t="shared" ref="Z259:Z322" si="100">((Y259-$AK$3)/Y259)*100</f>
        <v>21.734710472273861</v>
      </c>
      <c r="AA259" s="1">
        <f t="shared" ref="AA259:AA322" si="101">((Y259-$AK$3)/$AK$3)</f>
        <v>0.2777056164159995</v>
      </c>
      <c r="AB259" s="7">
        <f t="shared" ref="AB259:AB322" si="102">(Z259/$Z$2)*$AM$2</f>
        <v>21.894435703657702</v>
      </c>
      <c r="AC259" s="1">
        <f t="shared" ref="AC259:AC322" si="103">(AA259/$AA$2)*$AM$3</f>
        <v>0.29484786713800237</v>
      </c>
      <c r="AD259" s="1">
        <f t="shared" si="94"/>
        <v>0.18692603173920205</v>
      </c>
      <c r="AE259" s="2">
        <f t="shared" ref="AE259:AE322" si="104">(Y259-$AK$3)/($Y$2-$AK$3)</f>
        <v>4.7590191086784105E-2</v>
      </c>
      <c r="AF259" s="2">
        <f t="shared" ref="AF259:AF322" si="105">(AE260-AE259)/(W260-W259)</f>
        <v>-0.15495569652598401</v>
      </c>
    </row>
    <row r="260" spans="1:32" x14ac:dyDescent="0.2">
      <c r="A260" s="1">
        <v>4.3</v>
      </c>
      <c r="B260" s="1">
        <v>63.02</v>
      </c>
      <c r="C260" s="1">
        <v>37.306424</v>
      </c>
      <c r="D260" s="1">
        <f t="shared" si="85"/>
        <v>86.885293535505099</v>
      </c>
      <c r="E260" s="1">
        <f t="shared" si="95"/>
        <v>6.6250276947278461</v>
      </c>
      <c r="F260" s="7">
        <f t="shared" si="86"/>
        <v>85.248629528787177</v>
      </c>
      <c r="G260" s="1">
        <f t="shared" si="96"/>
        <v>5.784151053550989</v>
      </c>
      <c r="H260" s="2">
        <f t="shared" si="87"/>
        <v>0.94179801855583045</v>
      </c>
      <c r="I260" s="2">
        <f t="shared" si="88"/>
        <v>0.93359621890863675</v>
      </c>
      <c r="J260" s="2">
        <f t="shared" si="97"/>
        <v>-3.3074325535111138E-2</v>
      </c>
      <c r="L260" s="1">
        <v>4.3</v>
      </c>
      <c r="M260" s="1">
        <v>195.31</v>
      </c>
      <c r="N260" s="1">
        <v>20.925325000000001</v>
      </c>
      <c r="O260" s="1">
        <f t="shared" si="89"/>
        <v>70.690486288743429</v>
      </c>
      <c r="P260" s="1">
        <f t="shared" si="98"/>
        <v>2.4118614517167551</v>
      </c>
      <c r="Q260" s="7">
        <f t="shared" si="90"/>
        <v>71.54208537650085</v>
      </c>
      <c r="R260" s="1">
        <f t="shared" si="99"/>
        <v>2.6423733140285006</v>
      </c>
      <c r="S260" s="1">
        <f t="shared" si="91"/>
        <v>0.51267026819796835</v>
      </c>
      <c r="T260" s="2">
        <f t="shared" si="92"/>
        <v>0.42649469422269226</v>
      </c>
      <c r="U260" s="2">
        <f t="shared" si="93"/>
        <v>-0.43010876491774891</v>
      </c>
      <c r="W260" s="1">
        <v>4.3</v>
      </c>
      <c r="X260" s="1">
        <v>205</v>
      </c>
      <c r="Y260" s="1">
        <v>7.5044329999999997</v>
      </c>
      <c r="Z260" s="1">
        <f t="shared" si="100"/>
        <v>20.800545490911841</v>
      </c>
      <c r="AA260" s="1">
        <f t="shared" si="101"/>
        <v>0.26263495903907991</v>
      </c>
      <c r="AB260" s="7">
        <f t="shared" si="102"/>
        <v>20.953405679488277</v>
      </c>
      <c r="AC260" s="1">
        <f t="shared" si="103"/>
        <v>0.27884692613688133</v>
      </c>
      <c r="AD260" s="1">
        <f t="shared" si="94"/>
        <v>0.18472122169299537</v>
      </c>
      <c r="AE260" s="2">
        <f t="shared" si="104"/>
        <v>4.5007544492785531E-2</v>
      </c>
      <c r="AF260" s="2">
        <f t="shared" si="105"/>
        <v>-0.1510200446526675</v>
      </c>
    </row>
    <row r="261" spans="1:32" x14ac:dyDescent="0.2">
      <c r="A261" s="1">
        <v>4.3166669999999998</v>
      </c>
      <c r="B261" s="1">
        <v>63.19</v>
      </c>
      <c r="C261" s="1">
        <v>37.287284999999997</v>
      </c>
      <c r="D261" s="1">
        <f t="shared" si="85"/>
        <v>86.878561954832918</v>
      </c>
      <c r="E261" s="1">
        <f t="shared" si="95"/>
        <v>6.6211158910918444</v>
      </c>
      <c r="F261" s="7">
        <f t="shared" si="86"/>
        <v>85.242024751344232</v>
      </c>
      <c r="G261" s="1">
        <f t="shared" si="96"/>
        <v>5.7807357526397984</v>
      </c>
      <c r="H261" s="2">
        <f t="shared" si="87"/>
        <v>0.94131485586306896</v>
      </c>
      <c r="I261" s="2">
        <f t="shared" si="88"/>
        <v>0.93304496912494306</v>
      </c>
      <c r="J261" s="2">
        <f t="shared" si="97"/>
        <v>-3.3318260197354677E-2</v>
      </c>
      <c r="L261" s="1">
        <v>4.3166669999999998</v>
      </c>
      <c r="M261" s="1">
        <v>196.15</v>
      </c>
      <c r="N261" s="1">
        <v>20.676694000000001</v>
      </c>
      <c r="O261" s="1">
        <f t="shared" si="89"/>
        <v>70.338048239239797</v>
      </c>
      <c r="P261" s="1">
        <f t="shared" si="98"/>
        <v>2.3713223191297206</v>
      </c>
      <c r="Q261" s="7">
        <f t="shared" si="90"/>
        <v>71.185401551685644</v>
      </c>
      <c r="R261" s="1">
        <f t="shared" si="99"/>
        <v>2.5979596840309749</v>
      </c>
      <c r="S261" s="1">
        <f t="shared" si="91"/>
        <v>0.50657881100663071</v>
      </c>
      <c r="T261" s="2">
        <f t="shared" si="92"/>
        <v>0.41932607143780815</v>
      </c>
      <c r="U261" s="2">
        <f t="shared" si="93"/>
        <v>-0.42813813881869567</v>
      </c>
      <c r="W261" s="1">
        <v>4.3166669999999998</v>
      </c>
      <c r="X261" s="1">
        <v>205</v>
      </c>
      <c r="Y261" s="1">
        <v>7.4171360000000002</v>
      </c>
      <c r="Z261" s="1">
        <f t="shared" si="100"/>
        <v>19.868396642585502</v>
      </c>
      <c r="AA261" s="1">
        <f t="shared" si="101"/>
        <v>0.24794707468869207</v>
      </c>
      <c r="AB261" s="7">
        <f t="shared" si="102"/>
        <v>20.014406604623471</v>
      </c>
      <c r="AC261" s="1">
        <f t="shared" si="103"/>
        <v>0.26325238602864609</v>
      </c>
      <c r="AD261" s="1">
        <f t="shared" si="94"/>
        <v>0.18257241065155716</v>
      </c>
      <c r="AE261" s="2">
        <f t="shared" si="104"/>
        <v>4.2490493408559524E-2</v>
      </c>
      <c r="AF261" s="2">
        <f t="shared" si="105"/>
        <v>-0.14770046949074186</v>
      </c>
    </row>
    <row r="262" spans="1:32" x14ac:dyDescent="0.2">
      <c r="A262" s="1">
        <v>4.3333329999999997</v>
      </c>
      <c r="B262" s="1">
        <v>63.35</v>
      </c>
      <c r="C262" s="1">
        <v>37.268006</v>
      </c>
      <c r="D262" s="1">
        <f t="shared" si="85"/>
        <v>86.871774143215816</v>
      </c>
      <c r="E262" s="1">
        <f t="shared" si="95"/>
        <v>6.6171754729770811</v>
      </c>
      <c r="F262" s="7">
        <f t="shared" si="86"/>
        <v>85.235364802182403</v>
      </c>
      <c r="G262" s="1">
        <f t="shared" si="96"/>
        <v>5.7772954691209719</v>
      </c>
      <c r="H262" s="2">
        <f t="shared" si="87"/>
        <v>0.94082815888027227</v>
      </c>
      <c r="I262" s="2">
        <f t="shared" si="88"/>
        <v>0.93248968700049395</v>
      </c>
      <c r="J262" s="2">
        <f t="shared" si="97"/>
        <v>-3.3558196748329536E-2</v>
      </c>
      <c r="L262" s="1">
        <v>4.3333329999999997</v>
      </c>
      <c r="M262" s="1">
        <v>196.98</v>
      </c>
      <c r="N262" s="1">
        <v>20.429217000000001</v>
      </c>
      <c r="O262" s="1">
        <f t="shared" si="89"/>
        <v>69.978727035891779</v>
      </c>
      <c r="P262" s="1">
        <f t="shared" si="98"/>
        <v>2.3309713455373626</v>
      </c>
      <c r="Q262" s="7">
        <f t="shared" si="90"/>
        <v>70.821751652567542</v>
      </c>
      <c r="R262" s="1">
        <f t="shared" si="99"/>
        <v>2.5537521961839338</v>
      </c>
      <c r="S262" s="1">
        <f t="shared" si="91"/>
        <v>0.50051562680457751</v>
      </c>
      <c r="T262" s="2">
        <f t="shared" si="92"/>
        <v>0.41219072121625583</v>
      </c>
      <c r="U262" s="2">
        <f t="shared" si="93"/>
        <v>-0.42538957579533537</v>
      </c>
      <c r="W262" s="1">
        <v>4.3333329999999997</v>
      </c>
      <c r="X262" s="1">
        <v>205</v>
      </c>
      <c r="Y262" s="1">
        <v>7.3317629999999996</v>
      </c>
      <c r="Z262" s="1">
        <f t="shared" si="100"/>
        <v>18.935322923013199</v>
      </c>
      <c r="AA262" s="1">
        <f t="shared" si="101"/>
        <v>0.23358290695502798</v>
      </c>
      <c r="AB262" s="7">
        <f t="shared" si="102"/>
        <v>19.074475861768203</v>
      </c>
      <c r="AC262" s="1">
        <f t="shared" si="103"/>
        <v>0.24800154496125112</v>
      </c>
      <c r="AD262" s="1">
        <f t="shared" si="94"/>
        <v>0.18047095876843738</v>
      </c>
      <c r="AE262" s="2">
        <f t="shared" si="104"/>
        <v>4.0028917384026842E-2</v>
      </c>
      <c r="AF262" s="2">
        <f t="shared" si="105"/>
        <v>-0.14351549176192382</v>
      </c>
    </row>
    <row r="263" spans="1:32" x14ac:dyDescent="0.2">
      <c r="A263" s="1">
        <v>4.3499999999999996</v>
      </c>
      <c r="B263" s="1">
        <v>63.52</v>
      </c>
      <c r="C263" s="1">
        <v>37.248587000000001</v>
      </c>
      <c r="D263" s="1">
        <f t="shared" si="85"/>
        <v>86.864929936805709</v>
      </c>
      <c r="E263" s="1">
        <f t="shared" si="95"/>
        <v>6.6132064403835544</v>
      </c>
      <c r="F263" s="7">
        <f t="shared" si="86"/>
        <v>85.228649520539989</v>
      </c>
      <c r="G263" s="1">
        <f t="shared" si="96"/>
        <v>5.7738302029945086</v>
      </c>
      <c r="H263" s="2">
        <f t="shared" si="87"/>
        <v>0.94033792760744017</v>
      </c>
      <c r="I263" s="2">
        <f t="shared" si="88"/>
        <v>0.93193037253528954</v>
      </c>
      <c r="J263" s="2">
        <f t="shared" si="97"/>
        <v>-3.3739648453300589E-2</v>
      </c>
      <c r="L263" s="1">
        <v>4.3499999999999996</v>
      </c>
      <c r="M263" s="1">
        <v>197.81</v>
      </c>
      <c r="N263" s="1">
        <v>20.183313999999999</v>
      </c>
      <c r="O263" s="1">
        <f t="shared" si="89"/>
        <v>69.612963460807279</v>
      </c>
      <c r="P263" s="1">
        <f t="shared" si="98"/>
        <v>2.2908770116829777</v>
      </c>
      <c r="Q263" s="7">
        <f t="shared" si="90"/>
        <v>70.451581771299146</v>
      </c>
      <c r="R263" s="1">
        <f t="shared" si="99"/>
        <v>2.5098258762267216</v>
      </c>
      <c r="S263" s="1">
        <f t="shared" si="91"/>
        <v>0.49449100558790887</v>
      </c>
      <c r="T263" s="2">
        <f t="shared" si="92"/>
        <v>0.40510075315647498</v>
      </c>
      <c r="U263" s="2">
        <f t="shared" si="93"/>
        <v>-0.42532729910603667</v>
      </c>
      <c r="W263" s="1">
        <v>4.3499999999999996</v>
      </c>
      <c r="X263" s="1">
        <v>205</v>
      </c>
      <c r="Y263" s="1">
        <v>7.2488039999999998</v>
      </c>
      <c r="Z263" s="1">
        <f t="shared" si="100"/>
        <v>18.00757752589255</v>
      </c>
      <c r="AA263" s="1">
        <f t="shared" si="101"/>
        <v>0.21962489925918702</v>
      </c>
      <c r="AB263" s="7">
        <f t="shared" si="102"/>
        <v>18.139912598432616</v>
      </c>
      <c r="AC263" s="1">
        <f t="shared" si="103"/>
        <v>0.23318193543470278</v>
      </c>
      <c r="AD263" s="1">
        <f t="shared" si="94"/>
        <v>0.17842892736774005</v>
      </c>
      <c r="AE263" s="2">
        <f t="shared" si="104"/>
        <v>3.763694468283086E-2</v>
      </c>
      <c r="AF263" s="2">
        <f t="shared" si="105"/>
        <v>-0.13939992437439913</v>
      </c>
    </row>
    <row r="264" spans="1:32" x14ac:dyDescent="0.2">
      <c r="A264" s="1">
        <v>4.3666669999999996</v>
      </c>
      <c r="B264" s="1">
        <v>63.69</v>
      </c>
      <c r="C264" s="1">
        <v>37.229062999999996</v>
      </c>
      <c r="D264" s="1">
        <f t="shared" si="85"/>
        <v>86.858041525246335</v>
      </c>
      <c r="E264" s="1">
        <f t="shared" si="95"/>
        <v>6.6092159469309557</v>
      </c>
      <c r="F264" s="7">
        <f t="shared" si="86"/>
        <v>85.221890866443644</v>
      </c>
      <c r="G264" s="1">
        <f t="shared" si="96"/>
        <v>5.7703461999123169</v>
      </c>
      <c r="H264" s="2">
        <f t="shared" si="87"/>
        <v>0.93984504561708138</v>
      </c>
      <c r="I264" s="2">
        <f t="shared" si="88"/>
        <v>0.93136803381451838</v>
      </c>
      <c r="J264" s="2">
        <f t="shared" si="97"/>
        <v>-3.398362303649427E-2</v>
      </c>
      <c r="L264" s="1">
        <v>4.3666669999999996</v>
      </c>
      <c r="M264" s="1">
        <v>198.65</v>
      </c>
      <c r="N264" s="1">
        <v>19.937446999999999</v>
      </c>
      <c r="O264" s="1">
        <f t="shared" si="89"/>
        <v>69.238232959315198</v>
      </c>
      <c r="P264" s="1">
        <f t="shared" si="98"/>
        <v>2.2507885476065894</v>
      </c>
      <c r="Q264" s="7">
        <f t="shared" si="90"/>
        <v>70.0723369402278</v>
      </c>
      <c r="R264" s="1">
        <f t="shared" si="99"/>
        <v>2.4659059870471673</v>
      </c>
      <c r="S264" s="1">
        <f t="shared" si="91"/>
        <v>0.48846726637090604</v>
      </c>
      <c r="T264" s="2">
        <f t="shared" si="92"/>
        <v>0.39801182306227467</v>
      </c>
      <c r="U264" s="2">
        <f t="shared" si="93"/>
        <v>-0.42759318509073696</v>
      </c>
      <c r="W264" s="1">
        <v>4.3666669999999996</v>
      </c>
      <c r="X264" s="1">
        <v>205</v>
      </c>
      <c r="Y264" s="1">
        <v>7.1682240000000004</v>
      </c>
      <c r="Z264" s="1">
        <f t="shared" si="100"/>
        <v>17.085877896672883</v>
      </c>
      <c r="AA264" s="1">
        <f t="shared" si="101"/>
        <v>0.20606716278537637</v>
      </c>
      <c r="AB264" s="7">
        <f t="shared" si="102"/>
        <v>17.211439532468471</v>
      </c>
      <c r="AC264" s="1">
        <f t="shared" si="103"/>
        <v>0.218787305127572</v>
      </c>
      <c r="AD264" s="1">
        <f t="shared" si="94"/>
        <v>0.17644545492631492</v>
      </c>
      <c r="AE264" s="2">
        <f t="shared" si="104"/>
        <v>3.5313566143282751E-2</v>
      </c>
      <c r="AF264" s="2">
        <f t="shared" si="105"/>
        <v>-0.13444301458452823</v>
      </c>
    </row>
    <row r="265" spans="1:32" x14ac:dyDescent="0.2">
      <c r="A265" s="1">
        <v>4.3833330000000004</v>
      </c>
      <c r="B265" s="1">
        <v>63.85</v>
      </c>
      <c r="C265" s="1">
        <v>37.209398999999998</v>
      </c>
      <c r="D265" s="1">
        <f t="shared" si="85"/>
        <v>86.851096412495451</v>
      </c>
      <c r="E265" s="1">
        <f t="shared" si="95"/>
        <v>6.6051968389995945</v>
      </c>
      <c r="F265" s="7">
        <f t="shared" si="86"/>
        <v>85.215076579239863</v>
      </c>
      <c r="G265" s="1">
        <f t="shared" si="96"/>
        <v>5.7668372142224884</v>
      </c>
      <c r="H265" s="2">
        <f t="shared" si="87"/>
        <v>0.93934862933668739</v>
      </c>
      <c r="I265" s="2">
        <f t="shared" si="88"/>
        <v>0.93080166275299214</v>
      </c>
      <c r="J265" s="2">
        <f t="shared" si="97"/>
        <v>-3.4163035764857533E-2</v>
      </c>
      <c r="L265" s="1">
        <v>4.3833330000000004</v>
      </c>
      <c r="M265" s="1">
        <v>199.48</v>
      </c>
      <c r="N265" s="1">
        <v>19.690284999999999</v>
      </c>
      <c r="O265" s="1">
        <f t="shared" si="89"/>
        <v>68.852096351068553</v>
      </c>
      <c r="P265" s="1">
        <f t="shared" si="98"/>
        <v>2.2104889345717043</v>
      </c>
      <c r="Q265" s="7">
        <f t="shared" si="90"/>
        <v>69.681548594518361</v>
      </c>
      <c r="R265" s="1">
        <f t="shared" si="99"/>
        <v>2.421754768504635</v>
      </c>
      <c r="S265" s="1">
        <f t="shared" si="91"/>
        <v>0.4824117996659279</v>
      </c>
      <c r="T265" s="2">
        <f t="shared" si="92"/>
        <v>0.39088555503955213</v>
      </c>
      <c r="U265" s="2">
        <f t="shared" si="93"/>
        <v>-0.4298683077007357</v>
      </c>
      <c r="W265" s="1">
        <v>4.3833330000000004</v>
      </c>
      <c r="X265" s="1">
        <v>205</v>
      </c>
      <c r="Y265" s="1">
        <v>7.0905139999999998</v>
      </c>
      <c r="Z265" s="1">
        <f t="shared" si="100"/>
        <v>16.177162896794229</v>
      </c>
      <c r="AA265" s="1">
        <f t="shared" si="101"/>
        <v>0.19299230920657465</v>
      </c>
      <c r="AB265" s="7">
        <f t="shared" si="102"/>
        <v>16.296046518000995</v>
      </c>
      <c r="AC265" s="1">
        <f t="shared" si="103"/>
        <v>0.20490536517761984</v>
      </c>
      <c r="AD265" s="1">
        <f t="shared" si="94"/>
        <v>0.17453262738321301</v>
      </c>
      <c r="AE265" s="2">
        <f t="shared" si="104"/>
        <v>3.3072938862216905E-2</v>
      </c>
      <c r="AF265" s="2">
        <f t="shared" si="105"/>
        <v>-0.12995781979217683</v>
      </c>
    </row>
    <row r="266" spans="1:32" x14ac:dyDescent="0.2">
      <c r="A266" s="1">
        <v>4.4000000000000004</v>
      </c>
      <c r="B266" s="1">
        <v>64.02</v>
      </c>
      <c r="C266" s="1">
        <v>37.189630000000001</v>
      </c>
      <c r="D266" s="1">
        <f t="shared" si="85"/>
        <v>86.844106811495891</v>
      </c>
      <c r="E266" s="1">
        <f t="shared" si="95"/>
        <v>6.6011562702091613</v>
      </c>
      <c r="F266" s="7">
        <f t="shared" si="86"/>
        <v>85.208218641815478</v>
      </c>
      <c r="G266" s="1">
        <f t="shared" si="96"/>
        <v>5.7633094915769316</v>
      </c>
      <c r="H266" s="2">
        <f t="shared" si="87"/>
        <v>0.93884956233876693</v>
      </c>
      <c r="I266" s="2">
        <f t="shared" si="88"/>
        <v>0.93023226743589926</v>
      </c>
      <c r="J266" s="2">
        <f t="shared" si="97"/>
        <v>-3.4221791555041618E-2</v>
      </c>
      <c r="L266" s="1">
        <v>4.4000000000000004</v>
      </c>
      <c r="M266" s="1">
        <v>200.31</v>
      </c>
      <c r="N266" s="1">
        <v>19.441793000000001</v>
      </c>
      <c r="O266" s="1">
        <f t="shared" si="89"/>
        <v>68.453984671064035</v>
      </c>
      <c r="P266" s="1">
        <f t="shared" si="98"/>
        <v>2.169972465849713</v>
      </c>
      <c r="Q266" s="7">
        <f t="shared" si="90"/>
        <v>69.278640914920175</v>
      </c>
      <c r="R266" s="1">
        <f t="shared" si="99"/>
        <v>2.3773659684541779</v>
      </c>
      <c r="S266" s="1">
        <f t="shared" si="91"/>
        <v>0.47632374797329957</v>
      </c>
      <c r="T266" s="2">
        <f t="shared" si="92"/>
        <v>0.38372093995510398</v>
      </c>
      <c r="U266" s="2">
        <f t="shared" si="93"/>
        <v>-0.42732534288770474</v>
      </c>
      <c r="W266" s="1">
        <v>4.4000000000000004</v>
      </c>
      <c r="X266" s="1">
        <v>205</v>
      </c>
      <c r="Y266" s="1">
        <v>7.0153920000000003</v>
      </c>
      <c r="Z266" s="1">
        <f t="shared" si="100"/>
        <v>15.279573828518785</v>
      </c>
      <c r="AA266" s="1">
        <f t="shared" si="101"/>
        <v>0.18035289149268033</v>
      </c>
      <c r="AB266" s="7">
        <f t="shared" si="102"/>
        <v>15.391861197992602</v>
      </c>
      <c r="AC266" s="1">
        <f t="shared" si="103"/>
        <v>0.19148573973790431</v>
      </c>
      <c r="AD266" s="1">
        <f t="shared" si="94"/>
        <v>0.17268350332333784</v>
      </c>
      <c r="AE266" s="2">
        <f t="shared" si="104"/>
        <v>3.0906931879740696E-2</v>
      </c>
      <c r="AF266" s="2">
        <f t="shared" si="105"/>
        <v>-0.1247506496213306</v>
      </c>
    </row>
    <row r="267" spans="1:32" x14ac:dyDescent="0.2">
      <c r="A267" s="1">
        <v>4.4166670000000003</v>
      </c>
      <c r="B267" s="1">
        <v>64.19</v>
      </c>
      <c r="C267" s="1">
        <v>37.169826999999998</v>
      </c>
      <c r="D267" s="1">
        <f t="shared" si="85"/>
        <v>86.837097735214414</v>
      </c>
      <c r="E267" s="1">
        <f t="shared" si="95"/>
        <v>6.5971087521881708</v>
      </c>
      <c r="F267" s="7">
        <f t="shared" si="86"/>
        <v>85.201341595966355</v>
      </c>
      <c r="G267" s="1">
        <f t="shared" si="96"/>
        <v>5.7597757017266629</v>
      </c>
      <c r="H267" s="2">
        <f t="shared" si="87"/>
        <v>0.93834963701326635</v>
      </c>
      <c r="I267" s="2">
        <f t="shared" si="88"/>
        <v>0.92966189283605138</v>
      </c>
      <c r="J267" s="2">
        <f t="shared" si="97"/>
        <v>-3.4588498344816747E-2</v>
      </c>
      <c r="L267" s="1">
        <v>4.4166670000000003</v>
      </c>
      <c r="M267" s="1">
        <v>201.15</v>
      </c>
      <c r="N267" s="1">
        <v>19.194770999999999</v>
      </c>
      <c r="O267" s="1">
        <f t="shared" si="89"/>
        <v>68.048011617330573</v>
      </c>
      <c r="P267" s="1">
        <f t="shared" si="98"/>
        <v>2.1296956797292594</v>
      </c>
      <c r="Q267" s="7">
        <f t="shared" si="90"/>
        <v>68.867777156646909</v>
      </c>
      <c r="R267" s="1">
        <f t="shared" si="99"/>
        <v>2.3332397584914268</v>
      </c>
      <c r="S267" s="1">
        <f t="shared" si="91"/>
        <v>0.47027171126702144</v>
      </c>
      <c r="T267" s="2">
        <f t="shared" si="92"/>
        <v>0.37659870846519461</v>
      </c>
      <c r="U267" s="2">
        <f t="shared" si="93"/>
        <v>-0.41833243173955542</v>
      </c>
      <c r="W267" s="1">
        <v>4.4166670000000003</v>
      </c>
      <c r="X267" s="1">
        <v>205</v>
      </c>
      <c r="Y267" s="1">
        <v>6.9432799999999997</v>
      </c>
      <c r="Z267" s="1">
        <f t="shared" si="100"/>
        <v>14.399678538097271</v>
      </c>
      <c r="AA267" s="1">
        <f t="shared" si="101"/>
        <v>0.16821991193696614</v>
      </c>
      <c r="AB267" s="7">
        <f t="shared" si="102"/>
        <v>14.505499684842455</v>
      </c>
      <c r="AC267" s="1">
        <f t="shared" si="103"/>
        <v>0.17860381394108341</v>
      </c>
      <c r="AD267" s="1">
        <f t="shared" si="94"/>
        <v>0.1709084702543871</v>
      </c>
      <c r="AE267" s="2">
        <f t="shared" si="104"/>
        <v>2.882771280250198E-2</v>
      </c>
      <c r="AF267" s="2">
        <f t="shared" si="105"/>
        <v>-0.12046066425803546</v>
      </c>
    </row>
    <row r="268" spans="1:32" x14ac:dyDescent="0.2">
      <c r="A268" s="1">
        <v>4.4333330000000002</v>
      </c>
      <c r="B268" s="1">
        <v>64.349999999999994</v>
      </c>
      <c r="C268" s="1">
        <v>37.149813000000002</v>
      </c>
      <c r="D268" s="1">
        <f t="shared" si="85"/>
        <v>86.83000638522762</v>
      </c>
      <c r="E268" s="1">
        <f t="shared" si="95"/>
        <v>6.593018108059904</v>
      </c>
      <c r="F268" s="7">
        <f t="shared" si="86"/>
        <v>85.19438382620713</v>
      </c>
      <c r="G268" s="1">
        <f t="shared" si="96"/>
        <v>5.7562042595177427</v>
      </c>
      <c r="H268" s="2">
        <f t="shared" si="87"/>
        <v>0.937844385007784</v>
      </c>
      <c r="I268" s="2">
        <f t="shared" si="88"/>
        <v>0.92908544092263667</v>
      </c>
      <c r="J268" s="2">
        <f t="shared" si="97"/>
        <v>-3.4828358683046984E-2</v>
      </c>
      <c r="L268" s="1">
        <v>4.4333330000000002</v>
      </c>
      <c r="M268" s="1">
        <v>201.98</v>
      </c>
      <c r="N268" s="1">
        <v>18.952961999999999</v>
      </c>
      <c r="O268" s="1">
        <f t="shared" si="89"/>
        <v>67.640356161744009</v>
      </c>
      <c r="P268" s="1">
        <f t="shared" si="98"/>
        <v>2.0902688700726269</v>
      </c>
      <c r="Q268" s="7">
        <f t="shared" si="90"/>
        <v>68.455210728844378</v>
      </c>
      <c r="R268" s="1">
        <f t="shared" si="99"/>
        <v>2.2900447608601109</v>
      </c>
      <c r="S268" s="1">
        <f t="shared" si="91"/>
        <v>0.46434739301233807</v>
      </c>
      <c r="T268" s="2">
        <f t="shared" si="92"/>
        <v>0.36962678015782324</v>
      </c>
      <c r="U268" s="2">
        <f t="shared" si="93"/>
        <v>-0.41358468335714754</v>
      </c>
      <c r="W268" s="1">
        <v>4.4333330000000002</v>
      </c>
      <c r="X268" s="1">
        <v>205</v>
      </c>
      <c r="Y268" s="1">
        <v>6.8736519999999999</v>
      </c>
      <c r="Z268" s="1">
        <f t="shared" si="100"/>
        <v>13.532573368567396</v>
      </c>
      <c r="AA268" s="1">
        <f t="shared" si="101"/>
        <v>0.15650487005066069</v>
      </c>
      <c r="AB268" s="7">
        <f t="shared" si="102"/>
        <v>13.632022285325252</v>
      </c>
      <c r="AC268" s="1">
        <f t="shared" si="103"/>
        <v>0.16616562432796717</v>
      </c>
      <c r="AD268" s="1">
        <f t="shared" si="94"/>
        <v>0.16919458071415935</v>
      </c>
      <c r="AE268" s="2">
        <f t="shared" si="104"/>
        <v>2.6820115371977579E-2</v>
      </c>
      <c r="AF268" s="2">
        <f t="shared" si="105"/>
        <v>-0.11536909352946635</v>
      </c>
    </row>
    <row r="269" spans="1:32" x14ac:dyDescent="0.2">
      <c r="A269" s="1">
        <v>4.45</v>
      </c>
      <c r="B269" s="1">
        <v>64.52</v>
      </c>
      <c r="C269" s="1">
        <v>37.129658999999997</v>
      </c>
      <c r="D269" s="1">
        <f t="shared" si="85"/>
        <v>86.822857705211135</v>
      </c>
      <c r="E269" s="1">
        <f t="shared" si="95"/>
        <v>6.588898849452872</v>
      </c>
      <c r="F269" s="7">
        <f t="shared" si="86"/>
        <v>85.187369806347746</v>
      </c>
      <c r="G269" s="1">
        <f t="shared" si="96"/>
        <v>5.7526078347011831</v>
      </c>
      <c r="H269" s="2">
        <f t="shared" si="87"/>
        <v>0.93733559871226613</v>
      </c>
      <c r="I269" s="2">
        <f t="shared" si="88"/>
        <v>0.92850495666846633</v>
      </c>
      <c r="J269" s="2">
        <f t="shared" si="97"/>
        <v>-3.5068566178162154E-2</v>
      </c>
      <c r="L269" s="1">
        <v>4.45</v>
      </c>
      <c r="M269" s="1">
        <v>202.81</v>
      </c>
      <c r="N269" s="1">
        <v>18.713882999999999</v>
      </c>
      <c r="O269" s="1">
        <f t="shared" si="89"/>
        <v>67.226945898935028</v>
      </c>
      <c r="P269" s="1">
        <f t="shared" si="98"/>
        <v>2.0512871852474217</v>
      </c>
      <c r="Q269" s="7">
        <f t="shared" si="90"/>
        <v>68.036820166405832</v>
      </c>
      <c r="R269" s="1">
        <f t="shared" si="99"/>
        <v>2.2473374305345346</v>
      </c>
      <c r="S269" s="1">
        <f t="shared" si="91"/>
        <v>0.45848995973230527</v>
      </c>
      <c r="T269" s="2">
        <f t="shared" si="92"/>
        <v>0.36273356424030967</v>
      </c>
      <c r="U269" s="2">
        <f t="shared" si="93"/>
        <v>-0.41473680210917191</v>
      </c>
      <c r="W269" s="1">
        <v>4.45</v>
      </c>
      <c r="X269" s="1">
        <v>205</v>
      </c>
      <c r="Y269" s="1">
        <v>6.8069629999999997</v>
      </c>
      <c r="Z269" s="1">
        <f t="shared" si="100"/>
        <v>12.685436956246127</v>
      </c>
      <c r="AA269" s="1">
        <f t="shared" si="101"/>
        <v>0.14528432043907014</v>
      </c>
      <c r="AB269" s="7">
        <f t="shared" si="102"/>
        <v>12.778660390513922</v>
      </c>
      <c r="AC269" s="1">
        <f t="shared" si="103"/>
        <v>0.15425245107713259</v>
      </c>
      <c r="AD269" s="1">
        <f t="shared" si="94"/>
        <v>0.16755303450360831</v>
      </c>
      <c r="AE269" s="2">
        <f t="shared" si="104"/>
        <v>2.4897258690121965E-2</v>
      </c>
      <c r="AF269" s="2">
        <f t="shared" si="105"/>
        <v>-0.11076913821907171</v>
      </c>
    </row>
    <row r="270" spans="1:32" x14ac:dyDescent="0.2">
      <c r="A270" s="1">
        <v>4.4666670000000002</v>
      </c>
      <c r="B270" s="1">
        <v>64.69</v>
      </c>
      <c r="C270" s="1">
        <v>37.109366000000001</v>
      </c>
      <c r="D270" s="1">
        <f t="shared" si="85"/>
        <v>86.81565187613316</v>
      </c>
      <c r="E270" s="1">
        <f t="shared" si="95"/>
        <v>6.5847511807562134</v>
      </c>
      <c r="F270" s="7">
        <f t="shared" si="86"/>
        <v>85.180299713947534</v>
      </c>
      <c r="G270" s="1">
        <f t="shared" si="96"/>
        <v>5.7489866057241858</v>
      </c>
      <c r="H270" s="2">
        <f t="shared" si="87"/>
        <v>0.93682330337164199</v>
      </c>
      <c r="I270" s="2">
        <f t="shared" si="88"/>
        <v>0.9279204688759749</v>
      </c>
      <c r="J270" s="2">
        <f t="shared" si="97"/>
        <v>-3.5314348714805537E-2</v>
      </c>
      <c r="L270" s="1">
        <v>4.4666670000000002</v>
      </c>
      <c r="M270" s="1">
        <v>203.65</v>
      </c>
      <c r="N270" s="1">
        <v>18.474138</v>
      </c>
      <c r="O270" s="1">
        <f t="shared" si="89"/>
        <v>66.801639134664896</v>
      </c>
      <c r="P270" s="1">
        <f t="shared" si="98"/>
        <v>2.0121969095292749</v>
      </c>
      <c r="Q270" s="7">
        <f t="shared" si="90"/>
        <v>67.606389786901389</v>
      </c>
      <c r="R270" s="1">
        <f t="shared" si="99"/>
        <v>2.2045111308222833</v>
      </c>
      <c r="S270" s="1">
        <f t="shared" si="91"/>
        <v>0.45261620945845665</v>
      </c>
      <c r="T270" s="2">
        <f t="shared" si="92"/>
        <v>0.35582114595955611</v>
      </c>
      <c r="U270" s="2">
        <f t="shared" si="93"/>
        <v>-0.41560766309988922</v>
      </c>
      <c r="W270" s="1">
        <v>4.4666670000000002</v>
      </c>
      <c r="X270" s="1">
        <v>205</v>
      </c>
      <c r="Y270" s="1">
        <v>6.7429329999999998</v>
      </c>
      <c r="Z270" s="1">
        <f t="shared" si="100"/>
        <v>11.856309413129276</v>
      </c>
      <c r="AA270" s="1">
        <f t="shared" si="101"/>
        <v>0.13451115257585219</v>
      </c>
      <c r="AB270" s="7">
        <f t="shared" si="102"/>
        <v>11.943439709471907</v>
      </c>
      <c r="AC270" s="1">
        <f t="shared" si="103"/>
        <v>0.14281427561714763</v>
      </c>
      <c r="AD270" s="1">
        <f t="shared" si="94"/>
        <v>0.1659769394375317</v>
      </c>
      <c r="AE270" s="2">
        <f t="shared" si="104"/>
        <v>2.3051069463424698E-2</v>
      </c>
      <c r="AF270" s="2">
        <f t="shared" si="105"/>
        <v>-0.10581051051332072</v>
      </c>
    </row>
    <row r="271" spans="1:32" x14ac:dyDescent="0.2">
      <c r="A271" s="1">
        <v>4.483333</v>
      </c>
      <c r="B271" s="1">
        <v>64.849999999999994</v>
      </c>
      <c r="C271" s="1">
        <v>37.088932</v>
      </c>
      <c r="D271" s="1">
        <f t="shared" si="85"/>
        <v>86.808388011820128</v>
      </c>
      <c r="E271" s="1">
        <f t="shared" si="95"/>
        <v>6.5805746931916564</v>
      </c>
      <c r="F271" s="7">
        <f t="shared" si="86"/>
        <v>85.173172679525806</v>
      </c>
      <c r="G271" s="1">
        <f t="shared" si="96"/>
        <v>5.7453402156923525</v>
      </c>
      <c r="H271" s="2">
        <f t="shared" si="87"/>
        <v>0.93630744849605352</v>
      </c>
      <c r="I271" s="2">
        <f t="shared" si="88"/>
        <v>0.92733191994029396</v>
      </c>
      <c r="J271" s="2">
        <f t="shared" si="97"/>
        <v>-3.5491953489745744E-2</v>
      </c>
      <c r="L271" s="1">
        <v>4.483333</v>
      </c>
      <c r="M271" s="1">
        <v>204.48</v>
      </c>
      <c r="N271" s="1">
        <v>18.233903999999999</v>
      </c>
      <c r="O271" s="1">
        <f t="shared" si="89"/>
        <v>66.364246515721476</v>
      </c>
      <c r="P271" s="1">
        <f t="shared" si="98"/>
        <v>1.9730269026600038</v>
      </c>
      <c r="Q271" s="7">
        <f t="shared" si="90"/>
        <v>67.163727956005417</v>
      </c>
      <c r="R271" s="1">
        <f t="shared" si="99"/>
        <v>2.1615974797135089</v>
      </c>
      <c r="S271" s="1">
        <f t="shared" si="91"/>
        <v>0.44673047868914856</v>
      </c>
      <c r="T271" s="2">
        <f t="shared" si="92"/>
        <v>0.34889462864633342</v>
      </c>
      <c r="U271" s="2">
        <f t="shared" si="93"/>
        <v>-0.41467452541986988</v>
      </c>
      <c r="W271" s="1">
        <v>4.483333</v>
      </c>
      <c r="X271" s="1">
        <v>205</v>
      </c>
      <c r="Y271" s="1">
        <v>6.6817729999999997</v>
      </c>
      <c r="Z271" s="1">
        <f t="shared" si="100"/>
        <v>11.049507368777721</v>
      </c>
      <c r="AA271" s="1">
        <f t="shared" si="101"/>
        <v>0.12422086760764338</v>
      </c>
      <c r="AB271" s="7">
        <f t="shared" si="102"/>
        <v>11.130708594043956</v>
      </c>
      <c r="AC271" s="1">
        <f t="shared" si="103"/>
        <v>0.13188879051434144</v>
      </c>
      <c r="AD271" s="1">
        <f t="shared" si="94"/>
        <v>0.16447148926977836</v>
      </c>
      <c r="AE271" s="2">
        <f t="shared" si="104"/>
        <v>2.1287631495209711E-2</v>
      </c>
      <c r="AF271" s="2">
        <f t="shared" si="105"/>
        <v>-0.10150867910792478</v>
      </c>
    </row>
    <row r="272" spans="1:32" x14ac:dyDescent="0.2">
      <c r="A272" s="1">
        <v>4.5</v>
      </c>
      <c r="B272" s="1">
        <v>65.02</v>
      </c>
      <c r="C272" s="1">
        <v>37.068393999999998</v>
      </c>
      <c r="D272" s="1">
        <f t="shared" si="85"/>
        <v>86.801079107986496</v>
      </c>
      <c r="E272" s="1">
        <f t="shared" si="95"/>
        <v>6.5763769491571615</v>
      </c>
      <c r="F272" s="7">
        <f t="shared" si="86"/>
        <v>85.166001453995918</v>
      </c>
      <c r="G272" s="1">
        <f t="shared" si="96"/>
        <v>5.7416752671519884</v>
      </c>
      <c r="H272" s="2">
        <f t="shared" si="87"/>
        <v>0.93578896814786738</v>
      </c>
      <c r="I272" s="2">
        <f t="shared" si="88"/>
        <v>0.92674037555148037</v>
      </c>
      <c r="J272" s="2">
        <f t="shared" si="97"/>
        <v>-3.5735617207828987E-2</v>
      </c>
      <c r="L272" s="1">
        <v>4.5</v>
      </c>
      <c r="M272" s="1">
        <v>205</v>
      </c>
      <c r="N272" s="1">
        <v>17.994195000000001</v>
      </c>
      <c r="O272" s="1">
        <f t="shared" si="89"/>
        <v>65.91616907563801</v>
      </c>
      <c r="P272" s="1">
        <f t="shared" si="98"/>
        <v>1.933942496719854</v>
      </c>
      <c r="Q272" s="7">
        <f t="shared" si="90"/>
        <v>66.710252585319793</v>
      </c>
      <c r="R272" s="1">
        <f t="shared" si="99"/>
        <v>2.1187776107789156</v>
      </c>
      <c r="S272" s="1">
        <f t="shared" si="91"/>
        <v>0.44085761041496568</v>
      </c>
      <c r="T272" s="2">
        <f t="shared" si="92"/>
        <v>0.34198324833116045</v>
      </c>
      <c r="U272" s="2">
        <f t="shared" si="93"/>
        <v>-0.41618819495144621</v>
      </c>
      <c r="W272" s="1">
        <v>4.5</v>
      </c>
      <c r="X272" s="1">
        <v>205</v>
      </c>
      <c r="Y272" s="1">
        <v>6.6230960000000003</v>
      </c>
      <c r="Z272" s="1">
        <f t="shared" si="100"/>
        <v>10.261454763754001</v>
      </c>
      <c r="AA272" s="1">
        <f t="shared" si="101"/>
        <v>0.11434835205696349</v>
      </c>
      <c r="AB272" s="7">
        <f t="shared" si="102"/>
        <v>10.336864704851044</v>
      </c>
      <c r="AC272" s="1">
        <f t="shared" si="103"/>
        <v>0.12140686295748478</v>
      </c>
      <c r="AD272" s="1">
        <f t="shared" si="94"/>
        <v>0.16302715801580092</v>
      </c>
      <c r="AE272" s="2">
        <f t="shared" si="104"/>
        <v>1.959578634051793E-2</v>
      </c>
      <c r="AF272" s="2">
        <f t="shared" si="105"/>
        <v>-9.6483154408154137E-2</v>
      </c>
    </row>
    <row r="273" spans="1:32" x14ac:dyDescent="0.2">
      <c r="A273" s="1">
        <v>4.516667</v>
      </c>
      <c r="B273" s="1">
        <v>65.19</v>
      </c>
      <c r="C273" s="1">
        <v>37.047714999999997</v>
      </c>
      <c r="D273" s="1">
        <f t="shared" si="85"/>
        <v>86.793711838908607</v>
      </c>
      <c r="E273" s="1">
        <f t="shared" si="95"/>
        <v>6.5721503862547701</v>
      </c>
      <c r="F273" s="7">
        <f t="shared" si="86"/>
        <v>85.15877296265171</v>
      </c>
      <c r="G273" s="1">
        <f t="shared" si="96"/>
        <v>5.7379851575567908</v>
      </c>
      <c r="H273" s="2">
        <f t="shared" si="87"/>
        <v>0.93526692826471702</v>
      </c>
      <c r="I273" s="2">
        <f t="shared" si="88"/>
        <v>0.92614477001947748</v>
      </c>
      <c r="J273" s="2">
        <f t="shared" si="97"/>
        <v>-3.5977983338785394E-2</v>
      </c>
      <c r="L273" s="1">
        <v>4.516667</v>
      </c>
      <c r="M273" s="1">
        <v>205</v>
      </c>
      <c r="N273" s="1">
        <v>17.753610999999999</v>
      </c>
      <c r="O273" s="1">
        <f t="shared" si="89"/>
        <v>65.454289834332855</v>
      </c>
      <c r="P273" s="1">
        <f t="shared" si="98"/>
        <v>1.8947154225645026</v>
      </c>
      <c r="Q273" s="7">
        <f t="shared" si="90"/>
        <v>66.242809144909501</v>
      </c>
      <c r="R273" s="1">
        <f t="shared" si="99"/>
        <v>2.0758014382206875</v>
      </c>
      <c r="S273" s="1">
        <f t="shared" si="91"/>
        <v>0.43496330464890753</v>
      </c>
      <c r="T273" s="2">
        <f t="shared" si="92"/>
        <v>0.3350466396859047</v>
      </c>
      <c r="U273" s="2">
        <f t="shared" si="93"/>
        <v>-0.41778747801161953</v>
      </c>
      <c r="W273" s="1">
        <v>4.516667</v>
      </c>
      <c r="X273" s="1">
        <v>205</v>
      </c>
      <c r="Y273" s="1">
        <v>6.5673240000000002</v>
      </c>
      <c r="Z273" s="1">
        <f t="shared" si="100"/>
        <v>9.4993638200277708</v>
      </c>
      <c r="AA273" s="1">
        <f t="shared" si="101"/>
        <v>0.10496460821708541</v>
      </c>
      <c r="AB273" s="7">
        <f t="shared" si="102"/>
        <v>9.5691732654348662</v>
      </c>
      <c r="AC273" s="1">
        <f t="shared" si="103"/>
        <v>0.11144387807923578</v>
      </c>
      <c r="AD273" s="1">
        <f t="shared" si="94"/>
        <v>0.16165433318329703</v>
      </c>
      <c r="AE273" s="2">
        <f t="shared" si="104"/>
        <v>1.7987701605997226E-2</v>
      </c>
      <c r="AF273" s="2">
        <f t="shared" si="105"/>
        <v>-9.2615337791196406E-2</v>
      </c>
    </row>
    <row r="274" spans="1:32" x14ac:dyDescent="0.2">
      <c r="A274" s="1">
        <v>4.5333329999999998</v>
      </c>
      <c r="B274" s="1">
        <v>65.349999999999994</v>
      </c>
      <c r="C274" s="1">
        <v>37.026896999999998</v>
      </c>
      <c r="D274" s="1">
        <f t="shared" si="85"/>
        <v>86.786286736369291</v>
      </c>
      <c r="E274" s="1">
        <f t="shared" si="95"/>
        <v>6.5678954132627503</v>
      </c>
      <c r="F274" s="7">
        <f t="shared" si="86"/>
        <v>85.151487727258811</v>
      </c>
      <c r="G274" s="1">
        <f t="shared" si="96"/>
        <v>5.7342702438011539</v>
      </c>
      <c r="H274" s="2">
        <f t="shared" si="87"/>
        <v>0.93474137933646018</v>
      </c>
      <c r="I274" s="2">
        <f t="shared" si="88"/>
        <v>0.92554516094915329</v>
      </c>
      <c r="J274" s="2">
        <f t="shared" si="97"/>
        <v>-3.6219488421040724E-2</v>
      </c>
      <c r="L274" s="1">
        <v>4.5333329999999998</v>
      </c>
      <c r="M274" s="1">
        <v>205</v>
      </c>
      <c r="N274" s="1">
        <v>17.512117</v>
      </c>
      <c r="O274" s="1">
        <f t="shared" si="89"/>
        <v>64.977900730105915</v>
      </c>
      <c r="P274" s="1">
        <f t="shared" si="98"/>
        <v>1.8553399734653424</v>
      </c>
      <c r="Q274" s="7">
        <f t="shared" si="90"/>
        <v>65.760681043147301</v>
      </c>
      <c r="R274" s="1">
        <f t="shared" si="99"/>
        <v>2.0326627098938803</v>
      </c>
      <c r="S274" s="1">
        <f t="shared" si="91"/>
        <v>0.42904670389129923</v>
      </c>
      <c r="T274" s="2">
        <f t="shared" si="92"/>
        <v>0.32808379357736311</v>
      </c>
      <c r="U274" s="2">
        <f t="shared" si="93"/>
        <v>-0.41564500382811437</v>
      </c>
      <c r="W274" s="1">
        <v>4.5333329999999998</v>
      </c>
      <c r="X274" s="1">
        <v>205</v>
      </c>
      <c r="Y274" s="1">
        <v>6.5137910000000003</v>
      </c>
      <c r="Z274" s="1">
        <f t="shared" si="100"/>
        <v>8.755592557390937</v>
      </c>
      <c r="AA274" s="1">
        <f t="shared" si="101"/>
        <v>9.5957580336066439E-2</v>
      </c>
      <c r="AB274" s="7">
        <f t="shared" si="102"/>
        <v>8.8199361357843973</v>
      </c>
      <c r="AC274" s="1">
        <f t="shared" si="103"/>
        <v>0.10188086313468833</v>
      </c>
      <c r="AD274" s="1">
        <f t="shared" si="94"/>
        <v>0.16033662121746414</v>
      </c>
      <c r="AE274" s="2">
        <f t="shared" si="104"/>
        <v>1.6444174386369161E-2</v>
      </c>
      <c r="AF274" s="2">
        <f t="shared" si="105"/>
        <v>-8.7103328273157393E-2</v>
      </c>
    </row>
    <row r="275" spans="1:32" x14ac:dyDescent="0.2">
      <c r="A275" s="1">
        <v>4.55</v>
      </c>
      <c r="B275" s="1">
        <v>65.52</v>
      </c>
      <c r="C275" s="1">
        <v>37.005938</v>
      </c>
      <c r="D275" s="1">
        <f t="shared" si="85"/>
        <v>86.778802904550403</v>
      </c>
      <c r="E275" s="1">
        <f t="shared" si="95"/>
        <v>6.5636116214028339</v>
      </c>
      <c r="F275" s="7">
        <f t="shared" si="86"/>
        <v>85.144144868873653</v>
      </c>
      <c r="G275" s="1">
        <f t="shared" si="96"/>
        <v>5.7305301689906827</v>
      </c>
      <c r="H275" s="2">
        <f t="shared" si="87"/>
        <v>0.93421227087323921</v>
      </c>
      <c r="I275" s="2">
        <f t="shared" si="88"/>
        <v>0.9249414907356398</v>
      </c>
      <c r="J275" s="2">
        <f t="shared" si="97"/>
        <v>-3.6459695916189201E-2</v>
      </c>
      <c r="L275" s="1">
        <v>4.55</v>
      </c>
      <c r="M275" s="1">
        <v>205</v>
      </c>
      <c r="N275" s="1">
        <v>17.271847000000001</v>
      </c>
      <c r="O275" s="1">
        <f t="shared" si="89"/>
        <v>64.490705597380526</v>
      </c>
      <c r="P275" s="1">
        <f t="shared" si="98"/>
        <v>1.816164096818075</v>
      </c>
      <c r="Q275" s="7">
        <f t="shared" si="90"/>
        <v>65.267616734067772</v>
      </c>
      <c r="R275" s="1">
        <f t="shared" si="99"/>
        <v>1.9897426280074484</v>
      </c>
      <c r="S275" s="1">
        <f t="shared" si="91"/>
        <v>0.4231600911223255</v>
      </c>
      <c r="T275" s="2">
        <f t="shared" si="92"/>
        <v>0.32115623829855994</v>
      </c>
      <c r="U275" s="2">
        <f t="shared" si="93"/>
        <v>-0.39911919235947874</v>
      </c>
      <c r="W275" s="1">
        <v>4.55</v>
      </c>
      <c r="X275" s="1">
        <v>205</v>
      </c>
      <c r="Y275" s="1">
        <v>6.4634410000000004</v>
      </c>
      <c r="Z275" s="1">
        <f t="shared" si="100"/>
        <v>8.04480152290399</v>
      </c>
      <c r="AA275" s="1">
        <f t="shared" si="101"/>
        <v>8.7486098188432157E-2</v>
      </c>
      <c r="AB275" s="7">
        <f t="shared" si="102"/>
        <v>8.1039216011917645</v>
      </c>
      <c r="AC275" s="1">
        <f t="shared" si="103"/>
        <v>9.2886452164670494E-2</v>
      </c>
      <c r="AD275" s="1">
        <f t="shared" si="94"/>
        <v>0.15909725862841281</v>
      </c>
      <c r="AE275" s="2">
        <f t="shared" si="104"/>
        <v>1.4992423214040448E-2</v>
      </c>
      <c r="AF275" s="2">
        <f t="shared" si="105"/>
        <v>-8.2319997534821526E-2</v>
      </c>
    </row>
    <row r="276" spans="1:32" x14ac:dyDescent="0.2">
      <c r="A276" s="1">
        <v>4.5666669999999998</v>
      </c>
      <c r="B276" s="1">
        <v>65.69</v>
      </c>
      <c r="C276" s="1">
        <v>36.984839999999998</v>
      </c>
      <c r="D276" s="1">
        <f t="shared" si="85"/>
        <v>86.771260873374388</v>
      </c>
      <c r="E276" s="1">
        <f t="shared" si="95"/>
        <v>6.5592994194532883</v>
      </c>
      <c r="F276" s="7">
        <f t="shared" si="86"/>
        <v>85.136744907436494</v>
      </c>
      <c r="G276" s="1">
        <f t="shared" si="96"/>
        <v>5.7267652900197703</v>
      </c>
      <c r="H276" s="2">
        <f t="shared" si="87"/>
        <v>0.93367965336491165</v>
      </c>
      <c r="I276" s="2">
        <f t="shared" si="88"/>
        <v>0.92433381698380468</v>
      </c>
      <c r="J276" s="2">
        <f t="shared" si="97"/>
        <v>-3.6703833708767522E-2</v>
      </c>
      <c r="L276" s="1">
        <v>4.5666669999999998</v>
      </c>
      <c r="M276" s="1">
        <v>205</v>
      </c>
      <c r="N276" s="1">
        <v>17.041129999999999</v>
      </c>
      <c r="O276" s="1">
        <f t="shared" si="89"/>
        <v>64.009951218023687</v>
      </c>
      <c r="P276" s="1">
        <f t="shared" si="98"/>
        <v>1.778545830982025</v>
      </c>
      <c r="Q276" s="7">
        <f t="shared" si="90"/>
        <v>64.781070769274336</v>
      </c>
      <c r="R276" s="1">
        <f t="shared" si="99"/>
        <v>1.9485290244256772</v>
      </c>
      <c r="S276" s="1">
        <f t="shared" si="91"/>
        <v>0.41750752676464736</v>
      </c>
      <c r="T276" s="2">
        <f t="shared" si="92"/>
        <v>0.31450411871950451</v>
      </c>
      <c r="U276" s="2">
        <f t="shared" si="93"/>
        <v>-0.38279971866643325</v>
      </c>
      <c r="W276" s="1">
        <v>4.5666669999999998</v>
      </c>
      <c r="X276" s="1">
        <v>205</v>
      </c>
      <c r="Y276" s="1">
        <v>6.4158559999999998</v>
      </c>
      <c r="Z276" s="1">
        <f t="shared" si="100"/>
        <v>7.3627899379287847</v>
      </c>
      <c r="AA276" s="1">
        <f t="shared" si="101"/>
        <v>7.947983248842852E-2</v>
      </c>
      <c r="AB276" s="7">
        <f t="shared" si="102"/>
        <v>7.4168980121065626</v>
      </c>
      <c r="AC276" s="1">
        <f t="shared" si="103"/>
        <v>8.438597458754428E-2</v>
      </c>
      <c r="AD276" s="1">
        <f t="shared" si="94"/>
        <v>0.15792595636823389</v>
      </c>
      <c r="AE276" s="2">
        <f t="shared" si="104"/>
        <v>1.3620395815127579E-2</v>
      </c>
      <c r="AF276" s="2">
        <f t="shared" si="105"/>
        <v>-7.6937528009120959E-2</v>
      </c>
    </row>
    <row r="277" spans="1:32" x14ac:dyDescent="0.2">
      <c r="A277" s="1">
        <v>4.5833329999999997</v>
      </c>
      <c r="B277" s="1">
        <v>65.849999999999994</v>
      </c>
      <c r="C277" s="1">
        <v>36.963602000000002</v>
      </c>
      <c r="D277" s="1">
        <f t="shared" si="85"/>
        <v>86.763660100008977</v>
      </c>
      <c r="E277" s="1">
        <f t="shared" si="95"/>
        <v>6.5549586030249802</v>
      </c>
      <c r="F277" s="7">
        <f t="shared" si="86"/>
        <v>85.129287310340445</v>
      </c>
      <c r="G277" s="1">
        <f t="shared" si="96"/>
        <v>5.722975428441222</v>
      </c>
      <c r="H277" s="2">
        <f t="shared" si="87"/>
        <v>0.93314350156654879</v>
      </c>
      <c r="I277" s="2">
        <f t="shared" si="88"/>
        <v>0.92372211089121437</v>
      </c>
      <c r="J277" s="2">
        <f t="shared" si="97"/>
        <v>-3.6945295240878313E-2</v>
      </c>
      <c r="L277" s="1">
        <v>4.5833329999999997</v>
      </c>
      <c r="M277" s="1">
        <v>205</v>
      </c>
      <c r="N277" s="1">
        <v>16.819859999999998</v>
      </c>
      <c r="O277" s="1">
        <f t="shared" si="89"/>
        <v>63.536491980313748</v>
      </c>
      <c r="P277" s="1">
        <f t="shared" si="98"/>
        <v>1.7424678927219805</v>
      </c>
      <c r="Q277" s="7">
        <f t="shared" si="90"/>
        <v>64.301907829749737</v>
      </c>
      <c r="R277" s="1">
        <f t="shared" si="99"/>
        <v>1.90900296408102</v>
      </c>
      <c r="S277" s="1">
        <f t="shared" si="91"/>
        <v>0.41208641381924915</v>
      </c>
      <c r="T277" s="2">
        <f t="shared" si="92"/>
        <v>0.30812437860820979</v>
      </c>
      <c r="U277" s="2">
        <f t="shared" si="93"/>
        <v>-0.37133686930008336</v>
      </c>
      <c r="W277" s="1">
        <v>4.5833329999999997</v>
      </c>
      <c r="X277" s="1">
        <v>205</v>
      </c>
      <c r="Y277" s="1">
        <v>6.3713850000000001</v>
      </c>
      <c r="Z277" s="1">
        <f t="shared" si="100"/>
        <v>6.7162006376949508</v>
      </c>
      <c r="AA277" s="1">
        <f t="shared" si="101"/>
        <v>7.1997503142103944E-2</v>
      </c>
      <c r="AB277" s="7">
        <f t="shared" si="102"/>
        <v>6.7655570209899851</v>
      </c>
      <c r="AC277" s="1">
        <f t="shared" si="103"/>
        <v>7.6441774979844959E-2</v>
      </c>
      <c r="AD277" s="1">
        <f t="shared" si="94"/>
        <v>0.15683130505348311</v>
      </c>
      <c r="AE277" s="2">
        <f t="shared" si="104"/>
        <v>1.233815497332758E-2</v>
      </c>
      <c r="AF277" s="2">
        <f t="shared" si="105"/>
        <v>-7.1786290169274777E-2</v>
      </c>
    </row>
    <row r="278" spans="1:32" x14ac:dyDescent="0.2">
      <c r="A278" s="1">
        <v>4.5999999999999996</v>
      </c>
      <c r="B278" s="1">
        <v>66.02</v>
      </c>
      <c r="C278" s="1">
        <v>36.942222999999998</v>
      </c>
      <c r="D278" s="1">
        <f t="shared" si="85"/>
        <v>86.756000038222169</v>
      </c>
      <c r="E278" s="1">
        <f t="shared" si="95"/>
        <v>6.5505889677287747</v>
      </c>
      <c r="F278" s="7">
        <f t="shared" si="86"/>
        <v>85.121771541642886</v>
      </c>
      <c r="G278" s="1">
        <f t="shared" si="96"/>
        <v>5.7191604058078376</v>
      </c>
      <c r="H278" s="2">
        <f t="shared" si="87"/>
        <v>0.93260379023322171</v>
      </c>
      <c r="I278" s="2">
        <f t="shared" si="88"/>
        <v>0.92310634365543465</v>
      </c>
      <c r="J278" s="2">
        <f t="shared" si="97"/>
        <v>-3.7125018834358668E-2</v>
      </c>
      <c r="L278" s="1">
        <v>4.5999999999999996</v>
      </c>
      <c r="M278" s="1">
        <v>205</v>
      </c>
      <c r="N278" s="1">
        <v>16.605202999999999</v>
      </c>
      <c r="O278" s="1">
        <f t="shared" si="89"/>
        <v>63.06512482864558</v>
      </c>
      <c r="P278" s="1">
        <f t="shared" si="98"/>
        <v>1.7074682000700785</v>
      </c>
      <c r="Q278" s="7">
        <f t="shared" si="90"/>
        <v>63.824862179355165</v>
      </c>
      <c r="R278" s="1">
        <f t="shared" si="99"/>
        <v>1.8706582018656128</v>
      </c>
      <c r="S278" s="1">
        <f t="shared" si="91"/>
        <v>0.40682731931244598</v>
      </c>
      <c r="T278" s="2">
        <f t="shared" si="92"/>
        <v>0.30193530700758531</v>
      </c>
      <c r="U278" s="2">
        <f t="shared" si="93"/>
        <v>-0.36431690248968313</v>
      </c>
      <c r="W278" s="1">
        <v>4.5999999999999996</v>
      </c>
      <c r="X278" s="1">
        <v>205</v>
      </c>
      <c r="Y278" s="1">
        <v>6.3298889999999997</v>
      </c>
      <c r="Z278" s="1">
        <f t="shared" si="100"/>
        <v>6.1046726095828872</v>
      </c>
      <c r="AA278" s="1">
        <f t="shared" si="101"/>
        <v>6.5015723138166781E-2</v>
      </c>
      <c r="AB278" s="7">
        <f t="shared" si="102"/>
        <v>6.1495349621931084</v>
      </c>
      <c r="AC278" s="1">
        <f t="shared" si="103"/>
        <v>6.9029022693611303E-2</v>
      </c>
      <c r="AD278" s="1">
        <f t="shared" si="94"/>
        <v>0.15580988320650643</v>
      </c>
      <c r="AE278" s="2">
        <f t="shared" si="104"/>
        <v>1.1141692875076279E-2</v>
      </c>
      <c r="AF278" s="2">
        <f t="shared" si="105"/>
        <v>-6.591654651821427E-2</v>
      </c>
    </row>
    <row r="279" spans="1:32" x14ac:dyDescent="0.2">
      <c r="A279" s="1">
        <v>4.6166669999999996</v>
      </c>
      <c r="B279" s="1">
        <v>66.19</v>
      </c>
      <c r="C279" s="1">
        <v>36.920740000000002</v>
      </c>
      <c r="D279" s="1">
        <f t="shared" si="85"/>
        <v>86.748293777427321</v>
      </c>
      <c r="E279" s="1">
        <f t="shared" si="95"/>
        <v>6.546198075962633</v>
      </c>
      <c r="F279" s="7">
        <f t="shared" si="86"/>
        <v>85.114210444191073</v>
      </c>
      <c r="G279" s="1">
        <f t="shared" si="96"/>
        <v>5.7153268246659259</v>
      </c>
      <c r="H279" s="2">
        <f t="shared" si="87"/>
        <v>0.93206145342729696</v>
      </c>
      <c r="I279" s="2">
        <f t="shared" si="88"/>
        <v>0.92248758096652239</v>
      </c>
      <c r="J279" s="2">
        <f t="shared" si="97"/>
        <v>-3.7369196547926919E-2</v>
      </c>
      <c r="L279" s="1">
        <v>4.6166669999999996</v>
      </c>
      <c r="M279" s="1">
        <v>205</v>
      </c>
      <c r="N279" s="1">
        <v>16.394604000000001</v>
      </c>
      <c r="O279" s="1">
        <f t="shared" si="89"/>
        <v>62.590673126353046</v>
      </c>
      <c r="P279" s="1">
        <f t="shared" si="98"/>
        <v>1.673130161837932</v>
      </c>
      <c r="Q279" s="7">
        <f t="shared" si="90"/>
        <v>63.344694819156331</v>
      </c>
      <c r="R279" s="1">
        <f t="shared" si="99"/>
        <v>1.8330383311984442</v>
      </c>
      <c r="S279" s="1">
        <f t="shared" si="91"/>
        <v>0.40166764576796227</v>
      </c>
      <c r="T279" s="2">
        <f t="shared" si="92"/>
        <v>0.29586323719378976</v>
      </c>
      <c r="U279" s="2">
        <f t="shared" si="93"/>
        <v>-0.35568178315732735</v>
      </c>
      <c r="W279" s="1">
        <v>4.6166669999999996</v>
      </c>
      <c r="X279" s="1">
        <v>205</v>
      </c>
      <c r="Y279" s="1">
        <v>6.2917860000000001</v>
      </c>
      <c r="Z279" s="1">
        <f t="shared" si="100"/>
        <v>5.5360433428600482</v>
      </c>
      <c r="AA279" s="1">
        <f t="shared" si="101"/>
        <v>5.860482176237123E-2</v>
      </c>
      <c r="AB279" s="7">
        <f t="shared" si="102"/>
        <v>5.5767269215540134</v>
      </c>
      <c r="AC279" s="1">
        <f t="shared" si="103"/>
        <v>6.2222388310481484E-2</v>
      </c>
      <c r="AD279" s="1">
        <f t="shared" si="94"/>
        <v>0.15487197987521303</v>
      </c>
      <c r="AE279" s="2">
        <f t="shared" si="104"/>
        <v>1.0043061794257202E-2</v>
      </c>
      <c r="AF279" s="2">
        <f t="shared" si="105"/>
        <v>-6.0472540622668366E-2</v>
      </c>
    </row>
    <row r="280" spans="1:32" x14ac:dyDescent="0.2">
      <c r="A280" s="1">
        <v>4.6333330000000004</v>
      </c>
      <c r="B280" s="1">
        <v>66.349999999999994</v>
      </c>
      <c r="C280" s="1">
        <v>36.899116999999997</v>
      </c>
      <c r="D280" s="1">
        <f t="shared" si="85"/>
        <v>86.74052823540498</v>
      </c>
      <c r="E280" s="1">
        <f t="shared" si="95"/>
        <v>6.5417785697177262</v>
      </c>
      <c r="F280" s="7">
        <f t="shared" si="86"/>
        <v>85.106591182196155</v>
      </c>
      <c r="G280" s="1">
        <f t="shared" si="96"/>
        <v>5.7114682609163738</v>
      </c>
      <c r="H280" s="2">
        <f t="shared" si="87"/>
        <v>0.9315155823313368</v>
      </c>
      <c r="I280" s="2">
        <f t="shared" si="88"/>
        <v>0.92186478593685461</v>
      </c>
      <c r="J280" s="2">
        <f t="shared" si="97"/>
        <v>-3.7669373949225204E-2</v>
      </c>
      <c r="L280" s="1">
        <v>4.6333330000000004</v>
      </c>
      <c r="M280" s="1">
        <v>205</v>
      </c>
      <c r="N280" s="1">
        <v>16.189008999999999</v>
      </c>
      <c r="O280" s="1">
        <f t="shared" si="89"/>
        <v>62.115587186343525</v>
      </c>
      <c r="P280" s="1">
        <f t="shared" si="98"/>
        <v>1.6396080227473462</v>
      </c>
      <c r="Q280" s="7">
        <f t="shared" si="90"/>
        <v>62.863885580661261</v>
      </c>
      <c r="R280" s="1">
        <f t="shared" si="99"/>
        <v>1.7963123386257505</v>
      </c>
      <c r="S280" s="1">
        <f t="shared" si="91"/>
        <v>0.39663057017701386</v>
      </c>
      <c r="T280" s="2">
        <f t="shared" si="92"/>
        <v>0.28993544459568948</v>
      </c>
      <c r="U280" s="2">
        <f t="shared" si="93"/>
        <v>-0.35190827214691245</v>
      </c>
      <c r="W280" s="1">
        <v>4.6333330000000004</v>
      </c>
      <c r="X280" s="1">
        <v>205</v>
      </c>
      <c r="Y280" s="1">
        <v>6.2568320000000002</v>
      </c>
      <c r="Z280" s="1">
        <f t="shared" si="100"/>
        <v>5.008317308184087</v>
      </c>
      <c r="AA280" s="1">
        <f t="shared" si="101"/>
        <v>5.2723745556047329E-2</v>
      </c>
      <c r="AB280" s="7">
        <f t="shared" si="102"/>
        <v>5.0451227048749647</v>
      </c>
      <c r="AC280" s="1">
        <f t="shared" si="103"/>
        <v>5.5978284218207337E-2</v>
      </c>
      <c r="AD280" s="1">
        <f t="shared" si="94"/>
        <v>0.15401158901249803</v>
      </c>
      <c r="AE280" s="2">
        <f t="shared" si="104"/>
        <v>9.0352264322397669E-3</v>
      </c>
      <c r="AF280" s="2">
        <f t="shared" si="105"/>
        <v>-5.3388198884565981E-2</v>
      </c>
    </row>
    <row r="281" spans="1:32" x14ac:dyDescent="0.2">
      <c r="A281" s="1">
        <v>4.6500000000000004</v>
      </c>
      <c r="B281" s="1">
        <v>66.52</v>
      </c>
      <c r="C281" s="1">
        <v>36.877319</v>
      </c>
      <c r="D281" s="1">
        <f t="shared" si="85"/>
        <v>86.732690627537536</v>
      </c>
      <c r="E281" s="1">
        <f t="shared" si="95"/>
        <v>6.5373232953743674</v>
      </c>
      <c r="F281" s="7">
        <f t="shared" si="86"/>
        <v>85.098901211865197</v>
      </c>
      <c r="G281" s="1">
        <f t="shared" si="96"/>
        <v>5.7075784689072764</v>
      </c>
      <c r="H281" s="2">
        <f t="shared" si="87"/>
        <v>0.93096529337283251</v>
      </c>
      <c r="I281" s="2">
        <f t="shared" si="88"/>
        <v>0.92123695048124288</v>
      </c>
      <c r="J281" s="2">
        <f t="shared" si="97"/>
        <v>-3.7850825654196264E-2</v>
      </c>
      <c r="L281" s="1">
        <v>4.6500000000000004</v>
      </c>
      <c r="M281" s="1">
        <v>205</v>
      </c>
      <c r="N281" s="1">
        <v>15.985583</v>
      </c>
      <c r="O281" s="1">
        <f t="shared" si="89"/>
        <v>61.633485622638837</v>
      </c>
      <c r="P281" s="1">
        <f t="shared" si="98"/>
        <v>1.6064395377810703</v>
      </c>
      <c r="Q281" s="7">
        <f t="shared" si="90"/>
        <v>62.375976202165489</v>
      </c>
      <c r="R281" s="1">
        <f t="shared" si="99"/>
        <v>1.7599738004069574</v>
      </c>
      <c r="S281" s="1">
        <f t="shared" si="91"/>
        <v>0.39164663506592534</v>
      </c>
      <c r="T281" s="2">
        <f t="shared" si="92"/>
        <v>0.2840701894238169</v>
      </c>
      <c r="U281" s="2">
        <f t="shared" si="93"/>
        <v>-0.34754890389599657</v>
      </c>
      <c r="W281" s="1">
        <v>4.6500000000000004</v>
      </c>
      <c r="X281" s="1">
        <v>205</v>
      </c>
      <c r="Y281" s="1">
        <v>6.2259710000000004</v>
      </c>
      <c r="Z281" s="1">
        <f t="shared" si="100"/>
        <v>4.5374609036887703</v>
      </c>
      <c r="AA281" s="1">
        <f t="shared" si="101"/>
        <v>4.7531324293720804E-2</v>
      </c>
      <c r="AB281" s="7">
        <f t="shared" si="102"/>
        <v>4.5708060450312953</v>
      </c>
      <c r="AC281" s="1">
        <f t="shared" si="103"/>
        <v>5.0465344457617078E-2</v>
      </c>
      <c r="AD281" s="1">
        <f t="shared" si="94"/>
        <v>0.15325194712847195</v>
      </c>
      <c r="AE281" s="2">
        <f t="shared" si="104"/>
        <v>8.1454053214307064E-3</v>
      </c>
      <c r="AF281" s="2">
        <f t="shared" si="105"/>
        <v>-4.5516895137936622E-2</v>
      </c>
    </row>
    <row r="282" spans="1:32" x14ac:dyDescent="0.2">
      <c r="A282" s="1">
        <v>4.6666670000000003</v>
      </c>
      <c r="B282" s="1">
        <v>66.69</v>
      </c>
      <c r="C282" s="1">
        <v>36.855415999999998</v>
      </c>
      <c r="D282" s="1">
        <f t="shared" si="85"/>
        <v>86.724805928116837</v>
      </c>
      <c r="E282" s="1">
        <f t="shared" si="95"/>
        <v>6.5328465601719357</v>
      </c>
      <c r="F282" s="7">
        <f t="shared" si="86"/>
        <v>85.091165037047702</v>
      </c>
      <c r="G282" s="1">
        <f t="shared" si="96"/>
        <v>5.7036699399424515</v>
      </c>
      <c r="H282" s="2">
        <f t="shared" si="87"/>
        <v>0.93041235369680164</v>
      </c>
      <c r="I282" s="2">
        <f t="shared" si="88"/>
        <v>0.92060609077006439</v>
      </c>
      <c r="J282" s="2">
        <f t="shared" si="97"/>
        <v>-3.8095046917897717E-2</v>
      </c>
      <c r="L282" s="1">
        <v>4.6666670000000003</v>
      </c>
      <c r="M282" s="1">
        <v>205</v>
      </c>
      <c r="N282" s="1">
        <v>15.784677</v>
      </c>
      <c r="O282" s="1">
        <f t="shared" si="89"/>
        <v>61.145159954809337</v>
      </c>
      <c r="P282" s="1">
        <f t="shared" si="98"/>
        <v>1.5736819372745738</v>
      </c>
      <c r="Q282" s="7">
        <f t="shared" si="90"/>
        <v>61.881767738572584</v>
      </c>
      <c r="R282" s="1">
        <f t="shared" si="99"/>
        <v>1.7240854166242321</v>
      </c>
      <c r="S282" s="1">
        <f t="shared" si="91"/>
        <v>0.38672443993143729</v>
      </c>
      <c r="T282" s="2">
        <f t="shared" si="92"/>
        <v>0.27827759184258233</v>
      </c>
      <c r="U282" s="2">
        <f t="shared" si="93"/>
        <v>-0.34327413827879266</v>
      </c>
      <c r="W282" s="1">
        <v>4.6666670000000003</v>
      </c>
      <c r="X282" s="1">
        <v>205</v>
      </c>
      <c r="Y282" s="1">
        <v>6.1996599999999997</v>
      </c>
      <c r="Z282" s="1">
        <f t="shared" si="100"/>
        <v>4.1323233854759795</v>
      </c>
      <c r="AA282" s="1">
        <f t="shared" si="101"/>
        <v>4.3104449084457423E-2</v>
      </c>
      <c r="AB282" s="7">
        <f t="shared" si="102"/>
        <v>4.1626912300230696</v>
      </c>
      <c r="AC282" s="1">
        <f t="shared" si="103"/>
        <v>4.5765206482797909E-2</v>
      </c>
      <c r="AD282" s="1">
        <f t="shared" si="94"/>
        <v>0.15260430325398278</v>
      </c>
      <c r="AE282" s="2">
        <f t="shared" si="104"/>
        <v>7.3867752301667172E-3</v>
      </c>
      <c r="AF282" s="2">
        <f t="shared" si="105"/>
        <v>-3.8377935819440677E-2</v>
      </c>
    </row>
    <row r="283" spans="1:32" x14ac:dyDescent="0.2">
      <c r="A283" s="1">
        <v>4.6833330000000002</v>
      </c>
      <c r="B283" s="1">
        <v>66.849999999999994</v>
      </c>
      <c r="C283" s="1">
        <v>36.833373000000002</v>
      </c>
      <c r="D283" s="1">
        <f t="shared" si="85"/>
        <v>86.716861363742382</v>
      </c>
      <c r="E283" s="1">
        <f t="shared" si="95"/>
        <v>6.5283412104907432</v>
      </c>
      <c r="F283" s="7">
        <f t="shared" si="86"/>
        <v>85.083370124956517</v>
      </c>
      <c r="G283" s="1">
        <f t="shared" si="96"/>
        <v>5.6997364283699907</v>
      </c>
      <c r="H283" s="2">
        <f t="shared" si="87"/>
        <v>0.92985587973073558</v>
      </c>
      <c r="I283" s="2">
        <f t="shared" si="88"/>
        <v>0.91997119871813071</v>
      </c>
      <c r="J283" s="2">
        <f t="shared" si="97"/>
        <v>-3.8274212965759863E-2</v>
      </c>
      <c r="L283" s="1">
        <v>4.6833330000000002</v>
      </c>
      <c r="M283" s="1">
        <v>205</v>
      </c>
      <c r="N283" s="1">
        <v>15.586254</v>
      </c>
      <c r="O283" s="1">
        <f t="shared" si="89"/>
        <v>60.650512945573709</v>
      </c>
      <c r="P283" s="1">
        <f t="shared" si="98"/>
        <v>1.5413291884004707</v>
      </c>
      <c r="Q283" s="7">
        <f t="shared" si="90"/>
        <v>61.381161781196369</v>
      </c>
      <c r="R283" s="1">
        <f t="shared" si="99"/>
        <v>1.6886405778672025</v>
      </c>
      <c r="S283" s="1">
        <f t="shared" si="91"/>
        <v>0.38186307827389337</v>
      </c>
      <c r="T283" s="2">
        <f t="shared" si="92"/>
        <v>0.27255658505402802</v>
      </c>
      <c r="U283" s="2">
        <f t="shared" si="93"/>
        <v>-0.34004456283550127</v>
      </c>
      <c r="W283" s="1">
        <v>4.6833330000000002</v>
      </c>
      <c r="X283" s="1">
        <v>205</v>
      </c>
      <c r="Y283" s="1">
        <v>6.1774769999999997</v>
      </c>
      <c r="Z283" s="1">
        <f t="shared" si="100"/>
        <v>3.788067523359457</v>
      </c>
      <c r="AA283" s="1">
        <f t="shared" si="101"/>
        <v>3.9372117634984292E-2</v>
      </c>
      <c r="AB283" s="7">
        <f t="shared" si="102"/>
        <v>3.8159054815617552</v>
      </c>
      <c r="AC283" s="1">
        <f t="shared" si="103"/>
        <v>4.1802485161091717E-2</v>
      </c>
      <c r="AD283" s="1">
        <f t="shared" si="94"/>
        <v>0.15205826988133281</v>
      </c>
      <c r="AE283" s="2">
        <f t="shared" si="104"/>
        <v>6.7471685517999248E-3</v>
      </c>
      <c r="AF283" s="2">
        <f t="shared" si="105"/>
        <v>-3.3049095994644825E-2</v>
      </c>
    </row>
    <row r="284" spans="1:32" x14ac:dyDescent="0.2">
      <c r="A284" s="1">
        <v>4.7</v>
      </c>
      <c r="B284" s="1">
        <v>67.02</v>
      </c>
      <c r="C284" s="1">
        <v>36.811225</v>
      </c>
      <c r="D284" s="1">
        <f t="shared" si="85"/>
        <v>86.708869373404767</v>
      </c>
      <c r="E284" s="1">
        <f t="shared" si="95"/>
        <v>6.523814399950477</v>
      </c>
      <c r="F284" s="7">
        <f t="shared" si="86"/>
        <v>85.075528680268178</v>
      </c>
      <c r="G284" s="1">
        <f t="shared" si="96"/>
        <v>5.6957841798418007</v>
      </c>
      <c r="H284" s="2">
        <f t="shared" si="87"/>
        <v>0.92929675504714282</v>
      </c>
      <c r="I284" s="2">
        <f t="shared" si="88"/>
        <v>0.91933328241063039</v>
      </c>
      <c r="J284" s="2">
        <f t="shared" si="97"/>
        <v>-3.8576632474027192E-2</v>
      </c>
      <c r="L284" s="1">
        <v>4.7</v>
      </c>
      <c r="M284" s="1">
        <v>205</v>
      </c>
      <c r="N284" s="1">
        <v>15.389685999999999</v>
      </c>
      <c r="O284" s="1">
        <f t="shared" si="89"/>
        <v>60.147913349239211</v>
      </c>
      <c r="P284" s="1">
        <f t="shared" si="98"/>
        <v>1.5092788961425934</v>
      </c>
      <c r="Q284" s="7">
        <f t="shared" si="90"/>
        <v>60.872507432939571</v>
      </c>
      <c r="R284" s="1">
        <f t="shared" si="99"/>
        <v>1.6535271027922771</v>
      </c>
      <c r="S284" s="1">
        <f t="shared" si="91"/>
        <v>0.37704716409912481</v>
      </c>
      <c r="T284" s="2">
        <f t="shared" si="92"/>
        <v>0.26688906232524873</v>
      </c>
      <c r="U284" s="2">
        <f t="shared" si="93"/>
        <v>-0.33562637771135534</v>
      </c>
      <c r="W284" s="1">
        <v>4.7</v>
      </c>
      <c r="X284" s="1">
        <v>205</v>
      </c>
      <c r="Y284" s="1">
        <v>6.1583730000000001</v>
      </c>
      <c r="Z284" s="1">
        <f t="shared" si="100"/>
        <v>3.4896067516534077</v>
      </c>
      <c r="AA284" s="1">
        <f t="shared" si="101"/>
        <v>3.6157833723397363E-2</v>
      </c>
      <c r="AB284" s="7">
        <f t="shared" si="102"/>
        <v>3.5152513649808999</v>
      </c>
      <c r="AC284" s="1">
        <f t="shared" si="103"/>
        <v>3.8389789487383336E-2</v>
      </c>
      <c r="AD284" s="1">
        <f t="shared" si="94"/>
        <v>0.15158802593096068</v>
      </c>
      <c r="AE284" s="2">
        <f t="shared" si="104"/>
        <v>6.1963392688571799E-3</v>
      </c>
      <c r="AF284" s="2">
        <f t="shared" si="105"/>
        <v>-2.9902304452860951E-2</v>
      </c>
    </row>
    <row r="285" spans="1:32" x14ac:dyDescent="0.2">
      <c r="A285" s="1">
        <v>4.7166670000000002</v>
      </c>
      <c r="B285" s="1">
        <v>67.19</v>
      </c>
      <c r="C285" s="1">
        <v>36.788902</v>
      </c>
      <c r="D285" s="1">
        <f t="shared" si="85"/>
        <v>86.700804498052477</v>
      </c>
      <c r="E285" s="1">
        <f t="shared" si="95"/>
        <v>6.519251821311757</v>
      </c>
      <c r="F285" s="7">
        <f t="shared" si="86"/>
        <v>85.067615723504986</v>
      </c>
      <c r="G285" s="1">
        <f t="shared" si="96"/>
        <v>5.6918007030540636</v>
      </c>
      <c r="H285" s="2">
        <f t="shared" si="87"/>
        <v>0.92873321250100604</v>
      </c>
      <c r="I285" s="2">
        <f t="shared" si="88"/>
        <v>0.91869032567718578</v>
      </c>
      <c r="J285" s="2">
        <f t="shared" si="97"/>
        <v>-3.8820897287886513E-2</v>
      </c>
      <c r="L285" s="1">
        <v>4.7166670000000002</v>
      </c>
      <c r="M285" s="1">
        <v>205</v>
      </c>
      <c r="N285" s="1">
        <v>15.195672</v>
      </c>
      <c r="O285" s="1">
        <f t="shared" si="89"/>
        <v>59.639093289194442</v>
      </c>
      <c r="P285" s="1">
        <f t="shared" si="98"/>
        <v>1.4776450320237149</v>
      </c>
      <c r="Q285" s="7">
        <f t="shared" si="90"/>
        <v>60.357557683855781</v>
      </c>
      <c r="R285" s="1">
        <f t="shared" si="99"/>
        <v>1.6188698556656522</v>
      </c>
      <c r="S285" s="1">
        <f t="shared" si="91"/>
        <v>0.37229382290064111</v>
      </c>
      <c r="T285" s="2">
        <f t="shared" si="92"/>
        <v>0.26129517748793357</v>
      </c>
      <c r="U285" s="2">
        <f t="shared" si="93"/>
        <v>-0.33122633586186928</v>
      </c>
      <c r="W285" s="1">
        <v>4.7166670000000002</v>
      </c>
      <c r="X285" s="1">
        <v>205</v>
      </c>
      <c r="Y285" s="1">
        <v>6.1410879999999999</v>
      </c>
      <c r="Z285" s="1">
        <f t="shared" si="100"/>
        <v>3.2179639829294144</v>
      </c>
      <c r="AA285" s="1">
        <f t="shared" si="101"/>
        <v>3.3249599981155842E-2</v>
      </c>
      <c r="AB285" s="7">
        <f t="shared" si="102"/>
        <v>3.2416123329920459</v>
      </c>
      <c r="AC285" s="1">
        <f t="shared" si="103"/>
        <v>3.5302035890228213E-2</v>
      </c>
      <c r="AD285" s="1">
        <f t="shared" si="94"/>
        <v>0.15116255656945615</v>
      </c>
      <c r="AE285" s="2">
        <f t="shared" si="104"/>
        <v>5.6979575605413469E-3</v>
      </c>
      <c r="AF285" s="2">
        <f t="shared" si="105"/>
        <v>-2.7421461602944244E-2</v>
      </c>
    </row>
    <row r="286" spans="1:32" x14ac:dyDescent="0.2">
      <c r="A286" s="1">
        <v>4.733333</v>
      </c>
      <c r="B286" s="1">
        <v>67.349999999999994</v>
      </c>
      <c r="C286" s="1">
        <v>36.766438999999998</v>
      </c>
      <c r="D286" s="1">
        <f t="shared" si="85"/>
        <v>86.692679157750689</v>
      </c>
      <c r="E286" s="1">
        <f t="shared" si="95"/>
        <v>6.5146606281942745</v>
      </c>
      <c r="F286" s="7">
        <f t="shared" si="86"/>
        <v>85.059643440774551</v>
      </c>
      <c r="G286" s="1">
        <f t="shared" si="96"/>
        <v>5.6877922436586905</v>
      </c>
      <c r="H286" s="2">
        <f t="shared" si="87"/>
        <v>0.92816613566483375</v>
      </c>
      <c r="I286" s="2">
        <f t="shared" si="88"/>
        <v>0.91804333660298587</v>
      </c>
      <c r="J286" s="2">
        <f t="shared" si="97"/>
        <v>-3.912098758890039E-2</v>
      </c>
      <c r="L286" s="1">
        <v>4.733333</v>
      </c>
      <c r="M286" s="1">
        <v>205</v>
      </c>
      <c r="N286" s="1">
        <v>15.004213</v>
      </c>
      <c r="O286" s="1">
        <f t="shared" si="89"/>
        <v>59.124074018410703</v>
      </c>
      <c r="P286" s="1">
        <f t="shared" si="98"/>
        <v>1.4464277590932237</v>
      </c>
      <c r="Q286" s="7">
        <f t="shared" si="90"/>
        <v>59.836334042948103</v>
      </c>
      <c r="R286" s="1">
        <f t="shared" si="99"/>
        <v>1.5846690151200395</v>
      </c>
      <c r="S286" s="1">
        <f t="shared" si="91"/>
        <v>0.36760307917843299</v>
      </c>
      <c r="T286" s="2">
        <f t="shared" si="92"/>
        <v>0.25577495937445971</v>
      </c>
      <c r="U286" s="2">
        <f t="shared" si="93"/>
        <v>-0.32884686811797498</v>
      </c>
      <c r="W286" s="1">
        <v>4.733333</v>
      </c>
      <c r="X286" s="1">
        <v>205</v>
      </c>
      <c r="Y286" s="1">
        <v>6.1252380000000004</v>
      </c>
      <c r="Z286" s="1">
        <f t="shared" si="100"/>
        <v>2.9675255067639954</v>
      </c>
      <c r="AA286" s="1">
        <f t="shared" si="101"/>
        <v>3.0582807686419015E-2</v>
      </c>
      <c r="AB286" s="7">
        <f t="shared" si="102"/>
        <v>2.9893334208289186</v>
      </c>
      <c r="AC286" s="1">
        <f t="shared" si="103"/>
        <v>3.2470627471662607E-2</v>
      </c>
      <c r="AD286" s="1">
        <f t="shared" si="94"/>
        <v>0.1507724096571133</v>
      </c>
      <c r="AE286" s="2">
        <f t="shared" si="104"/>
        <v>5.2409514814666823E-3</v>
      </c>
      <c r="AF286" s="2">
        <f t="shared" si="105"/>
        <v>-2.5482264656675788E-2</v>
      </c>
    </row>
    <row r="287" spans="1:32" x14ac:dyDescent="0.2">
      <c r="A287" s="1">
        <v>4.75</v>
      </c>
      <c r="B287" s="1">
        <v>67.52</v>
      </c>
      <c r="C287" s="1">
        <v>36.743800999999998</v>
      </c>
      <c r="D287" s="1">
        <f t="shared" si="85"/>
        <v>86.684480465154152</v>
      </c>
      <c r="E287" s="1">
        <f t="shared" si="95"/>
        <v>6.5100336669783392</v>
      </c>
      <c r="F287" s="7">
        <f t="shared" si="86"/>
        <v>85.051599187491377</v>
      </c>
      <c r="G287" s="1">
        <f t="shared" si="96"/>
        <v>5.6837525560037712</v>
      </c>
      <c r="H287" s="2">
        <f t="shared" si="87"/>
        <v>0.92759464096611732</v>
      </c>
      <c r="I287" s="2">
        <f t="shared" si="88"/>
        <v>0.91739130710284167</v>
      </c>
      <c r="J287" s="2">
        <f t="shared" si="97"/>
        <v>-3.9362923195492935E-2</v>
      </c>
      <c r="L287" s="1">
        <v>4.75</v>
      </c>
      <c r="M287" s="1">
        <v>205</v>
      </c>
      <c r="N287" s="1">
        <v>14.814118000000001</v>
      </c>
      <c r="O287" s="1">
        <f t="shared" si="89"/>
        <v>58.599553479997937</v>
      </c>
      <c r="P287" s="1">
        <f t="shared" si="98"/>
        <v>1.415432885529057</v>
      </c>
      <c r="Q287" s="7">
        <f t="shared" si="90"/>
        <v>59.305494673876879</v>
      </c>
      <c r="R287" s="1">
        <f t="shared" si="99"/>
        <v>1.5507118295945834</v>
      </c>
      <c r="S287" s="1">
        <f t="shared" si="91"/>
        <v>0.36294575344355945</v>
      </c>
      <c r="T287" s="2">
        <f t="shared" si="92"/>
        <v>0.25029406862353742</v>
      </c>
      <c r="U287" s="2">
        <f t="shared" si="93"/>
        <v>-0.32545797827529865</v>
      </c>
      <c r="W287" s="1">
        <v>4.75</v>
      </c>
      <c r="X287" s="1">
        <v>205</v>
      </c>
      <c r="Y287" s="1">
        <v>6.1105080000000003</v>
      </c>
      <c r="Z287" s="1">
        <f t="shared" si="100"/>
        <v>2.7336188742409089</v>
      </c>
      <c r="AA287" s="1">
        <f t="shared" si="101"/>
        <v>2.8104457497051503E-2</v>
      </c>
      <c r="AB287" s="7">
        <f t="shared" si="102"/>
        <v>2.7537078424266301</v>
      </c>
      <c r="AC287" s="1">
        <f t="shared" si="103"/>
        <v>2.9839293338825186E-2</v>
      </c>
      <c r="AD287" s="1">
        <f t="shared" si="94"/>
        <v>0.15040983148557949</v>
      </c>
      <c r="AE287" s="2">
        <f t="shared" si="104"/>
        <v>4.8162385764338672E-3</v>
      </c>
      <c r="AF287" s="2">
        <f t="shared" si="105"/>
        <v>-2.4394121787086553E-2</v>
      </c>
    </row>
    <row r="288" spans="1:32" x14ac:dyDescent="0.2">
      <c r="A288" s="1">
        <v>4.766667</v>
      </c>
      <c r="B288" s="1">
        <v>67.69</v>
      </c>
      <c r="C288" s="1">
        <v>36.721023000000002</v>
      </c>
      <c r="D288" s="1">
        <f t="shared" si="85"/>
        <v>86.676220866722915</v>
      </c>
      <c r="E288" s="1">
        <f t="shared" si="95"/>
        <v>6.5053780912836414</v>
      </c>
      <c r="F288" s="7">
        <f t="shared" si="86"/>
        <v>85.043495175660723</v>
      </c>
      <c r="G288" s="1">
        <f t="shared" si="96"/>
        <v>5.679687885741215</v>
      </c>
      <c r="H288" s="2">
        <f t="shared" si="87"/>
        <v>0.9270196119773656</v>
      </c>
      <c r="I288" s="2">
        <f t="shared" si="88"/>
        <v>0.91673524526194239</v>
      </c>
      <c r="J288" s="2">
        <f t="shared" si="97"/>
        <v>-3.9486260127047902E-2</v>
      </c>
      <c r="L288" s="1">
        <v>4.766667</v>
      </c>
      <c r="M288" s="1">
        <v>205</v>
      </c>
      <c r="N288" s="1">
        <v>14.625982</v>
      </c>
      <c r="O288" s="1">
        <f t="shared" si="89"/>
        <v>58.067013893494469</v>
      </c>
      <c r="P288" s="1">
        <f t="shared" si="98"/>
        <v>1.3847574257175519</v>
      </c>
      <c r="Q288" s="7">
        <f t="shared" si="90"/>
        <v>58.766539652286312</v>
      </c>
      <c r="R288" s="1">
        <f t="shared" si="99"/>
        <v>1.5171045855533558</v>
      </c>
      <c r="S288" s="1">
        <f t="shared" si="91"/>
        <v>0.35833642319049563</v>
      </c>
      <c r="T288" s="2">
        <f t="shared" si="92"/>
        <v>0.24486966049962303</v>
      </c>
      <c r="U288" s="2">
        <f t="shared" si="93"/>
        <v>-0.32172338085380692</v>
      </c>
      <c r="W288" s="1">
        <v>4.766667</v>
      </c>
      <c r="X288" s="1">
        <v>205</v>
      </c>
      <c r="Y288" s="1">
        <v>6.0964070000000001</v>
      </c>
      <c r="Z288" s="1">
        <f t="shared" si="100"/>
        <v>2.5086415654335505</v>
      </c>
      <c r="AA288" s="1">
        <f t="shared" si="101"/>
        <v>2.5731937740074495E-2</v>
      </c>
      <c r="AB288" s="7">
        <f t="shared" si="102"/>
        <v>2.52707720804352</v>
      </c>
      <c r="AC288" s="1">
        <f t="shared" si="103"/>
        <v>2.7320322353954818E-2</v>
      </c>
      <c r="AD288" s="1">
        <f t="shared" si="94"/>
        <v>0.15006273611580367</v>
      </c>
      <c r="AE288" s="2">
        <f t="shared" si="104"/>
        <v>4.409661748608496E-3</v>
      </c>
      <c r="AF288" s="2">
        <f t="shared" si="105"/>
        <v>-2.3487303641741095E-2</v>
      </c>
    </row>
    <row r="289" spans="1:32" x14ac:dyDescent="0.2">
      <c r="A289" s="1">
        <v>4.7833329999999998</v>
      </c>
      <c r="B289" s="1">
        <v>67.849999999999994</v>
      </c>
      <c r="C289" s="1">
        <v>36.698174999999999</v>
      </c>
      <c r="D289" s="1">
        <f t="shared" si="85"/>
        <v>86.667925584855695</v>
      </c>
      <c r="E289" s="1">
        <f t="shared" si="95"/>
        <v>6.5007082083495611</v>
      </c>
      <c r="F289" s="7">
        <f t="shared" si="86"/>
        <v>85.035356152565328</v>
      </c>
      <c r="G289" s="1">
        <f t="shared" si="96"/>
        <v>5.675610724174839</v>
      </c>
      <c r="H289" s="2">
        <f t="shared" si="87"/>
        <v>0.92644281584359611</v>
      </c>
      <c r="I289" s="2">
        <f t="shared" si="88"/>
        <v>0.91607716725066501</v>
      </c>
      <c r="J289" s="2">
        <f t="shared" si="97"/>
        <v>-3.9845066297253942E-2</v>
      </c>
      <c r="L289" s="1">
        <v>4.7833329999999998</v>
      </c>
      <c r="M289" s="1">
        <v>205</v>
      </c>
      <c r="N289" s="1">
        <v>14.440016</v>
      </c>
      <c r="O289" s="1">
        <f t="shared" si="89"/>
        <v>57.526979194482884</v>
      </c>
      <c r="P289" s="1">
        <f t="shared" si="98"/>
        <v>1.3544357830797453</v>
      </c>
      <c r="Q289" s="7">
        <f t="shared" si="90"/>
        <v>58.21999922554275</v>
      </c>
      <c r="R289" s="1">
        <f t="shared" si="99"/>
        <v>1.483884974498741</v>
      </c>
      <c r="S289" s="1">
        <f t="shared" si="91"/>
        <v>0.35378025791728224</v>
      </c>
      <c r="T289" s="2">
        <f t="shared" si="92"/>
        <v>0.23950781863431353</v>
      </c>
      <c r="U289" s="2">
        <f t="shared" si="93"/>
        <v>-0.31946557683833532</v>
      </c>
      <c r="W289" s="1">
        <v>4.7833329999999998</v>
      </c>
      <c r="X289" s="1">
        <v>205</v>
      </c>
      <c r="Y289" s="1">
        <v>6.0828309999999997</v>
      </c>
      <c r="Z289" s="1">
        <f t="shared" si="100"/>
        <v>2.2910549380707779</v>
      </c>
      <c r="AA289" s="1">
        <f t="shared" si="101"/>
        <v>2.3447750219989346E-2</v>
      </c>
      <c r="AB289" s="7">
        <f t="shared" si="102"/>
        <v>2.307891568149806</v>
      </c>
      <c r="AC289" s="1">
        <f t="shared" si="103"/>
        <v>2.4895136190519532E-2</v>
      </c>
      <c r="AD289" s="1">
        <f t="shared" si="94"/>
        <v>0.1497285635932821</v>
      </c>
      <c r="AE289" s="2">
        <f t="shared" si="104"/>
        <v>4.0182223461152425E-3</v>
      </c>
      <c r="AF289" s="2">
        <f t="shared" si="105"/>
        <v>-2.2394291648380683E-2</v>
      </c>
    </row>
    <row r="290" spans="1:32" x14ac:dyDescent="0.2">
      <c r="A290" s="1">
        <v>4.8</v>
      </c>
      <c r="B290" s="1">
        <v>68.02</v>
      </c>
      <c r="C290" s="1">
        <v>36.675117999999998</v>
      </c>
      <c r="D290" s="1">
        <f t="shared" si="85"/>
        <v>86.659543944753267</v>
      </c>
      <c r="E290" s="1">
        <f t="shared" si="95"/>
        <v>6.4959956080864707</v>
      </c>
      <c r="F290" s="7">
        <f t="shared" si="86"/>
        <v>85.027132397970504</v>
      </c>
      <c r="G290" s="1">
        <f t="shared" si="96"/>
        <v>5.671496267144204</v>
      </c>
      <c r="H290" s="2">
        <f t="shared" si="87"/>
        <v>0.92586074351970238</v>
      </c>
      <c r="I290" s="2">
        <f t="shared" si="88"/>
        <v>0.91541306953068868</v>
      </c>
      <c r="J290" s="2">
        <f t="shared" si="97"/>
        <v>-4.0149213916985317E-2</v>
      </c>
      <c r="L290" s="1">
        <v>4.8</v>
      </c>
      <c r="M290" s="1">
        <v>205</v>
      </c>
      <c r="N290" s="1">
        <v>14.255343999999999</v>
      </c>
      <c r="O290" s="1">
        <f t="shared" si="89"/>
        <v>56.976759031560363</v>
      </c>
      <c r="P290" s="1">
        <f t="shared" si="98"/>
        <v>1.3243251263510472</v>
      </c>
      <c r="Q290" s="7">
        <f t="shared" si="90"/>
        <v>57.663150631930186</v>
      </c>
      <c r="R290" s="1">
        <f t="shared" si="99"/>
        <v>1.4508965141743924</v>
      </c>
      <c r="S290" s="1">
        <f t="shared" si="91"/>
        <v>0.34925579563205345</v>
      </c>
      <c r="T290" s="2">
        <f t="shared" si="92"/>
        <v>0.234183285865149</v>
      </c>
      <c r="U290" s="2">
        <f t="shared" si="93"/>
        <v>-0.31559231274555222</v>
      </c>
      <c r="W290" s="1">
        <v>4.8</v>
      </c>
      <c r="X290" s="1">
        <v>205</v>
      </c>
      <c r="Y290" s="1">
        <v>6.0698860000000003</v>
      </c>
      <c r="Z290" s="1">
        <f t="shared" si="100"/>
        <v>2.0826750288226297</v>
      </c>
      <c r="AA290" s="1">
        <f t="shared" si="101"/>
        <v>2.1269729636054488E-2</v>
      </c>
      <c r="AB290" s="7">
        <f t="shared" si="102"/>
        <v>2.0979803052053265</v>
      </c>
      <c r="AC290" s="1">
        <f t="shared" si="103"/>
        <v>2.258267045056174E-2</v>
      </c>
      <c r="AD290" s="1">
        <f t="shared" si="94"/>
        <v>0.1494099231024128</v>
      </c>
      <c r="AE290" s="2">
        <f t="shared" si="104"/>
        <v>3.6449766872116819E-3</v>
      </c>
      <c r="AF290" s="2">
        <f t="shared" si="105"/>
        <v>-2.1489524206736024E-2</v>
      </c>
    </row>
    <row r="291" spans="1:32" x14ac:dyDescent="0.2">
      <c r="A291" s="1">
        <v>4.8166669999999998</v>
      </c>
      <c r="B291" s="1">
        <v>68.19</v>
      </c>
      <c r="C291" s="1">
        <v>36.651885</v>
      </c>
      <c r="D291" s="1">
        <f t="shared" si="85"/>
        <v>86.65108765892974</v>
      </c>
      <c r="E291" s="1">
        <f t="shared" si="95"/>
        <v>6.4912470353357943</v>
      </c>
      <c r="F291" s="7">
        <f t="shared" si="86"/>
        <v>85.01883540376096</v>
      </c>
      <c r="G291" s="1">
        <f t="shared" si="96"/>
        <v>5.6673504034068278</v>
      </c>
      <c r="H291" s="2">
        <f t="shared" si="87"/>
        <v>0.92527422808833582</v>
      </c>
      <c r="I291" s="2">
        <f t="shared" si="88"/>
        <v>0.91474390258233429</v>
      </c>
      <c r="J291" s="2">
        <f t="shared" si="97"/>
        <v>-4.0151622966182646E-2</v>
      </c>
      <c r="L291" s="1">
        <v>4.8166669999999998</v>
      </c>
      <c r="M291" s="1">
        <v>205</v>
      </c>
      <c r="N291" s="1">
        <v>14.072911</v>
      </c>
      <c r="O291" s="1">
        <f t="shared" si="89"/>
        <v>56.419030860068673</v>
      </c>
      <c r="P291" s="1">
        <f t="shared" si="98"/>
        <v>1.2945795372038755</v>
      </c>
      <c r="Q291" s="7">
        <f t="shared" si="90"/>
        <v>57.098703581746399</v>
      </c>
      <c r="R291" s="1">
        <f t="shared" si="99"/>
        <v>1.4183080124938352</v>
      </c>
      <c r="S291" s="1">
        <f t="shared" si="91"/>
        <v>0.34478618882603446</v>
      </c>
      <c r="T291" s="2">
        <f t="shared" si="92"/>
        <v>0.22892330878861888</v>
      </c>
      <c r="U291" s="2">
        <f t="shared" si="93"/>
        <v>-0.31222042584573956</v>
      </c>
      <c r="W291" s="1">
        <v>4.8166669999999998</v>
      </c>
      <c r="X291" s="1">
        <v>205</v>
      </c>
      <c r="Y291" s="1">
        <v>6.0574640000000004</v>
      </c>
      <c r="Z291" s="1">
        <f t="shared" si="100"/>
        <v>1.8818766401253197</v>
      </c>
      <c r="AA291" s="1">
        <f t="shared" si="101"/>
        <v>1.9179704785251852E-2</v>
      </c>
      <c r="AB291" s="7">
        <f t="shared" si="102"/>
        <v>1.8957062783053777</v>
      </c>
      <c r="AC291" s="1">
        <f t="shared" si="103"/>
        <v>2.0363632256528746E-2</v>
      </c>
      <c r="AD291" s="1">
        <f t="shared" si="94"/>
        <v>0.14910415622890344</v>
      </c>
      <c r="AE291" s="2">
        <f t="shared" si="104"/>
        <v>3.2868107872580129E-3</v>
      </c>
      <c r="AF291" s="2">
        <f t="shared" si="105"/>
        <v>-2.0459697471068329E-2</v>
      </c>
    </row>
    <row r="292" spans="1:32" x14ac:dyDescent="0.2">
      <c r="A292" s="1">
        <v>4.8333329999999997</v>
      </c>
      <c r="B292" s="1">
        <v>68.349999999999994</v>
      </c>
      <c r="C292" s="1">
        <v>36.628652000000002</v>
      </c>
      <c r="D292" s="1">
        <f t="shared" si="85"/>
        <v>86.642620645717784</v>
      </c>
      <c r="E292" s="1">
        <f t="shared" si="95"/>
        <v>6.486498462585117</v>
      </c>
      <c r="F292" s="7">
        <f t="shared" si="86"/>
        <v>85.010527884235501</v>
      </c>
      <c r="G292" s="1">
        <f t="shared" si="96"/>
        <v>5.6632045396694499</v>
      </c>
      <c r="H292" s="2">
        <f t="shared" si="87"/>
        <v>0.92468771265696925</v>
      </c>
      <c r="I292" s="2">
        <f t="shared" si="88"/>
        <v>0.9140747356339799</v>
      </c>
      <c r="J292" s="2">
        <f t="shared" si="97"/>
        <v>-4.0207969707169403E-2</v>
      </c>
      <c r="L292" s="1">
        <v>4.8333329999999997</v>
      </c>
      <c r="M292" s="1">
        <v>205</v>
      </c>
      <c r="N292" s="1">
        <v>13.892438</v>
      </c>
      <c r="O292" s="1">
        <f t="shared" si="89"/>
        <v>55.852881977950886</v>
      </c>
      <c r="P292" s="1">
        <f t="shared" si="98"/>
        <v>1.2651535248587542</v>
      </c>
      <c r="Q292" s="7">
        <f t="shared" si="90"/>
        <v>56.525734377731588</v>
      </c>
      <c r="R292" s="1">
        <f t="shared" si="99"/>
        <v>1.3860696309302192</v>
      </c>
      <c r="S292" s="1">
        <f t="shared" si="91"/>
        <v>0.34036460200181584</v>
      </c>
      <c r="T292" s="2">
        <f t="shared" si="92"/>
        <v>0.22371984317147384</v>
      </c>
      <c r="U292" s="2">
        <f t="shared" si="93"/>
        <v>-0.30911380715044945</v>
      </c>
      <c r="W292" s="1">
        <v>4.8333329999999997</v>
      </c>
      <c r="X292" s="1">
        <v>205</v>
      </c>
      <c r="Y292" s="1">
        <v>6.0456380000000003</v>
      </c>
      <c r="Z292" s="1">
        <f t="shared" si="100"/>
        <v>1.6899457096174249</v>
      </c>
      <c r="AA292" s="1">
        <f t="shared" si="101"/>
        <v>1.7189958054806487E-2</v>
      </c>
      <c r="AB292" s="7">
        <f t="shared" si="102"/>
        <v>1.7023648752575244</v>
      </c>
      <c r="AC292" s="1">
        <f t="shared" si="103"/>
        <v>1.8251062164543995E-2</v>
      </c>
      <c r="AD292" s="1">
        <f t="shared" si="94"/>
        <v>0.14881305986389606</v>
      </c>
      <c r="AE292" s="2">
        <f t="shared" si="104"/>
        <v>2.9458294692051913E-3</v>
      </c>
      <c r="AF292" s="2">
        <f t="shared" si="105"/>
        <v>-1.9368597087314223E-2</v>
      </c>
    </row>
    <row r="293" spans="1:32" x14ac:dyDescent="0.2">
      <c r="A293" s="1">
        <v>4.8499999999999996</v>
      </c>
      <c r="B293" s="1">
        <v>68.52</v>
      </c>
      <c r="C293" s="1">
        <v>36.605384999999998</v>
      </c>
      <c r="D293" s="1">
        <f t="shared" si="85"/>
        <v>86.634130470148364</v>
      </c>
      <c r="E293" s="1">
        <f t="shared" si="95"/>
        <v>6.4817429406038825</v>
      </c>
      <c r="F293" s="7">
        <f t="shared" si="86"/>
        <v>85.002197638663418</v>
      </c>
      <c r="G293" s="1">
        <f t="shared" si="96"/>
        <v>5.6590526087273609</v>
      </c>
      <c r="H293" s="2">
        <f t="shared" si="87"/>
        <v>0.92410033889802246</v>
      </c>
      <c r="I293" s="2">
        <f t="shared" si="88"/>
        <v>0.9134045894028705</v>
      </c>
      <c r="J293" s="2">
        <f t="shared" si="97"/>
        <v>-4.0875020736816252E-2</v>
      </c>
      <c r="L293" s="1">
        <v>4.8499999999999996</v>
      </c>
      <c r="M293" s="1">
        <v>205</v>
      </c>
      <c r="N293" s="1">
        <v>13.713749999999999</v>
      </c>
      <c r="O293" s="1">
        <f t="shared" si="89"/>
        <v>55.277651991614249</v>
      </c>
      <c r="P293" s="1">
        <f t="shared" si="98"/>
        <v>1.2360185556726428</v>
      </c>
      <c r="Q293" s="7">
        <f t="shared" si="90"/>
        <v>55.943574670617338</v>
      </c>
      <c r="R293" s="1">
        <f t="shared" si="99"/>
        <v>1.354150108758817</v>
      </c>
      <c r="S293" s="1">
        <f t="shared" si="91"/>
        <v>0.3359867476610226</v>
      </c>
      <c r="T293" s="2">
        <f t="shared" si="92"/>
        <v>0.2185678433476973</v>
      </c>
      <c r="U293" s="2">
        <f t="shared" si="93"/>
        <v>-0.30584774077833454</v>
      </c>
      <c r="W293" s="1">
        <v>4.8499999999999996</v>
      </c>
      <c r="X293" s="1">
        <v>205</v>
      </c>
      <c r="Y293" s="1">
        <v>6.0344420000000003</v>
      </c>
      <c r="Z293" s="1">
        <f t="shared" si="100"/>
        <v>1.5075461823976553</v>
      </c>
      <c r="AA293" s="1">
        <f t="shared" si="101"/>
        <v>1.5306210008631443E-2</v>
      </c>
      <c r="AB293" s="7">
        <f t="shared" si="102"/>
        <v>1.5186249203966022</v>
      </c>
      <c r="AC293" s="1">
        <f t="shared" si="103"/>
        <v>1.6251033858281441E-2</v>
      </c>
      <c r="AD293" s="1">
        <f t="shared" si="94"/>
        <v>0.14853747091559383</v>
      </c>
      <c r="AE293" s="2">
        <f t="shared" si="104"/>
        <v>2.6230130615509254E-3</v>
      </c>
      <c r="AF293" s="2">
        <f t="shared" si="105"/>
        <v>-1.8280454217725041E-2</v>
      </c>
    </row>
    <row r="294" spans="1:32" x14ac:dyDescent="0.2">
      <c r="A294" s="1">
        <v>4.8666669999999996</v>
      </c>
      <c r="B294" s="1">
        <v>68.69</v>
      </c>
      <c r="C294" s="1">
        <v>36.581732000000002</v>
      </c>
      <c r="D294" s="1">
        <f t="shared" si="85"/>
        <v>86.625488372174715</v>
      </c>
      <c r="E294" s="1">
        <f t="shared" si="95"/>
        <v>6.4769085244169178</v>
      </c>
      <c r="F294" s="7">
        <f t="shared" si="86"/>
        <v>84.99371833245948</v>
      </c>
      <c r="G294" s="1">
        <f t="shared" si="96"/>
        <v>5.6548317971670725</v>
      </c>
      <c r="H294" s="2">
        <f t="shared" si="87"/>
        <v>0.92350322059654988</v>
      </c>
      <c r="I294" s="2">
        <f t="shared" si="88"/>
        <v>0.91272332543224999</v>
      </c>
      <c r="J294" s="2">
        <f t="shared" si="97"/>
        <v>-4.1057207713503234E-2</v>
      </c>
      <c r="L294" s="1">
        <v>4.8666669999999996</v>
      </c>
      <c r="M294" s="1">
        <v>205</v>
      </c>
      <c r="N294" s="1">
        <v>13.536949999999999</v>
      </c>
      <c r="O294" s="1">
        <f t="shared" si="89"/>
        <v>54.693553570043463</v>
      </c>
      <c r="P294" s="1">
        <f t="shared" si="98"/>
        <v>1.2071914237325883</v>
      </c>
      <c r="Q294" s="7">
        <f t="shared" si="90"/>
        <v>55.352439691383921</v>
      </c>
      <c r="R294" s="1">
        <f t="shared" si="99"/>
        <v>1.3225678451490395</v>
      </c>
      <c r="S294" s="1">
        <f t="shared" si="91"/>
        <v>0.3316551493026984</v>
      </c>
      <c r="T294" s="2">
        <f t="shared" si="92"/>
        <v>0.2134702790521448</v>
      </c>
      <c r="U294" s="2">
        <f t="shared" si="93"/>
        <v>-0.30362399703904513</v>
      </c>
      <c r="W294" s="1">
        <v>4.8666669999999996</v>
      </c>
      <c r="X294" s="1">
        <v>205</v>
      </c>
      <c r="Y294" s="1">
        <v>6.0238750000000003</v>
      </c>
      <c r="Z294" s="1">
        <f t="shared" si="100"/>
        <v>1.334772052872955</v>
      </c>
      <c r="AA294" s="1">
        <f t="shared" si="101"/>
        <v>1.3528292394846904E-2</v>
      </c>
      <c r="AB294" s="7">
        <f t="shared" si="102"/>
        <v>1.3445810988808045</v>
      </c>
      <c r="AC294" s="1">
        <f t="shared" si="103"/>
        <v>1.4363368699985935E-2</v>
      </c>
      <c r="AD294" s="1">
        <f t="shared" si="94"/>
        <v>0.14827736476904951</v>
      </c>
      <c r="AE294" s="2">
        <f t="shared" si="104"/>
        <v>2.3183327311041024E-3</v>
      </c>
      <c r="AF294" s="2">
        <f t="shared" si="105"/>
        <v>-1.7009956497170395E-2</v>
      </c>
    </row>
    <row r="295" spans="1:32" x14ac:dyDescent="0.2">
      <c r="A295" s="1">
        <v>4.8833330000000004</v>
      </c>
      <c r="B295" s="1">
        <v>68.849999999999994</v>
      </c>
      <c r="C295" s="1">
        <v>36.557974999999999</v>
      </c>
      <c r="D295" s="1">
        <f t="shared" si="85"/>
        <v>86.616797018981813</v>
      </c>
      <c r="E295" s="1">
        <f t="shared" si="95"/>
        <v>6.4720528517600133</v>
      </c>
      <c r="F295" s="7">
        <f t="shared" si="86"/>
        <v>84.985190698860109</v>
      </c>
      <c r="G295" s="1">
        <f t="shared" si="96"/>
        <v>5.6505924270982524</v>
      </c>
      <c r="H295" s="2">
        <f t="shared" si="87"/>
        <v>0.92290347682247931</v>
      </c>
      <c r="I295" s="2">
        <f t="shared" si="88"/>
        <v>0.91203906600849671</v>
      </c>
      <c r="J295" s="2">
        <f t="shared" si="97"/>
        <v>-4.0995988540119183E-2</v>
      </c>
      <c r="L295" s="1">
        <v>4.8833330000000004</v>
      </c>
      <c r="M295" s="1">
        <v>205</v>
      </c>
      <c r="N295" s="1">
        <v>13.361446000000001</v>
      </c>
      <c r="O295" s="1">
        <f t="shared" si="89"/>
        <v>54.098448625994521</v>
      </c>
      <c r="P295" s="1">
        <f t="shared" si="98"/>
        <v>1.1785756038004203</v>
      </c>
      <c r="Q295" s="7">
        <f t="shared" si="90"/>
        <v>54.750165595528578</v>
      </c>
      <c r="R295" s="1">
        <f t="shared" si="99"/>
        <v>1.291217089534954</v>
      </c>
      <c r="S295" s="1">
        <f t="shared" si="91"/>
        <v>0.32735530293234022</v>
      </c>
      <c r="T295" s="2">
        <f t="shared" si="92"/>
        <v>0.20841008151749185</v>
      </c>
      <c r="U295" s="2">
        <f t="shared" si="93"/>
        <v>-0.30009579655838281</v>
      </c>
      <c r="W295" s="1">
        <v>4.8833330000000004</v>
      </c>
      <c r="X295" s="1">
        <v>205</v>
      </c>
      <c r="Y295" s="1">
        <v>6.014043</v>
      </c>
      <c r="Z295" s="1">
        <f t="shared" si="100"/>
        <v>1.1734701597577608</v>
      </c>
      <c r="AA295" s="1">
        <f t="shared" si="101"/>
        <v>1.1874039912711E-2</v>
      </c>
      <c r="AB295" s="7">
        <f t="shared" si="102"/>
        <v>1.1820938215741188</v>
      </c>
      <c r="AC295" s="1">
        <f t="shared" si="103"/>
        <v>1.260700229169958E-2</v>
      </c>
      <c r="AD295" s="1">
        <f t="shared" si="94"/>
        <v>0.14803535060866116</v>
      </c>
      <c r="AE295" s="2">
        <f t="shared" si="104"/>
        <v>2.034844796122248E-3</v>
      </c>
      <c r="AF295" s="2">
        <f t="shared" si="105"/>
        <v>-1.5495223661224298E-2</v>
      </c>
    </row>
    <row r="296" spans="1:32" x14ac:dyDescent="0.2">
      <c r="A296" s="1">
        <v>4.9000000000000004</v>
      </c>
      <c r="B296" s="1">
        <v>69.02</v>
      </c>
      <c r="C296" s="1">
        <v>36.534252000000002</v>
      </c>
      <c r="D296" s="1">
        <f t="shared" si="85"/>
        <v>86.608106825343285</v>
      </c>
      <c r="E296" s="1">
        <f t="shared" si="95"/>
        <v>6.4672041283336679</v>
      </c>
      <c r="F296" s="7">
        <f t="shared" si="86"/>
        <v>84.976664202972486</v>
      </c>
      <c r="G296" s="1">
        <f t="shared" si="96"/>
        <v>5.6463591242341469</v>
      </c>
      <c r="H296" s="2">
        <f t="shared" si="87"/>
        <v>0.92230459137598897</v>
      </c>
      <c r="I296" s="2">
        <f t="shared" si="88"/>
        <v>0.91135578586749855</v>
      </c>
      <c r="J296" s="2">
        <f t="shared" si="97"/>
        <v>-4.1780551150134196E-2</v>
      </c>
      <c r="L296" s="1">
        <v>4.9000000000000004</v>
      </c>
      <c r="M296" s="1">
        <v>205</v>
      </c>
      <c r="N296" s="1">
        <v>13.187970999999999</v>
      </c>
      <c r="O296" s="1">
        <f t="shared" si="89"/>
        <v>53.494658124437791</v>
      </c>
      <c r="P296" s="1">
        <f t="shared" si="98"/>
        <v>1.1502906110781295</v>
      </c>
      <c r="Q296" s="7">
        <f t="shared" si="90"/>
        <v>54.139101308384603</v>
      </c>
      <c r="R296" s="1">
        <f t="shared" si="99"/>
        <v>1.2602287796949869</v>
      </c>
      <c r="S296" s="1">
        <f t="shared" si="91"/>
        <v>0.32310516704314168</v>
      </c>
      <c r="T296" s="2">
        <f t="shared" si="92"/>
        <v>0.20340838487625329</v>
      </c>
      <c r="U296" s="2">
        <f t="shared" si="93"/>
        <v>-0.29537660743596256</v>
      </c>
      <c r="W296" s="1">
        <v>4.9000000000000004</v>
      </c>
      <c r="X296" s="1">
        <v>205</v>
      </c>
      <c r="Y296" s="1">
        <v>6.0050860000000004</v>
      </c>
      <c r="Z296" s="1">
        <f t="shared" si="100"/>
        <v>1.0260635734442567</v>
      </c>
      <c r="AA296" s="1">
        <f t="shared" si="101"/>
        <v>1.0367007825395061E-2</v>
      </c>
      <c r="AB296" s="7">
        <f t="shared" si="102"/>
        <v>1.0336039656612122</v>
      </c>
      <c r="AC296" s="1">
        <f t="shared" si="103"/>
        <v>1.1006943919138569E-2</v>
      </c>
      <c r="AD296" s="1">
        <f t="shared" si="94"/>
        <v>0.14781487452702993</v>
      </c>
      <c r="AE296" s="2">
        <f t="shared" si="104"/>
        <v>1.7765859033606229E-3</v>
      </c>
      <c r="AF296" s="2">
        <f t="shared" si="105"/>
        <v>-1.3438304945897258E-2</v>
      </c>
    </row>
    <row r="297" spans="1:32" x14ac:dyDescent="0.2">
      <c r="A297" s="1">
        <v>4.9166670000000003</v>
      </c>
      <c r="B297" s="1">
        <v>69.19</v>
      </c>
      <c r="C297" s="1">
        <v>36.510075000000001</v>
      </c>
      <c r="D297" s="1">
        <f t="shared" si="85"/>
        <v>86.599238703289757</v>
      </c>
      <c r="E297" s="1">
        <f t="shared" si="95"/>
        <v>6.4622626122404752</v>
      </c>
      <c r="F297" s="7">
        <f t="shared" si="86"/>
        <v>84.967963130319163</v>
      </c>
      <c r="G297" s="1">
        <f t="shared" si="96"/>
        <v>5.6420448063424145</v>
      </c>
      <c r="H297" s="2">
        <f t="shared" si="87"/>
        <v>0.9216942447318125</v>
      </c>
      <c r="I297" s="2">
        <f t="shared" si="88"/>
        <v>0.91065942942147926</v>
      </c>
      <c r="J297" s="2">
        <f t="shared" si="97"/>
        <v>-4.1905761360310566E-2</v>
      </c>
      <c r="L297" s="1">
        <v>4.9166670000000003</v>
      </c>
      <c r="M297" s="1">
        <v>205</v>
      </c>
      <c r="N297" s="1">
        <v>13.017224000000001</v>
      </c>
      <c r="O297" s="1">
        <f t="shared" si="89"/>
        <v>52.884647294999297</v>
      </c>
      <c r="P297" s="1">
        <f t="shared" si="98"/>
        <v>1.122450417088489</v>
      </c>
      <c r="Q297" s="7">
        <f t="shared" si="90"/>
        <v>53.521741757878466</v>
      </c>
      <c r="R297" s="1">
        <f t="shared" si="99"/>
        <v>1.2297277798953343</v>
      </c>
      <c r="S297" s="1">
        <f t="shared" si="91"/>
        <v>0.31892186712861237</v>
      </c>
      <c r="T297" s="2">
        <f t="shared" si="92"/>
        <v>0.19848534296011811</v>
      </c>
      <c r="U297" s="2">
        <f t="shared" si="93"/>
        <v>-0.29278893291827246</v>
      </c>
      <c r="W297" s="1">
        <v>4.9166670000000003</v>
      </c>
      <c r="X297" s="1">
        <v>205</v>
      </c>
      <c r="Y297" s="1">
        <v>5.9973179999999999</v>
      </c>
      <c r="Z297" s="1">
        <f t="shared" si="100"/>
        <v>0.89786801366878233</v>
      </c>
      <c r="AA297" s="1">
        <f t="shared" si="101"/>
        <v>9.0600272231542087E-3</v>
      </c>
      <c r="AB297" s="7">
        <f t="shared" si="102"/>
        <v>0.90446631533092514</v>
      </c>
      <c r="AC297" s="1">
        <f t="shared" si="103"/>
        <v>9.6192858374086268E-3</v>
      </c>
      <c r="AD297" s="1">
        <f t="shared" si="94"/>
        <v>0.14762366561756118</v>
      </c>
      <c r="AE297" s="2">
        <f t="shared" si="104"/>
        <v>1.5526096748273534E-3</v>
      </c>
      <c r="AF297" s="2">
        <f t="shared" si="105"/>
        <v>-1.1318056896306411E-2</v>
      </c>
    </row>
    <row r="298" spans="1:32" x14ac:dyDescent="0.2">
      <c r="A298" s="1">
        <v>4.9333330000000002</v>
      </c>
      <c r="B298" s="1">
        <v>69.349999999999994</v>
      </c>
      <c r="C298" s="1">
        <v>36.485827</v>
      </c>
      <c r="D298" s="1">
        <f t="shared" si="85"/>
        <v>86.590332733858872</v>
      </c>
      <c r="E298" s="1">
        <f t="shared" si="95"/>
        <v>6.4573065845187685</v>
      </c>
      <c r="F298" s="7">
        <f t="shared" si="86"/>
        <v>84.959224923222038</v>
      </c>
      <c r="G298" s="1">
        <f t="shared" si="96"/>
        <v>5.6377178186996693</v>
      </c>
      <c r="H298" s="2">
        <f t="shared" si="87"/>
        <v>0.92108210569768956</v>
      </c>
      <c r="I298" s="2">
        <f t="shared" si="88"/>
        <v>0.90996102800264833</v>
      </c>
      <c r="J298" s="2">
        <f t="shared" si="97"/>
        <v>-4.2022486756753387E-2</v>
      </c>
      <c r="L298" s="1">
        <v>4.9333330000000002</v>
      </c>
      <c r="M298" s="1">
        <v>205</v>
      </c>
      <c r="N298" s="1">
        <v>12.847982999999999</v>
      </c>
      <c r="O298" s="1">
        <f t="shared" si="89"/>
        <v>52.264016849960029</v>
      </c>
      <c r="P298" s="1">
        <f t="shared" si="98"/>
        <v>1.0948557754783825</v>
      </c>
      <c r="Q298" s="7">
        <f t="shared" si="90"/>
        <v>52.893634658644594</v>
      </c>
      <c r="R298" s="1">
        <f t="shared" si="99"/>
        <v>1.1994958009610448</v>
      </c>
      <c r="S298" s="1">
        <f t="shared" si="91"/>
        <v>0.31477546420009905</v>
      </c>
      <c r="T298" s="2">
        <f t="shared" si="92"/>
        <v>0.19360572260410222</v>
      </c>
      <c r="U298" s="2">
        <f t="shared" si="93"/>
        <v>-0.29047231815368557</v>
      </c>
      <c r="W298" s="1">
        <v>4.9333330000000002</v>
      </c>
      <c r="X298" s="1">
        <v>205</v>
      </c>
      <c r="Y298" s="1">
        <v>5.9907760000000003</v>
      </c>
      <c r="Z298" s="1">
        <f t="shared" si="100"/>
        <v>0.78964728442526866</v>
      </c>
      <c r="AA298" s="1">
        <f t="shared" si="101"/>
        <v>7.9593234255410962E-3</v>
      </c>
      <c r="AB298" s="7">
        <f t="shared" si="102"/>
        <v>0.79545028766183545</v>
      </c>
      <c r="AC298" s="1">
        <f t="shared" si="103"/>
        <v>8.4506376434492769E-3</v>
      </c>
      <c r="AD298" s="1">
        <f t="shared" si="94"/>
        <v>0.14746263463329956</v>
      </c>
      <c r="AE298" s="2">
        <f t="shared" si="104"/>
        <v>1.3639829385935125E-3</v>
      </c>
      <c r="AF298" s="2">
        <f t="shared" si="105"/>
        <v>-9.0199951065796802E-3</v>
      </c>
    </row>
    <row r="299" spans="1:32" x14ac:dyDescent="0.2">
      <c r="A299" s="1">
        <v>4.95</v>
      </c>
      <c r="B299" s="1">
        <v>69.52</v>
      </c>
      <c r="C299" s="1">
        <v>36.461509999999997</v>
      </c>
      <c r="D299" s="1">
        <f t="shared" si="85"/>
        <v>86.581389525557555</v>
      </c>
      <c r="E299" s="1">
        <f t="shared" si="95"/>
        <v>6.4523364539468133</v>
      </c>
      <c r="F299" s="7">
        <f t="shared" si="86"/>
        <v>84.950450178725532</v>
      </c>
      <c r="G299" s="1">
        <f t="shared" si="96"/>
        <v>5.6333785182003009</v>
      </c>
      <c r="H299" s="2">
        <f t="shared" si="87"/>
        <v>0.92046822476347767</v>
      </c>
      <c r="I299" s="2">
        <f t="shared" si="88"/>
        <v>0.90926063921587352</v>
      </c>
      <c r="J299" s="2">
        <f t="shared" si="97"/>
        <v>-4.2385390166655532E-2</v>
      </c>
      <c r="L299" s="1">
        <v>4.95</v>
      </c>
      <c r="M299" s="1">
        <v>205</v>
      </c>
      <c r="N299" s="1">
        <v>12.680071</v>
      </c>
      <c r="O299" s="1">
        <f t="shared" si="89"/>
        <v>51.631887550156463</v>
      </c>
      <c r="P299" s="1">
        <f t="shared" si="98"/>
        <v>1.0674778265059932</v>
      </c>
      <c r="Q299" s="7">
        <f t="shared" si="90"/>
        <v>52.253890179439672</v>
      </c>
      <c r="R299" s="1">
        <f t="shared" si="99"/>
        <v>1.1695012249019672</v>
      </c>
      <c r="S299" s="1">
        <f t="shared" si="91"/>
        <v>0.31066162175924533</v>
      </c>
      <c r="T299" s="2">
        <f t="shared" si="92"/>
        <v>0.18876442047743475</v>
      </c>
      <c r="U299" s="2">
        <f t="shared" si="93"/>
        <v>-0.28714397509227696</v>
      </c>
      <c r="W299" s="1">
        <v>4.95</v>
      </c>
      <c r="X299" s="1">
        <v>205</v>
      </c>
      <c r="Y299" s="1">
        <v>5.9855619999999998</v>
      </c>
      <c r="Z299" s="1">
        <f t="shared" si="100"/>
        <v>0.70322552836308838</v>
      </c>
      <c r="AA299" s="1">
        <f t="shared" si="101"/>
        <v>7.0820581242944346E-3</v>
      </c>
      <c r="AB299" s="7">
        <f t="shared" si="102"/>
        <v>0.70839343066278115</v>
      </c>
      <c r="AC299" s="1">
        <f t="shared" si="103"/>
        <v>7.5192203882818989E-3</v>
      </c>
      <c r="AD299" s="1">
        <f t="shared" si="94"/>
        <v>0.14733429229885439</v>
      </c>
      <c r="AE299" s="2">
        <f t="shared" si="104"/>
        <v>1.2136466801521491E-3</v>
      </c>
      <c r="AF299" s="2">
        <f t="shared" si="105"/>
        <v>-6.7797009633065678E-3</v>
      </c>
    </row>
    <row r="300" spans="1:32" x14ac:dyDescent="0.2">
      <c r="A300" s="1">
        <v>4.9666670000000002</v>
      </c>
      <c r="B300" s="1">
        <v>69.69</v>
      </c>
      <c r="C300" s="1">
        <v>36.436982999999998</v>
      </c>
      <c r="D300" s="1">
        <f t="shared" si="85"/>
        <v>86.572356992345163</v>
      </c>
      <c r="E300" s="1">
        <f t="shared" si="95"/>
        <v>6.4473234016567149</v>
      </c>
      <c r="F300" s="7">
        <f t="shared" si="86"/>
        <v>84.941587791937209</v>
      </c>
      <c r="G300" s="1">
        <f t="shared" si="96"/>
        <v>5.6290017437894777</v>
      </c>
      <c r="H300" s="2">
        <f t="shared" si="87"/>
        <v>0.91984904239421283</v>
      </c>
      <c r="I300" s="2">
        <f t="shared" si="88"/>
        <v>0.90855420191796588</v>
      </c>
      <c r="J300" s="2">
        <f t="shared" si="97"/>
        <v>-4.2690371045958554E-2</v>
      </c>
      <c r="L300" s="1">
        <v>4.9666670000000002</v>
      </c>
      <c r="M300" s="1">
        <v>205</v>
      </c>
      <c r="N300" s="1">
        <v>12.514082999999999</v>
      </c>
      <c r="O300" s="1">
        <f t="shared" si="89"/>
        <v>50.990328256573015</v>
      </c>
      <c r="P300" s="1">
        <f t="shared" si="98"/>
        <v>1.0404135845576574</v>
      </c>
      <c r="Q300" s="7">
        <f t="shared" si="90"/>
        <v>51.604602104547148</v>
      </c>
      <c r="R300" s="1">
        <f t="shared" si="99"/>
        <v>1.1398503381821725</v>
      </c>
      <c r="S300" s="1">
        <f t="shared" si="91"/>
        <v>0.30659491730052635</v>
      </c>
      <c r="T300" s="2">
        <f t="shared" si="92"/>
        <v>0.18397859184457177</v>
      </c>
      <c r="U300" s="2">
        <f t="shared" si="93"/>
        <v>-0.28401258288078246</v>
      </c>
      <c r="W300" s="1">
        <v>4.9666670000000002</v>
      </c>
      <c r="X300" s="1">
        <v>205</v>
      </c>
      <c r="Y300" s="1">
        <v>5.981643</v>
      </c>
      <c r="Z300" s="1">
        <f t="shared" si="100"/>
        <v>0.63816914516631063</v>
      </c>
      <c r="AA300" s="1">
        <f t="shared" si="101"/>
        <v>6.4226790073812871E-3</v>
      </c>
      <c r="AB300" s="7">
        <f t="shared" si="102"/>
        <v>0.6428589575520679</v>
      </c>
      <c r="AC300" s="1">
        <f t="shared" si="103"/>
        <v>6.8191390259879948E-3</v>
      </c>
      <c r="AD300" s="1">
        <f t="shared" si="94"/>
        <v>0.14723782632096974</v>
      </c>
      <c r="AE300" s="2">
        <f t="shared" si="104"/>
        <v>1.1006494041967186E-3</v>
      </c>
      <c r="AF300" s="2">
        <f t="shared" si="105"/>
        <v>-5.1452004294738141E-3</v>
      </c>
    </row>
    <row r="301" spans="1:32" x14ac:dyDescent="0.2">
      <c r="A301" s="1">
        <v>4.983333</v>
      </c>
      <c r="B301" s="1">
        <v>69.849999999999994</v>
      </c>
      <c r="C301" s="1">
        <v>36.412281</v>
      </c>
      <c r="D301" s="1">
        <f t="shared" si="85"/>
        <v>86.563247713045271</v>
      </c>
      <c r="E301" s="1">
        <f t="shared" si="95"/>
        <v>6.4422745812681628</v>
      </c>
      <c r="F301" s="7">
        <f t="shared" si="86"/>
        <v>84.932650104732488</v>
      </c>
      <c r="G301" s="1">
        <f t="shared" si="96"/>
        <v>5.6245937411191083</v>
      </c>
      <c r="H301" s="2">
        <f t="shared" si="87"/>
        <v>0.91922544216240387</v>
      </c>
      <c r="I301" s="2">
        <f t="shared" si="88"/>
        <v>0.90784272419411394</v>
      </c>
      <c r="J301" s="2">
        <f t="shared" si="97"/>
        <v>-4.2750021688048367E-2</v>
      </c>
      <c r="L301" s="1">
        <v>4.983333</v>
      </c>
      <c r="M301" s="1">
        <v>205</v>
      </c>
      <c r="N301" s="1">
        <v>12.349914999999999</v>
      </c>
      <c r="O301" s="1">
        <f t="shared" si="89"/>
        <v>50.338840388779992</v>
      </c>
      <c r="P301" s="1">
        <f t="shared" si="98"/>
        <v>1.0136460924969397</v>
      </c>
      <c r="Q301" s="7">
        <f t="shared" si="90"/>
        <v>50.945265847203778</v>
      </c>
      <c r="R301" s="1">
        <f t="shared" si="99"/>
        <v>1.1105245629995371</v>
      </c>
      <c r="S301" s="1">
        <f t="shared" si="91"/>
        <v>0.30257280282490773</v>
      </c>
      <c r="T301" s="2">
        <f t="shared" si="92"/>
        <v>0.17924523813828069</v>
      </c>
      <c r="U301" s="2">
        <f t="shared" si="93"/>
        <v>-0.28024337193636617</v>
      </c>
      <c r="W301" s="1">
        <v>4.983333</v>
      </c>
      <c r="X301" s="1">
        <v>205</v>
      </c>
      <c r="Y301" s="1">
        <v>5.978669</v>
      </c>
      <c r="Z301" s="1">
        <f t="shared" si="100"/>
        <v>0.58874307977244467</v>
      </c>
      <c r="AA301" s="1">
        <f t="shared" si="101"/>
        <v>5.9222979168735484E-3</v>
      </c>
      <c r="AB301" s="7">
        <f t="shared" si="102"/>
        <v>0.59306966718028009</v>
      </c>
      <c r="AC301" s="1">
        <f t="shared" si="103"/>
        <v>6.2878703422773029E-3</v>
      </c>
      <c r="AD301" s="1">
        <f t="shared" si="94"/>
        <v>0.14716462146814277</v>
      </c>
      <c r="AE301" s="2">
        <f t="shared" si="104"/>
        <v>1.0148994938391088E-3</v>
      </c>
      <c r="AF301" s="2">
        <f t="shared" si="105"/>
        <v>-3.8733734260899362E-3</v>
      </c>
    </row>
    <row r="302" spans="1:32" x14ac:dyDescent="0.2">
      <c r="A302" s="1">
        <v>5</v>
      </c>
      <c r="B302" s="1">
        <v>70.02</v>
      </c>
      <c r="C302" s="1">
        <v>36.387543000000001</v>
      </c>
      <c r="D302" s="1">
        <f t="shared" si="85"/>
        <v>86.554112763261088</v>
      </c>
      <c r="E302" s="1">
        <f t="shared" si="95"/>
        <v>6.4372184028707862</v>
      </c>
      <c r="F302" s="7">
        <f t="shared" si="86"/>
        <v>84.923687230600066</v>
      </c>
      <c r="G302" s="1">
        <f t="shared" si="96"/>
        <v>5.6201793143496319</v>
      </c>
      <c r="H302" s="2">
        <f t="shared" si="87"/>
        <v>0.91860093311315716</v>
      </c>
      <c r="I302" s="2">
        <f t="shared" si="88"/>
        <v>0.90713020958263924</v>
      </c>
      <c r="J302" s="2">
        <f t="shared" si="97"/>
        <v>-4.317168088814792E-2</v>
      </c>
      <c r="L302" s="1">
        <v>5</v>
      </c>
      <c r="M302" s="1">
        <v>205</v>
      </c>
      <c r="N302" s="1">
        <v>12.187916</v>
      </c>
      <c r="O302" s="1">
        <f t="shared" si="89"/>
        <v>49.678755580527465</v>
      </c>
      <c r="P302" s="1">
        <f t="shared" si="98"/>
        <v>0.98723225456053199</v>
      </c>
      <c r="Q302" s="7">
        <f t="shared" si="90"/>
        <v>50.277229083178099</v>
      </c>
      <c r="R302" s="1">
        <f t="shared" si="99"/>
        <v>1.0815862421708022</v>
      </c>
      <c r="S302" s="1">
        <f t="shared" si="91"/>
        <v>0.29860382882914888</v>
      </c>
      <c r="T302" s="2">
        <f t="shared" si="92"/>
        <v>0.17457442185821728</v>
      </c>
      <c r="U302" s="2">
        <f t="shared" si="93"/>
        <v>-0.27733885634379157</v>
      </c>
      <c r="W302" s="1">
        <v>5</v>
      </c>
      <c r="X302" s="1">
        <v>205</v>
      </c>
      <c r="Y302" s="1">
        <v>5.9764299999999997</v>
      </c>
      <c r="Z302" s="1">
        <f t="shared" si="100"/>
        <v>0.55149980841405488</v>
      </c>
      <c r="AA302" s="1">
        <f t="shared" si="101"/>
        <v>5.5455819580144429E-3</v>
      </c>
      <c r="AB302" s="7">
        <f t="shared" si="102"/>
        <v>0.55555270042839533</v>
      </c>
      <c r="AC302" s="1">
        <f t="shared" si="103"/>
        <v>5.8879004085757554E-3</v>
      </c>
      <c r="AD302" s="1">
        <f t="shared" si="94"/>
        <v>0.14710950860147173</v>
      </c>
      <c r="AE302" s="2">
        <f t="shared" si="104"/>
        <v>9.5034197894646789E-4</v>
      </c>
      <c r="AF302" s="2">
        <f t="shared" si="105"/>
        <v>-2.9651460707084817E-3</v>
      </c>
    </row>
    <row r="303" spans="1:32" x14ac:dyDescent="0.2">
      <c r="A303" s="1">
        <v>5.016667</v>
      </c>
      <c r="B303" s="1">
        <v>70.19</v>
      </c>
      <c r="C303" s="1">
        <v>36.362560999999999</v>
      </c>
      <c r="D303" s="1">
        <f t="shared" si="85"/>
        <v>86.544875098319167</v>
      </c>
      <c r="E303" s="1">
        <f t="shared" si="95"/>
        <v>6.4321123535247082</v>
      </c>
      <c r="F303" s="7">
        <f t="shared" si="86"/>
        <v>84.914623576162128</v>
      </c>
      <c r="G303" s="1">
        <f t="shared" si="96"/>
        <v>5.6157213464639879</v>
      </c>
      <c r="H303" s="2">
        <f t="shared" si="87"/>
        <v>0.91797026430127737</v>
      </c>
      <c r="I303" s="2">
        <f t="shared" si="88"/>
        <v>0.90641066717727647</v>
      </c>
      <c r="J303" s="2">
        <f t="shared" si="97"/>
        <v>-4.3416221415934021E-2</v>
      </c>
      <c r="L303" s="1">
        <v>5.016667</v>
      </c>
      <c r="M303" s="1">
        <v>205</v>
      </c>
      <c r="N303" s="1">
        <v>12.027596000000001</v>
      </c>
      <c r="O303" s="1">
        <f t="shared" si="89"/>
        <v>49.008006254949038</v>
      </c>
      <c r="P303" s="1">
        <f t="shared" si="98"/>
        <v>0.96109217654792156</v>
      </c>
      <c r="Q303" s="7">
        <f t="shared" si="90"/>
        <v>49.598399327774317</v>
      </c>
      <c r="R303" s="1">
        <f t="shared" si="99"/>
        <v>1.0529478456667329</v>
      </c>
      <c r="S303" s="1">
        <f t="shared" si="91"/>
        <v>0.29467599031779967</v>
      </c>
      <c r="T303" s="2">
        <f t="shared" si="92"/>
        <v>0.16995201513953531</v>
      </c>
      <c r="U303" s="2">
        <f t="shared" si="93"/>
        <v>-0.27517395241724785</v>
      </c>
      <c r="W303" s="1">
        <v>5.016667</v>
      </c>
      <c r="X303" s="1">
        <v>205</v>
      </c>
      <c r="Y303" s="1">
        <v>5.9747159999999999</v>
      </c>
      <c r="Z303" s="1">
        <f t="shared" si="100"/>
        <v>0.52297046420282278</v>
      </c>
      <c r="AA303" s="1">
        <f t="shared" si="101"/>
        <v>5.2571982360473477E-3</v>
      </c>
      <c r="AB303" s="7">
        <f t="shared" si="102"/>
        <v>0.52681369820901158</v>
      </c>
      <c r="AC303" s="1">
        <f t="shared" si="103"/>
        <v>5.5817152963094484E-3</v>
      </c>
      <c r="AD303" s="1">
        <f t="shared" si="94"/>
        <v>0.14706731858205496</v>
      </c>
      <c r="AE303" s="2">
        <f t="shared" si="104"/>
        <v>9.0092188938596966E-4</v>
      </c>
      <c r="AF303" s="2">
        <f t="shared" si="105"/>
        <v>-2.422084936538252E-3</v>
      </c>
    </row>
    <row r="304" spans="1:32" x14ac:dyDescent="0.2">
      <c r="A304" s="1">
        <v>5.0333329999999998</v>
      </c>
      <c r="B304" s="1">
        <v>70.349999999999994</v>
      </c>
      <c r="C304" s="1">
        <v>36.337439000000003</v>
      </c>
      <c r="D304" s="1">
        <f t="shared" si="85"/>
        <v>86.535572856414348</v>
      </c>
      <c r="E304" s="1">
        <f t="shared" si="95"/>
        <v>6.4269776896998696</v>
      </c>
      <c r="F304" s="7">
        <f t="shared" si="86"/>
        <v>84.905496561201801</v>
      </c>
      <c r="G304" s="1">
        <f t="shared" si="96"/>
        <v>5.6112383959707079</v>
      </c>
      <c r="H304" s="2">
        <f t="shared" si="87"/>
        <v>0.9173360611993624</v>
      </c>
      <c r="I304" s="2">
        <f t="shared" si="88"/>
        <v>0.90568709243115852</v>
      </c>
      <c r="J304" s="2">
        <f t="shared" si="97"/>
        <v>-4.3837003806324049E-2</v>
      </c>
      <c r="L304" s="1">
        <v>5.0333329999999998</v>
      </c>
      <c r="M304" s="1">
        <v>205</v>
      </c>
      <c r="N304" s="1">
        <v>11.868537</v>
      </c>
      <c r="O304" s="1">
        <f t="shared" si="89"/>
        <v>48.324625014860715</v>
      </c>
      <c r="P304" s="1">
        <f t="shared" si="98"/>
        <v>0.93515770381458918</v>
      </c>
      <c r="Q304" s="7">
        <f t="shared" si="90"/>
        <v>48.906785482830614</v>
      </c>
      <c r="R304" s="1">
        <f t="shared" si="99"/>
        <v>1.0245347050134093</v>
      </c>
      <c r="S304" s="1">
        <f t="shared" si="91"/>
        <v>0.29077904629474144</v>
      </c>
      <c r="T304" s="2">
        <f t="shared" si="92"/>
        <v>0.1653659660485495</v>
      </c>
      <c r="U304" s="2">
        <f t="shared" si="93"/>
        <v>-0.27177028237566231</v>
      </c>
      <c r="W304" s="1">
        <v>5.0333329999999998</v>
      </c>
      <c r="X304" s="1">
        <v>205</v>
      </c>
      <c r="Y304" s="1">
        <v>5.9733159999999996</v>
      </c>
      <c r="Z304" s="1">
        <f t="shared" si="100"/>
        <v>0.49965546775024189</v>
      </c>
      <c r="AA304" s="1">
        <f t="shared" si="101"/>
        <v>5.0216456043355217E-3</v>
      </c>
      <c r="AB304" s="7">
        <f t="shared" si="102"/>
        <v>0.50332736323283489</v>
      </c>
      <c r="AC304" s="1">
        <f t="shared" si="103"/>
        <v>5.3316224391490204E-3</v>
      </c>
      <c r="AD304" s="1">
        <f t="shared" si="94"/>
        <v>0.1470328576560436</v>
      </c>
      <c r="AE304" s="2">
        <f t="shared" si="104"/>
        <v>8.6055542183362352E-4</v>
      </c>
      <c r="AF304" s="2">
        <f t="shared" si="105"/>
        <v>-1.816454710759819E-3</v>
      </c>
    </row>
    <row r="305" spans="1:32" x14ac:dyDescent="0.2">
      <c r="A305" s="1">
        <v>5.05</v>
      </c>
      <c r="B305" s="1">
        <v>70.52</v>
      </c>
      <c r="C305" s="1">
        <v>36.312072000000001</v>
      </c>
      <c r="D305" s="1">
        <f t="shared" si="85"/>
        <v>86.526166835095836</v>
      </c>
      <c r="E305" s="1">
        <f t="shared" si="95"/>
        <v>6.4217929505371938</v>
      </c>
      <c r="F305" s="7">
        <f t="shared" si="86"/>
        <v>84.896267721727455</v>
      </c>
      <c r="G305" s="1">
        <f t="shared" si="96"/>
        <v>5.606711725914062</v>
      </c>
      <c r="H305" s="2">
        <f t="shared" si="87"/>
        <v>0.91669567308988542</v>
      </c>
      <c r="I305" s="2">
        <f t="shared" si="88"/>
        <v>0.90495646108871852</v>
      </c>
      <c r="J305" s="2">
        <f t="shared" si="97"/>
        <v>-4.3957971609633648E-2</v>
      </c>
      <c r="L305" s="1">
        <v>5.05</v>
      </c>
      <c r="M305" s="1">
        <v>205</v>
      </c>
      <c r="N305" s="1">
        <v>11.711436000000001</v>
      </c>
      <c r="O305" s="1">
        <f t="shared" si="89"/>
        <v>47.63143477879229</v>
      </c>
      <c r="P305" s="1">
        <f t="shared" si="98"/>
        <v>0.9095424817845299</v>
      </c>
      <c r="Q305" s="7">
        <f t="shared" si="90"/>
        <v>48.205244474208911</v>
      </c>
      <c r="R305" s="1">
        <f t="shared" si="99"/>
        <v>0.9964713272116017</v>
      </c>
      <c r="S305" s="1">
        <f t="shared" si="91"/>
        <v>0.28693007325350228</v>
      </c>
      <c r="T305" s="2">
        <f t="shared" si="92"/>
        <v>0.16083637075219434</v>
      </c>
      <c r="U305" s="2">
        <f t="shared" si="93"/>
        <v>-0.26807692871864136</v>
      </c>
      <c r="W305" s="1">
        <v>5.05</v>
      </c>
      <c r="X305" s="1">
        <v>205</v>
      </c>
      <c r="Y305" s="1">
        <v>5.9722660000000003</v>
      </c>
      <c r="Z305" s="1">
        <f t="shared" si="100"/>
        <v>0.48216204703542526</v>
      </c>
      <c r="AA305" s="1">
        <f t="shared" si="101"/>
        <v>4.8449811305518011E-3</v>
      </c>
      <c r="AB305" s="7">
        <f t="shared" si="102"/>
        <v>0.48570538590922729</v>
      </c>
      <c r="AC305" s="1">
        <f t="shared" si="103"/>
        <v>5.1440527962788576E-3</v>
      </c>
      <c r="AD305" s="1">
        <f t="shared" si="94"/>
        <v>0.14700701196153509</v>
      </c>
      <c r="AE305" s="2">
        <f t="shared" si="104"/>
        <v>8.3028057116938964E-4</v>
      </c>
      <c r="AF305" s="2">
        <f t="shared" si="105"/>
        <v>-1.4514338117414532E-3</v>
      </c>
    </row>
    <row r="306" spans="1:32" x14ac:dyDescent="0.2">
      <c r="A306" s="1">
        <v>5.0666669999999998</v>
      </c>
      <c r="B306" s="1">
        <v>70.69</v>
      </c>
      <c r="C306" s="1">
        <v>36.286634999999997</v>
      </c>
      <c r="D306" s="1">
        <f t="shared" si="85"/>
        <v>86.516721652476505</v>
      </c>
      <c r="E306" s="1">
        <f t="shared" si="95"/>
        <v>6.4165939041351363</v>
      </c>
      <c r="F306" s="7">
        <f t="shared" si="86"/>
        <v>84.88700045863628</v>
      </c>
      <c r="G306" s="1">
        <f t="shared" si="96"/>
        <v>5.6021725645535962</v>
      </c>
      <c r="H306" s="2">
        <f t="shared" si="87"/>
        <v>0.91605351783539068</v>
      </c>
      <c r="I306" s="2">
        <f t="shared" si="88"/>
        <v>0.90422381357590076</v>
      </c>
      <c r="J306" s="2">
        <f t="shared" si="97"/>
        <v>-4.4021096724248025E-2</v>
      </c>
      <c r="L306" s="1">
        <v>5.0666669999999998</v>
      </c>
      <c r="M306" s="1">
        <v>205</v>
      </c>
      <c r="N306" s="1">
        <v>11.556469999999999</v>
      </c>
      <c r="O306" s="1">
        <f t="shared" si="89"/>
        <v>46.929200698829305</v>
      </c>
      <c r="P306" s="1">
        <f t="shared" si="98"/>
        <v>0.88427537019956082</v>
      </c>
      <c r="Q306" s="7">
        <f t="shared" si="90"/>
        <v>47.494550671682326</v>
      </c>
      <c r="R306" s="1">
        <f t="shared" si="99"/>
        <v>0.96878933025146141</v>
      </c>
      <c r="S306" s="1">
        <f t="shared" si="91"/>
        <v>0.2831334076924385</v>
      </c>
      <c r="T306" s="2">
        <f t="shared" si="92"/>
        <v>0.15636833258124075</v>
      </c>
      <c r="U306" s="2">
        <f t="shared" si="93"/>
        <v>-0.26458281996514832</v>
      </c>
      <c r="W306" s="1">
        <v>5.0666669999999998</v>
      </c>
      <c r="X306" s="1">
        <v>205</v>
      </c>
      <c r="Y306" s="1">
        <v>5.9714270000000003</v>
      </c>
      <c r="Z306" s="1">
        <f t="shared" si="100"/>
        <v>0.46817954904247633</v>
      </c>
      <c r="AA306" s="1">
        <f t="shared" si="101"/>
        <v>4.7038178034045225E-3</v>
      </c>
      <c r="AB306" s="7">
        <f t="shared" si="102"/>
        <v>0.47162013256878493</v>
      </c>
      <c r="AC306" s="1">
        <f t="shared" si="103"/>
        <v>4.994175719737739E-3</v>
      </c>
      <c r="AD306" s="1">
        <f t="shared" si="94"/>
        <v>0.14698636002087545</v>
      </c>
      <c r="AE306" s="2">
        <f t="shared" si="104"/>
        <v>8.0608952382909486E-4</v>
      </c>
      <c r="AF306" s="2">
        <f t="shared" si="105"/>
        <v>-1.2110424682691293E-3</v>
      </c>
    </row>
    <row r="307" spans="1:32" x14ac:dyDescent="0.2">
      <c r="A307" s="1">
        <v>5.0833329999999997</v>
      </c>
      <c r="B307" s="1">
        <v>70.849999999999994</v>
      </c>
      <c r="C307" s="1">
        <v>36.261163000000003</v>
      </c>
      <c r="D307" s="1">
        <f t="shared" si="85"/>
        <v>86.507250194926513</v>
      </c>
      <c r="E307" s="1">
        <f t="shared" si="95"/>
        <v>6.4113877041133902</v>
      </c>
      <c r="F307" s="7">
        <f t="shared" si="86"/>
        <v>84.87770741555704</v>
      </c>
      <c r="G307" s="1">
        <f t="shared" si="96"/>
        <v>5.5976271575412229</v>
      </c>
      <c r="H307" s="2">
        <f t="shared" si="87"/>
        <v>0.91541047900838735</v>
      </c>
      <c r="I307" s="2">
        <f t="shared" si="88"/>
        <v>0.90349015797789445</v>
      </c>
      <c r="J307" s="2">
        <f t="shared" si="97"/>
        <v>-4.4260391117894315E-2</v>
      </c>
      <c r="L307" s="1">
        <v>5.0833329999999997</v>
      </c>
      <c r="M307" s="1">
        <v>205</v>
      </c>
      <c r="N307" s="1">
        <v>11.403532999999999</v>
      </c>
      <c r="O307" s="1">
        <f t="shared" si="89"/>
        <v>46.217448574928483</v>
      </c>
      <c r="P307" s="1">
        <f t="shared" si="98"/>
        <v>0.85933908582446961</v>
      </c>
      <c r="Q307" s="7">
        <f t="shared" si="90"/>
        <v>46.774224162581383</v>
      </c>
      <c r="R307" s="1">
        <f t="shared" si="99"/>
        <v>0.94146977906544049</v>
      </c>
      <c r="S307" s="1">
        <f t="shared" si="91"/>
        <v>0.27938645261253447</v>
      </c>
      <c r="T307" s="2">
        <f t="shared" si="92"/>
        <v>0.15195879530370163</v>
      </c>
      <c r="U307" s="2">
        <f t="shared" si="93"/>
        <v>-0.26220562084419513</v>
      </c>
      <c r="W307" s="1">
        <v>5.0833329999999997</v>
      </c>
      <c r="X307" s="1">
        <v>205</v>
      </c>
      <c r="Y307" s="1">
        <v>5.9707270000000001</v>
      </c>
      <c r="Z307" s="1">
        <f t="shared" si="100"/>
        <v>0.45651057233064807</v>
      </c>
      <c r="AA307" s="1">
        <f t="shared" si="101"/>
        <v>4.586041487548609E-3</v>
      </c>
      <c r="AB307" s="7">
        <f t="shared" si="102"/>
        <v>0.45986540224143524</v>
      </c>
      <c r="AC307" s="1">
        <f t="shared" si="103"/>
        <v>4.8691292911575241E-3</v>
      </c>
      <c r="AD307" s="1">
        <f t="shared" si="94"/>
        <v>0.14696912955786975</v>
      </c>
      <c r="AE307" s="2">
        <f t="shared" si="104"/>
        <v>7.8590629005292174E-4</v>
      </c>
      <c r="AF307" s="2">
        <f t="shared" si="105"/>
        <v>-1.6348092396844544E-3</v>
      </c>
    </row>
    <row r="308" spans="1:32" x14ac:dyDescent="0.2">
      <c r="A308" s="1">
        <v>5.0999999999999996</v>
      </c>
      <c r="B308" s="1">
        <v>71.02</v>
      </c>
      <c r="C308" s="1">
        <v>36.235551000000001</v>
      </c>
      <c r="D308" s="1">
        <f t="shared" si="85"/>
        <v>86.497713254036398</v>
      </c>
      <c r="E308" s="1">
        <f t="shared" si="95"/>
        <v>6.4061528896128799</v>
      </c>
      <c r="F308" s="7">
        <f t="shared" si="86"/>
        <v>84.868350122651691</v>
      </c>
      <c r="G308" s="1">
        <f t="shared" si="96"/>
        <v>5.5930567679212118</v>
      </c>
      <c r="H308" s="2">
        <f t="shared" si="87"/>
        <v>0.91476390589134848</v>
      </c>
      <c r="I308" s="2">
        <f t="shared" si="88"/>
        <v>0.9027524700391325</v>
      </c>
      <c r="J308" s="2">
        <f t="shared" si="97"/>
        <v>-4.4623294527803115E-2</v>
      </c>
      <c r="L308" s="1">
        <v>5.0999999999999996</v>
      </c>
      <c r="M308" s="1">
        <v>205</v>
      </c>
      <c r="N308" s="1">
        <v>11.251961</v>
      </c>
      <c r="O308" s="1">
        <f t="shared" si="89"/>
        <v>45.492958960664723</v>
      </c>
      <c r="P308" s="1">
        <f t="shared" si="98"/>
        <v>0.83462536386509212</v>
      </c>
      <c r="Q308" s="7">
        <f t="shared" si="90"/>
        <v>46.041006716228928</v>
      </c>
      <c r="R308" s="1">
        <f t="shared" si="99"/>
        <v>0.91439406153228908</v>
      </c>
      <c r="S308" s="1">
        <f t="shared" si="91"/>
        <v>0.27567294001995574</v>
      </c>
      <c r="T308" s="2">
        <f t="shared" si="92"/>
        <v>0.14758861422109143</v>
      </c>
      <c r="U308" s="2">
        <f t="shared" si="93"/>
        <v>-0.25966438593919855</v>
      </c>
      <c r="W308" s="1">
        <v>5.0999999999999996</v>
      </c>
      <c r="X308" s="1">
        <v>205</v>
      </c>
      <c r="Y308" s="1">
        <v>5.9697820000000004</v>
      </c>
      <c r="Z308" s="1">
        <f t="shared" si="100"/>
        <v>0.44075311292775482</v>
      </c>
      <c r="AA308" s="1">
        <f t="shared" si="101"/>
        <v>4.4270434611432012E-3</v>
      </c>
      <c r="AB308" s="7">
        <f t="shared" si="102"/>
        <v>0.44399214355737099</v>
      </c>
      <c r="AC308" s="1">
        <f t="shared" si="103"/>
        <v>4.7003166125743146E-3</v>
      </c>
      <c r="AD308" s="1">
        <f t="shared" si="94"/>
        <v>0.1469458684328121</v>
      </c>
      <c r="AE308" s="2">
        <f t="shared" si="104"/>
        <v>7.5865892445510096E-4</v>
      </c>
      <c r="AF308" s="2">
        <f t="shared" si="105"/>
        <v>-1.8164547107613607E-3</v>
      </c>
    </row>
    <row r="309" spans="1:32" x14ac:dyDescent="0.2">
      <c r="A309" s="1">
        <v>5.1166669999999996</v>
      </c>
      <c r="B309" s="1">
        <v>71.19</v>
      </c>
      <c r="C309" s="1">
        <v>36.209729000000003</v>
      </c>
      <c r="D309" s="1">
        <f t="shared" si="85"/>
        <v>86.488084459290263</v>
      </c>
      <c r="E309" s="1">
        <f t="shared" si="95"/>
        <v>6.4008751533942263</v>
      </c>
      <c r="F309" s="7">
        <f t="shared" si="86"/>
        <v>84.858902706147461</v>
      </c>
      <c r="G309" s="1">
        <f t="shared" si="96"/>
        <v>5.5884489043897467</v>
      </c>
      <c r="H309" s="2">
        <f t="shared" si="87"/>
        <v>0.91411203133925667</v>
      </c>
      <c r="I309" s="2">
        <f t="shared" si="88"/>
        <v>0.90200873358923761</v>
      </c>
      <c r="J309" s="2">
        <f t="shared" si="97"/>
        <v>-4.4926681471581728E-2</v>
      </c>
      <c r="L309" s="1">
        <v>5.1166669999999996</v>
      </c>
      <c r="M309" s="1">
        <v>205</v>
      </c>
      <c r="N309" s="1">
        <v>11.101858</v>
      </c>
      <c r="O309" s="1">
        <f t="shared" si="89"/>
        <v>44.755994897430682</v>
      </c>
      <c r="P309" s="1">
        <f t="shared" si="98"/>
        <v>0.81015116145786359</v>
      </c>
      <c r="Q309" s="7">
        <f t="shared" si="90"/>
        <v>45.295164542843025</v>
      </c>
      <c r="R309" s="1">
        <f t="shared" si="99"/>
        <v>0.88758075545413062</v>
      </c>
      <c r="S309" s="1">
        <f t="shared" si="91"/>
        <v>0.2719954179137366</v>
      </c>
      <c r="T309" s="2">
        <f t="shared" si="92"/>
        <v>0.14326078790064281</v>
      </c>
      <c r="U309" s="2">
        <f t="shared" si="93"/>
        <v>-0.25489648370258805</v>
      </c>
      <c r="W309" s="1">
        <v>5.1166669999999996</v>
      </c>
      <c r="X309" s="1">
        <v>205</v>
      </c>
      <c r="Y309" s="1">
        <v>5.9687320000000001</v>
      </c>
      <c r="Z309" s="1">
        <f t="shared" si="100"/>
        <v>0.42323897269973854</v>
      </c>
      <c r="AA309" s="1">
        <f t="shared" si="101"/>
        <v>4.2503789873593314E-3</v>
      </c>
      <c r="AB309" s="7">
        <f t="shared" si="102"/>
        <v>0.42634929445586972</v>
      </c>
      <c r="AC309" s="1">
        <f t="shared" si="103"/>
        <v>4.5127469697039931E-3</v>
      </c>
      <c r="AD309" s="1">
        <f t="shared" si="94"/>
        <v>0.14692002273830357</v>
      </c>
      <c r="AE309" s="2">
        <f t="shared" si="104"/>
        <v>7.2838407379084138E-4</v>
      </c>
      <c r="AF309" s="2">
        <f t="shared" si="105"/>
        <v>-1.8753857651486114E-3</v>
      </c>
    </row>
    <row r="310" spans="1:32" x14ac:dyDescent="0.2">
      <c r="A310" s="1">
        <v>5.1333330000000004</v>
      </c>
      <c r="B310" s="1">
        <v>71.349999999999994</v>
      </c>
      <c r="C310" s="1">
        <v>36.183732999999997</v>
      </c>
      <c r="D310" s="1">
        <f t="shared" si="85"/>
        <v>86.478376899365571</v>
      </c>
      <c r="E310" s="1">
        <f t="shared" si="95"/>
        <v>6.3955618534662522</v>
      </c>
      <c r="F310" s="7">
        <f t="shared" si="86"/>
        <v>84.849378008169538</v>
      </c>
      <c r="G310" s="1">
        <f t="shared" si="96"/>
        <v>5.5838099910459302</v>
      </c>
      <c r="H310" s="2">
        <f t="shared" si="87"/>
        <v>0.91345576416954932</v>
      </c>
      <c r="I310" s="2">
        <f t="shared" si="88"/>
        <v>0.9012599855158322</v>
      </c>
      <c r="J310" s="2">
        <f t="shared" si="97"/>
        <v>-4.522813354432445E-2</v>
      </c>
      <c r="L310" s="1">
        <v>5.1333330000000004</v>
      </c>
      <c r="M310" s="1">
        <v>205</v>
      </c>
      <c r="N310" s="1">
        <v>10.95452</v>
      </c>
      <c r="O310" s="1">
        <f t="shared" si="89"/>
        <v>44.012964511452807</v>
      </c>
      <c r="P310" s="1">
        <f t="shared" si="98"/>
        <v>0.78612779061067051</v>
      </c>
      <c r="Q310" s="7">
        <f t="shared" si="90"/>
        <v>44.543182966512745</v>
      </c>
      <c r="R310" s="1">
        <f t="shared" si="99"/>
        <v>0.86126136882665705</v>
      </c>
      <c r="S310" s="1">
        <f t="shared" si="91"/>
        <v>0.26838563828184309</v>
      </c>
      <c r="T310" s="2">
        <f t="shared" si="92"/>
        <v>0.13901268310325529</v>
      </c>
      <c r="U310" s="2">
        <f t="shared" si="93"/>
        <v>-0.25270323600202838</v>
      </c>
      <c r="W310" s="1">
        <v>5.1333330000000004</v>
      </c>
      <c r="X310" s="1">
        <v>205</v>
      </c>
      <c r="Y310" s="1">
        <v>5.9676479999999996</v>
      </c>
      <c r="Z310" s="1">
        <f t="shared" si="100"/>
        <v>0.40515124216441778</v>
      </c>
      <c r="AA310" s="1">
        <f t="shared" si="101"/>
        <v>4.0679939496624084E-3</v>
      </c>
      <c r="AB310" s="7">
        <f t="shared" si="102"/>
        <v>0.40812863981518083</v>
      </c>
      <c r="AC310" s="1">
        <f t="shared" si="103"/>
        <v>4.3191036431597203E-3</v>
      </c>
      <c r="AD310" s="1">
        <f t="shared" si="94"/>
        <v>0.14689334013559191</v>
      </c>
      <c r="AE310" s="2">
        <f t="shared" si="104"/>
        <v>6.9712889462887324E-4</v>
      </c>
      <c r="AF310" s="2">
        <f t="shared" si="105"/>
        <v>-1.816454710759819E-3</v>
      </c>
    </row>
    <row r="311" spans="1:32" x14ac:dyDescent="0.2">
      <c r="A311" s="1">
        <v>5.15</v>
      </c>
      <c r="B311" s="1">
        <v>71.52</v>
      </c>
      <c r="C311" s="1">
        <v>36.157561000000001</v>
      </c>
      <c r="D311" s="1">
        <f t="shared" si="85"/>
        <v>86.468589515758879</v>
      </c>
      <c r="E311" s="1">
        <f t="shared" si="95"/>
        <v>6.390212581050692</v>
      </c>
      <c r="F311" s="7">
        <f t="shared" si="86"/>
        <v>84.8397749901536</v>
      </c>
      <c r="G311" s="1">
        <f t="shared" si="96"/>
        <v>5.5791396709953709</v>
      </c>
      <c r="H311" s="2">
        <f t="shared" si="87"/>
        <v>0.91279505389236915</v>
      </c>
      <c r="I311" s="2">
        <f t="shared" si="88"/>
        <v>0.90050616821404894</v>
      </c>
      <c r="J311" s="2">
        <f t="shared" si="97"/>
        <v>-4.5470069150950303E-2</v>
      </c>
      <c r="L311" s="1">
        <v>5.15</v>
      </c>
      <c r="M311" s="1">
        <v>205</v>
      </c>
      <c r="N311" s="1">
        <v>10.808441</v>
      </c>
      <c r="O311" s="1">
        <f t="shared" si="89"/>
        <v>43.256284602006886</v>
      </c>
      <c r="P311" s="1">
        <f t="shared" si="98"/>
        <v>0.76230969894397793</v>
      </c>
      <c r="Q311" s="7">
        <f t="shared" si="90"/>
        <v>43.777387432681714</v>
      </c>
      <c r="R311" s="1">
        <f t="shared" si="99"/>
        <v>0.83516688078450385</v>
      </c>
      <c r="S311" s="1">
        <f t="shared" si="91"/>
        <v>0.26480670413825913</v>
      </c>
      <c r="T311" s="2">
        <f t="shared" si="92"/>
        <v>0.13480087826880949</v>
      </c>
      <c r="U311" s="2">
        <f t="shared" si="93"/>
        <v>-0.24931434615935369</v>
      </c>
      <c r="W311" s="1">
        <v>5.15</v>
      </c>
      <c r="X311" s="1">
        <v>205</v>
      </c>
      <c r="Y311" s="1">
        <v>5.9665980000000003</v>
      </c>
      <c r="Z311" s="1">
        <f t="shared" si="100"/>
        <v>0.38762457266269157</v>
      </c>
      <c r="AA311" s="1">
        <f t="shared" si="101"/>
        <v>3.8913294758786878E-3</v>
      </c>
      <c r="AB311" s="7">
        <f t="shared" si="102"/>
        <v>0.39047316936415633</v>
      </c>
      <c r="AC311" s="1">
        <f t="shared" si="103"/>
        <v>4.1315340002895566E-3</v>
      </c>
      <c r="AD311" s="1">
        <f t="shared" si="94"/>
        <v>0.14686749444108341</v>
      </c>
      <c r="AE311" s="2">
        <f t="shared" si="104"/>
        <v>6.6685404396463937E-4</v>
      </c>
      <c r="AF311" s="2">
        <f t="shared" si="105"/>
        <v>-1.6953577300439413E-3</v>
      </c>
    </row>
    <row r="312" spans="1:32" x14ac:dyDescent="0.2">
      <c r="A312" s="1">
        <v>5.1666670000000003</v>
      </c>
      <c r="B312" s="1">
        <v>71.69</v>
      </c>
      <c r="C312" s="1">
        <v>36.131248999999997</v>
      </c>
      <c r="D312" s="1">
        <f t="shared" si="85"/>
        <v>86.458735484068427</v>
      </c>
      <c r="E312" s="1">
        <f t="shared" si="95"/>
        <v>6.3848346941563676</v>
      </c>
      <c r="F312" s="7">
        <f t="shared" si="86"/>
        <v>84.830106579508225</v>
      </c>
      <c r="G312" s="1">
        <f t="shared" si="96"/>
        <v>5.5744443683371747</v>
      </c>
      <c r="H312" s="2">
        <f t="shared" si="87"/>
        <v>0.91213080932515345</v>
      </c>
      <c r="I312" s="2">
        <f t="shared" si="88"/>
        <v>0.89974831857151005</v>
      </c>
      <c r="J312" s="2">
        <f t="shared" si="97"/>
        <v>-4.5773506903207736E-2</v>
      </c>
      <c r="L312" s="1">
        <v>5.1666670000000003</v>
      </c>
      <c r="M312" s="1">
        <v>205</v>
      </c>
      <c r="N312" s="1">
        <v>10.664320999999999</v>
      </c>
      <c r="O312" s="1">
        <f t="shared" si="89"/>
        <v>42.489437442852655</v>
      </c>
      <c r="P312" s="1">
        <f t="shared" si="98"/>
        <v>0.73881102102994689</v>
      </c>
      <c r="Q312" s="7">
        <f t="shared" si="90"/>
        <v>43.001302165608443</v>
      </c>
      <c r="R312" s="1">
        <f t="shared" si="99"/>
        <v>0.80942233422657883</v>
      </c>
      <c r="S312" s="1">
        <f t="shared" si="91"/>
        <v>0.2612757654764849</v>
      </c>
      <c r="T312" s="2">
        <f t="shared" si="92"/>
        <v>0.13064555606137154</v>
      </c>
      <c r="U312" s="2">
        <f t="shared" si="93"/>
        <v>-0.24478802455238677</v>
      </c>
      <c r="W312" s="1">
        <v>5.1666670000000003</v>
      </c>
      <c r="X312" s="1">
        <v>205</v>
      </c>
      <c r="Y312" s="1">
        <v>5.9656180000000001</v>
      </c>
      <c r="Z312" s="1">
        <f t="shared" si="100"/>
        <v>0.37126078136415208</v>
      </c>
      <c r="AA312" s="1">
        <f t="shared" si="101"/>
        <v>3.7264426336804093E-3</v>
      </c>
      <c r="AB312" s="7">
        <f t="shared" si="102"/>
        <v>0.37398912293938413</v>
      </c>
      <c r="AC312" s="1">
        <f t="shared" si="103"/>
        <v>3.9564690002772572E-3</v>
      </c>
      <c r="AD312" s="1">
        <f t="shared" si="94"/>
        <v>0.14684337179287546</v>
      </c>
      <c r="AE312" s="2">
        <f t="shared" si="104"/>
        <v>6.3859751667799702E-4</v>
      </c>
      <c r="AF312" s="2">
        <f t="shared" si="105"/>
        <v>-1.633177271494883E-3</v>
      </c>
    </row>
    <row r="313" spans="1:32" x14ac:dyDescent="0.2">
      <c r="A313" s="1">
        <v>5.1833330000000002</v>
      </c>
      <c r="B313" s="1">
        <v>71.849999999999994</v>
      </c>
      <c r="C313" s="1">
        <v>36.104762999999998</v>
      </c>
      <c r="D313" s="1">
        <f t="shared" si="85"/>
        <v>86.448801782745718</v>
      </c>
      <c r="E313" s="1">
        <f t="shared" si="95"/>
        <v>6.3794212435527244</v>
      </c>
      <c r="F313" s="7">
        <f t="shared" si="86"/>
        <v>84.820359999972723</v>
      </c>
      <c r="G313" s="1">
        <f t="shared" si="96"/>
        <v>5.5697180158666288</v>
      </c>
      <c r="H313" s="2">
        <f t="shared" si="87"/>
        <v>0.91146217214032255</v>
      </c>
      <c r="I313" s="2">
        <f t="shared" si="88"/>
        <v>0.8989854573054612</v>
      </c>
      <c r="J313" s="2">
        <f t="shared" si="97"/>
        <v>-4.6014424265816839E-2</v>
      </c>
      <c r="L313" s="1">
        <v>5.1833330000000002</v>
      </c>
      <c r="M313" s="1">
        <v>205</v>
      </c>
      <c r="N313" s="1">
        <v>10.522826</v>
      </c>
      <c r="O313" s="1">
        <f t="shared" si="89"/>
        <v>41.716122646140875</v>
      </c>
      <c r="P313" s="1">
        <f t="shared" si="98"/>
        <v>0.71574034776151929</v>
      </c>
      <c r="Q313" s="7">
        <f t="shared" si="90"/>
        <v>42.218671346189744</v>
      </c>
      <c r="R313" s="1">
        <f t="shared" si="99"/>
        <v>0.78414669853955721</v>
      </c>
      <c r="S313" s="1">
        <f t="shared" si="91"/>
        <v>0.25780913929033622</v>
      </c>
      <c r="T313" s="2">
        <f t="shared" si="92"/>
        <v>0.1265659188441815</v>
      </c>
      <c r="U313" s="2">
        <f t="shared" si="93"/>
        <v>-0.24011296531546369</v>
      </c>
      <c r="W313" s="1">
        <v>5.1833330000000002</v>
      </c>
      <c r="X313" s="1">
        <v>205</v>
      </c>
      <c r="Y313" s="1">
        <v>5.9646739999999996</v>
      </c>
      <c r="Z313" s="1">
        <f t="shared" si="100"/>
        <v>0.35549302443017006</v>
      </c>
      <c r="AA313" s="1">
        <f t="shared" si="101"/>
        <v>3.5676128591546692E-3</v>
      </c>
      <c r="AB313" s="7">
        <f t="shared" si="102"/>
        <v>0.35810549104917033</v>
      </c>
      <c r="AC313" s="1">
        <f t="shared" si="103"/>
        <v>3.7878349594490271E-3</v>
      </c>
      <c r="AD313" s="1">
        <f t="shared" si="94"/>
        <v>0.14682013528276491</v>
      </c>
      <c r="AE313" s="2">
        <f t="shared" si="104"/>
        <v>6.1137898427126355E-4</v>
      </c>
      <c r="AF313" s="2">
        <f t="shared" si="105"/>
        <v>-1.5137122589670351E-3</v>
      </c>
    </row>
    <row r="314" spans="1:32" x14ac:dyDescent="0.2">
      <c r="A314" s="1">
        <v>5.2</v>
      </c>
      <c r="B314" s="1">
        <v>72.02</v>
      </c>
      <c r="C314" s="1">
        <v>36.078136000000001</v>
      </c>
      <c r="D314" s="1">
        <f t="shared" si="85"/>
        <v>86.438800496788744</v>
      </c>
      <c r="E314" s="1">
        <f t="shared" si="95"/>
        <v>6.3739789740811856</v>
      </c>
      <c r="F314" s="7">
        <f t="shared" si="86"/>
        <v>84.810547108899172</v>
      </c>
      <c r="G314" s="1">
        <f t="shared" si="96"/>
        <v>5.5649665023412505</v>
      </c>
      <c r="H314" s="2">
        <f t="shared" si="87"/>
        <v>0.91078997542052753</v>
      </c>
      <c r="I314" s="2">
        <f t="shared" si="88"/>
        <v>0.89821853489622283</v>
      </c>
      <c r="J314" s="2">
        <f t="shared" si="97"/>
        <v>-4.6195875970774569E-2</v>
      </c>
      <c r="L314" s="1">
        <v>5.2</v>
      </c>
      <c r="M314" s="1">
        <v>205</v>
      </c>
      <c r="N314" s="1">
        <v>10.384024999999999</v>
      </c>
      <c r="O314" s="1">
        <f t="shared" si="89"/>
        <v>40.937054754779567</v>
      </c>
      <c r="P314" s="1">
        <f t="shared" si="98"/>
        <v>0.69310892954652192</v>
      </c>
      <c r="Q314" s="7">
        <f t="shared" si="90"/>
        <v>41.430218125339053</v>
      </c>
      <c r="R314" s="1">
        <f t="shared" si="99"/>
        <v>0.75935229938061644</v>
      </c>
      <c r="S314" s="1">
        <f t="shared" si="91"/>
        <v>0.25440851607917242</v>
      </c>
      <c r="T314" s="2">
        <f t="shared" si="92"/>
        <v>0.12256395605126867</v>
      </c>
      <c r="U314" s="2">
        <f t="shared" si="93"/>
        <v>-0.23817719822309263</v>
      </c>
      <c r="W314" s="1">
        <v>5.2</v>
      </c>
      <c r="X314" s="1">
        <v>205</v>
      </c>
      <c r="Y314" s="1">
        <v>5.9637989999999999</v>
      </c>
      <c r="Z314" s="1">
        <f t="shared" si="100"/>
        <v>0.34087332587835817</v>
      </c>
      <c r="AA314" s="1">
        <f t="shared" si="101"/>
        <v>3.4203924643348522E-3</v>
      </c>
      <c r="AB314" s="7">
        <f t="shared" si="102"/>
        <v>0.34337835445547937</v>
      </c>
      <c r="AC314" s="1">
        <f t="shared" si="103"/>
        <v>3.6315269237238387E-3</v>
      </c>
      <c r="AD314" s="1">
        <f t="shared" si="94"/>
        <v>0.14679859720400784</v>
      </c>
      <c r="AE314" s="2">
        <f t="shared" si="104"/>
        <v>5.8614994205105999E-4</v>
      </c>
      <c r="AF314" s="2">
        <f t="shared" si="105"/>
        <v>-1.4531637686090832E-3</v>
      </c>
    </row>
    <row r="315" spans="1:32" x14ac:dyDescent="0.2">
      <c r="A315" s="1">
        <v>5.2166670000000002</v>
      </c>
      <c r="B315" s="1">
        <v>72.19</v>
      </c>
      <c r="C315" s="1">
        <v>36.051403999999998</v>
      </c>
      <c r="D315" s="1">
        <f t="shared" si="85"/>
        <v>86.428744911016835</v>
      </c>
      <c r="E315" s="1">
        <f t="shared" si="95"/>
        <v>6.368515243750573</v>
      </c>
      <c r="F315" s="7">
        <f t="shared" si="86"/>
        <v>84.800680940859891</v>
      </c>
      <c r="G315" s="1">
        <f t="shared" si="96"/>
        <v>5.560196251860142</v>
      </c>
      <c r="H315" s="2">
        <f t="shared" si="87"/>
        <v>0.91011512798320582</v>
      </c>
      <c r="I315" s="2">
        <f t="shared" si="88"/>
        <v>0.89744858823141793</v>
      </c>
      <c r="J315" s="2">
        <f t="shared" si="97"/>
        <v>-4.6620332334857996E-2</v>
      </c>
      <c r="L315" s="1">
        <v>5.2166670000000002</v>
      </c>
      <c r="M315" s="1">
        <v>205</v>
      </c>
      <c r="N315" s="1">
        <v>10.246343</v>
      </c>
      <c r="O315" s="1">
        <f t="shared" si="89"/>
        <v>40.143415070137699</v>
      </c>
      <c r="P315" s="1">
        <f t="shared" si="98"/>
        <v>0.67065996359759328</v>
      </c>
      <c r="Q315" s="7">
        <f t="shared" si="90"/>
        <v>40.62701756671072</v>
      </c>
      <c r="R315" s="1">
        <f t="shared" si="99"/>
        <v>0.7347577902272151</v>
      </c>
      <c r="S315" s="1">
        <f t="shared" si="91"/>
        <v>0.25103530835761811</v>
      </c>
      <c r="T315" s="2">
        <f t="shared" si="92"/>
        <v>0.11859425668848439</v>
      </c>
      <c r="U315" s="2">
        <f t="shared" si="93"/>
        <v>-0.23589057368646857</v>
      </c>
      <c r="W315" s="1">
        <v>5.2166670000000002</v>
      </c>
      <c r="X315" s="1">
        <v>205</v>
      </c>
      <c r="Y315" s="1">
        <v>5.9629589999999997</v>
      </c>
      <c r="Z315" s="1">
        <f t="shared" si="100"/>
        <v>0.32683437870359483</v>
      </c>
      <c r="AA315" s="1">
        <f t="shared" si="101"/>
        <v>3.2790608853077562E-3</v>
      </c>
      <c r="AB315" s="7">
        <f t="shared" si="102"/>
        <v>0.32923623709638183</v>
      </c>
      <c r="AC315" s="1">
        <f t="shared" si="103"/>
        <v>3.4814712094275811E-3</v>
      </c>
      <c r="AD315" s="1">
        <f t="shared" si="94"/>
        <v>0.14677792064840101</v>
      </c>
      <c r="AE315" s="2">
        <f t="shared" si="104"/>
        <v>5.6193006151965242E-4</v>
      </c>
      <c r="AF315" s="2">
        <f t="shared" si="105"/>
        <v>-1.3909687778395322E-3</v>
      </c>
    </row>
    <row r="316" spans="1:32" x14ac:dyDescent="0.2">
      <c r="A316" s="1">
        <v>5.233333</v>
      </c>
      <c r="B316" s="1">
        <v>72.349999999999994</v>
      </c>
      <c r="C316" s="1">
        <v>36.024428</v>
      </c>
      <c r="D316" s="1">
        <f t="shared" si="85"/>
        <v>86.418582413022961</v>
      </c>
      <c r="E316" s="1">
        <f t="shared" si="95"/>
        <v>6.3630016424712608</v>
      </c>
      <c r="F316" s="7">
        <f t="shared" si="86"/>
        <v>84.790709874511208</v>
      </c>
      <c r="G316" s="1">
        <f t="shared" si="96"/>
        <v>5.5553824602628676</v>
      </c>
      <c r="H316" s="2">
        <f t="shared" si="87"/>
        <v>0.90943412078325114</v>
      </c>
      <c r="I316" s="2">
        <f t="shared" si="88"/>
        <v>0.8966716137727252</v>
      </c>
      <c r="J316" s="2">
        <f t="shared" si="97"/>
        <v>-4.6921682790605497E-2</v>
      </c>
      <c r="L316" s="1">
        <v>5.233333</v>
      </c>
      <c r="M316" s="1">
        <v>205</v>
      </c>
      <c r="N316" s="1">
        <v>10.109991000000001</v>
      </c>
      <c r="O316" s="1">
        <f t="shared" si="89"/>
        <v>39.336137885780516</v>
      </c>
      <c r="P316" s="1">
        <f t="shared" si="98"/>
        <v>0.64842785333577035</v>
      </c>
      <c r="Q316" s="7">
        <f t="shared" si="90"/>
        <v>39.810015219182951</v>
      </c>
      <c r="R316" s="1">
        <f t="shared" si="99"/>
        <v>0.71040086258173818</v>
      </c>
      <c r="S316" s="1">
        <f t="shared" si="91"/>
        <v>0.24769468562371419</v>
      </c>
      <c r="T316" s="2">
        <f t="shared" si="92"/>
        <v>0.11466290438742574</v>
      </c>
      <c r="U316" s="2">
        <f t="shared" si="93"/>
        <v>-0.23169869262798823</v>
      </c>
      <c r="W316" s="1">
        <v>5.233333</v>
      </c>
      <c r="X316" s="1">
        <v>205</v>
      </c>
      <c r="Y316" s="1">
        <v>5.9621550000000001</v>
      </c>
      <c r="Z316" s="1">
        <f t="shared" si="100"/>
        <v>0.31339339550884715</v>
      </c>
      <c r="AA316" s="1">
        <f t="shared" si="101"/>
        <v>3.1437863739533483E-3</v>
      </c>
      <c r="AB316" s="7">
        <f t="shared" si="102"/>
        <v>0.3156964780677648</v>
      </c>
      <c r="AC316" s="1">
        <f t="shared" si="103"/>
        <v>3.3378464543155533E-3</v>
      </c>
      <c r="AD316" s="1">
        <f t="shared" si="94"/>
        <v>0.14675813023089165</v>
      </c>
      <c r="AE316" s="2">
        <f t="shared" si="104"/>
        <v>5.3874817586817899E-4</v>
      </c>
      <c r="AF316" s="2">
        <f t="shared" si="105"/>
        <v>-1.3926152782496029E-3</v>
      </c>
    </row>
    <row r="317" spans="1:32" x14ac:dyDescent="0.2">
      <c r="A317" s="1">
        <v>5.25</v>
      </c>
      <c r="B317" s="1">
        <v>72.52</v>
      </c>
      <c r="C317" s="1">
        <v>35.997275999999999</v>
      </c>
      <c r="D317" s="1">
        <f t="shared" si="85"/>
        <v>86.408338230926475</v>
      </c>
      <c r="E317" s="1">
        <f t="shared" si="95"/>
        <v>6.3574520687043607</v>
      </c>
      <c r="F317" s="7">
        <f t="shared" si="86"/>
        <v>84.780658662748735</v>
      </c>
      <c r="G317" s="1">
        <f t="shared" si="96"/>
        <v>5.5505372619588487</v>
      </c>
      <c r="H317" s="2">
        <f t="shared" si="87"/>
        <v>0.90874867047582342</v>
      </c>
      <c r="I317" s="2">
        <f t="shared" si="88"/>
        <v>0.89588957008565417</v>
      </c>
      <c r="J317" s="2">
        <f t="shared" si="97"/>
        <v>-4.6980438580782921E-2</v>
      </c>
      <c r="L317" s="1">
        <v>5.25</v>
      </c>
      <c r="M317" s="1">
        <v>205</v>
      </c>
      <c r="N317" s="1">
        <v>9.9760539999999995</v>
      </c>
      <c r="O317" s="1">
        <f t="shared" si="89"/>
        <v>38.521674000561738</v>
      </c>
      <c r="P317" s="1">
        <f t="shared" si="98"/>
        <v>0.62658950734790209</v>
      </c>
      <c r="Q317" s="7">
        <f t="shared" si="90"/>
        <v>38.985739593543677</v>
      </c>
      <c r="R317" s="1">
        <f t="shared" si="99"/>
        <v>0.68647533293749163</v>
      </c>
      <c r="S317" s="1">
        <f t="shared" si="91"/>
        <v>0.24441323036738569</v>
      </c>
      <c r="T317" s="2">
        <f t="shared" si="92"/>
        <v>0.11080118227739506</v>
      </c>
      <c r="U317" s="2">
        <f t="shared" si="93"/>
        <v>-0.22782715844324528</v>
      </c>
      <c r="W317" s="1">
        <v>5.25</v>
      </c>
      <c r="X317" s="1">
        <v>205</v>
      </c>
      <c r="Y317" s="1">
        <v>5.9613500000000004</v>
      </c>
      <c r="Z317" s="1">
        <f t="shared" si="100"/>
        <v>0.29993206236843639</v>
      </c>
      <c r="AA317" s="1">
        <f t="shared" si="101"/>
        <v>3.008343610719123E-3</v>
      </c>
      <c r="AB317" s="7">
        <f t="shared" si="102"/>
        <v>0.30213621954468883</v>
      </c>
      <c r="AC317" s="1">
        <f t="shared" si="103"/>
        <v>3.1940430614483865E-3</v>
      </c>
      <c r="AD317" s="1">
        <f t="shared" si="94"/>
        <v>0.14673831519843511</v>
      </c>
      <c r="AE317" s="2">
        <f t="shared" si="104"/>
        <v>5.1553745702559287E-4</v>
      </c>
      <c r="AF317" s="2">
        <f t="shared" si="105"/>
        <v>-1.2715182975337187E-3</v>
      </c>
    </row>
    <row r="318" spans="1:32" x14ac:dyDescent="0.2">
      <c r="A318" s="1">
        <v>5.266667</v>
      </c>
      <c r="B318" s="1">
        <v>72.69</v>
      </c>
      <c r="C318" s="1">
        <v>35.970089999999999</v>
      </c>
      <c r="D318" s="1">
        <f t="shared" si="85"/>
        <v>86.398065726274581</v>
      </c>
      <c r="E318" s="1">
        <f t="shared" si="95"/>
        <v>6.3518955457069044</v>
      </c>
      <c r="F318" s="7">
        <f t="shared" si="86"/>
        <v>84.770579661944723</v>
      </c>
      <c r="G318" s="1">
        <f t="shared" si="96"/>
        <v>5.5456859964501177</v>
      </c>
      <c r="H318" s="2">
        <f t="shared" si="87"/>
        <v>0.90806236184081579</v>
      </c>
      <c r="I318" s="2">
        <f t="shared" si="88"/>
        <v>0.89510654711582827</v>
      </c>
      <c r="J318" s="2">
        <f t="shared" si="97"/>
        <v>-4.6922769989014998E-2</v>
      </c>
      <c r="L318" s="1">
        <v>5.266667</v>
      </c>
      <c r="M318" s="1">
        <v>205</v>
      </c>
      <c r="N318" s="1">
        <v>9.8443550000000002</v>
      </c>
      <c r="O318" s="1">
        <f t="shared" si="89"/>
        <v>37.699209343832067</v>
      </c>
      <c r="P318" s="1">
        <f t="shared" si="98"/>
        <v>0.60511606589217115</v>
      </c>
      <c r="Q318" s="7">
        <f t="shared" si="90"/>
        <v>38.15336681214044</v>
      </c>
      <c r="R318" s="1">
        <f t="shared" si="99"/>
        <v>0.66294958330432407</v>
      </c>
      <c r="S318" s="1">
        <f t="shared" si="91"/>
        <v>0.24118660609027631</v>
      </c>
      <c r="T318" s="2">
        <f t="shared" si="92"/>
        <v>0.1070039870276215</v>
      </c>
      <c r="U318" s="2">
        <f t="shared" si="93"/>
        <v>-0.22445000542353061</v>
      </c>
      <c r="W318" s="1">
        <v>5.266667</v>
      </c>
      <c r="X318" s="1">
        <v>205</v>
      </c>
      <c r="Y318" s="1">
        <v>5.9606149999999998</v>
      </c>
      <c r="Z318" s="1">
        <f t="shared" si="100"/>
        <v>0.28763810445734522</v>
      </c>
      <c r="AA318" s="1">
        <f t="shared" si="101"/>
        <v>2.8846784790703393E-3</v>
      </c>
      <c r="AB318" s="7">
        <f t="shared" si="102"/>
        <v>0.28975191512199</v>
      </c>
      <c r="AC318" s="1">
        <f t="shared" si="103"/>
        <v>3.0627443114390816E-3</v>
      </c>
      <c r="AD318" s="1">
        <f t="shared" si="94"/>
        <v>0.14672022321227915</v>
      </c>
      <c r="AE318" s="2">
        <f t="shared" si="104"/>
        <v>4.943450615605984E-4</v>
      </c>
      <c r="AF318" s="2">
        <f t="shared" si="105"/>
        <v>-1.2715945916818153E-3</v>
      </c>
    </row>
    <row r="319" spans="1:32" x14ac:dyDescent="0.2">
      <c r="A319" s="1">
        <v>5.2833329999999998</v>
      </c>
      <c r="B319" s="1">
        <v>72.849999999999994</v>
      </c>
      <c r="C319" s="1">
        <v>35.942939000000003</v>
      </c>
      <c r="D319" s="1">
        <f t="shared" si="85"/>
        <v>86.387790937185514</v>
      </c>
      <c r="E319" s="1">
        <f t="shared" si="95"/>
        <v>6.3463461763291384</v>
      </c>
      <c r="F319" s="7">
        <f t="shared" si="86"/>
        <v>84.760498419735626</v>
      </c>
      <c r="G319" s="1">
        <f t="shared" si="96"/>
        <v>5.5408409765932962</v>
      </c>
      <c r="H319" s="2">
        <f t="shared" si="87"/>
        <v>0.90737693677831699</v>
      </c>
      <c r="I319" s="2">
        <f t="shared" si="88"/>
        <v>0.89432453223119135</v>
      </c>
      <c r="J319" s="2">
        <f t="shared" si="97"/>
        <v>-4.7103134495569889E-2</v>
      </c>
      <c r="L319" s="1">
        <v>5.2833329999999998</v>
      </c>
      <c r="M319" s="1">
        <v>205</v>
      </c>
      <c r="N319" s="1">
        <v>9.7146159999999995</v>
      </c>
      <c r="O319" s="1">
        <f t="shared" si="89"/>
        <v>36.867180339397862</v>
      </c>
      <c r="P319" s="1">
        <f t="shared" si="98"/>
        <v>0.5839622012384903</v>
      </c>
      <c r="Q319" s="7">
        <f t="shared" si="90"/>
        <v>37.311314462580704</v>
      </c>
      <c r="R319" s="1">
        <f t="shared" si="99"/>
        <v>0.63977395378809698</v>
      </c>
      <c r="S319" s="1">
        <f t="shared" si="91"/>
        <v>0.23800800179496731</v>
      </c>
      <c r="T319" s="2">
        <f t="shared" si="92"/>
        <v>0.10326330323723297</v>
      </c>
      <c r="U319" s="2">
        <f t="shared" si="93"/>
        <v>-0.22153202309996253</v>
      </c>
      <c r="W319" s="1">
        <v>5.2833329999999998</v>
      </c>
      <c r="X319" s="1">
        <v>205</v>
      </c>
      <c r="Y319" s="1">
        <v>5.9598800000000001</v>
      </c>
      <c r="Z319" s="1">
        <f t="shared" si="100"/>
        <v>0.27534111425063051</v>
      </c>
      <c r="AA319" s="1">
        <f t="shared" si="101"/>
        <v>2.7610133474217048E-3</v>
      </c>
      <c r="AB319" s="7">
        <f t="shared" si="102"/>
        <v>0.2773645561197674</v>
      </c>
      <c r="AC319" s="1">
        <f t="shared" si="103"/>
        <v>2.9314455614299355E-3</v>
      </c>
      <c r="AD319" s="1">
        <f t="shared" si="94"/>
        <v>0.14670213122612319</v>
      </c>
      <c r="AE319" s="2">
        <f t="shared" si="104"/>
        <v>4.7315266609562946E-4</v>
      </c>
      <c r="AF319" s="2">
        <f t="shared" si="105"/>
        <v>-1.2715182975321835E-3</v>
      </c>
    </row>
    <row r="320" spans="1:32" x14ac:dyDescent="0.2">
      <c r="A320" s="1">
        <v>5.3</v>
      </c>
      <c r="B320" s="1">
        <v>73.02</v>
      </c>
      <c r="C320" s="1">
        <v>35.915681999999997</v>
      </c>
      <c r="D320" s="1">
        <f t="shared" si="85"/>
        <v>86.377460408520491</v>
      </c>
      <c r="E320" s="1">
        <f t="shared" si="95"/>
        <v>6.3407751417031655</v>
      </c>
      <c r="F320" s="7">
        <f t="shared" si="86"/>
        <v>84.75036248792064</v>
      </c>
      <c r="G320" s="1">
        <f t="shared" si="96"/>
        <v>5.535977041333549</v>
      </c>
      <c r="H320" s="2">
        <f t="shared" si="87"/>
        <v>0.90668883575336257</v>
      </c>
      <c r="I320" s="2">
        <f t="shared" si="88"/>
        <v>0.89353946428855369</v>
      </c>
      <c r="J320" s="2">
        <f t="shared" si="97"/>
        <v>-4.7343341990691727E-2</v>
      </c>
      <c r="L320" s="1">
        <v>5.3</v>
      </c>
      <c r="M320" s="1">
        <v>205</v>
      </c>
      <c r="N320" s="1">
        <v>9.5865559999999999</v>
      </c>
      <c r="O320" s="1">
        <f t="shared" si="89"/>
        <v>36.023833793908885</v>
      </c>
      <c r="P320" s="1">
        <f t="shared" si="98"/>
        <v>0.56308209650860697</v>
      </c>
      <c r="Q320" s="7">
        <f t="shared" si="90"/>
        <v>36.457808231022113</v>
      </c>
      <c r="R320" s="1">
        <f t="shared" si="99"/>
        <v>0.61689824859653541</v>
      </c>
      <c r="S320" s="1">
        <f t="shared" si="91"/>
        <v>0.23487053298406801</v>
      </c>
      <c r="T320" s="2">
        <f t="shared" si="92"/>
        <v>9.9571029008225898E-2</v>
      </c>
      <c r="U320" s="2">
        <f t="shared" si="93"/>
        <v>-0.21348103110006256</v>
      </c>
      <c r="W320" s="1">
        <v>5.3</v>
      </c>
      <c r="X320" s="1">
        <v>205</v>
      </c>
      <c r="Y320" s="1">
        <v>5.9591450000000004</v>
      </c>
      <c r="Z320" s="1">
        <f t="shared" si="100"/>
        <v>0.26304109062626885</v>
      </c>
      <c r="AA320" s="1">
        <f t="shared" si="101"/>
        <v>2.6373482157730707E-3</v>
      </c>
      <c r="AB320" s="7">
        <f t="shared" si="102"/>
        <v>0.264974141407752</v>
      </c>
      <c r="AC320" s="1">
        <f t="shared" si="103"/>
        <v>2.8001468114207898E-3</v>
      </c>
      <c r="AD320" s="1">
        <f t="shared" si="94"/>
        <v>0.14668403923996723</v>
      </c>
      <c r="AE320" s="2">
        <f t="shared" si="104"/>
        <v>4.5196027063066057E-4</v>
      </c>
      <c r="AF320" s="2">
        <f t="shared" si="105"/>
        <v>-1.209239850306605E-3</v>
      </c>
    </row>
    <row r="321" spans="1:32" x14ac:dyDescent="0.2">
      <c r="A321" s="1">
        <v>5.3166669999999998</v>
      </c>
      <c r="B321" s="1">
        <v>73.19</v>
      </c>
      <c r="C321" s="1">
        <v>35.888286000000001</v>
      </c>
      <c r="D321" s="1">
        <f t="shared" si="85"/>
        <v>86.367061385991292</v>
      </c>
      <c r="E321" s="1">
        <f t="shared" si="95"/>
        <v>6.335175696987565</v>
      </c>
      <c r="F321" s="7">
        <f t="shared" si="86"/>
        <v>84.740159352464914</v>
      </c>
      <c r="G321" s="1">
        <f t="shared" si="96"/>
        <v>5.5310883019133623</v>
      </c>
      <c r="H321" s="2">
        <f t="shared" si="87"/>
        <v>0.90599722568330199</v>
      </c>
      <c r="I321" s="2">
        <f t="shared" si="88"/>
        <v>0.89275039280759483</v>
      </c>
      <c r="J321" s="2">
        <f t="shared" si="97"/>
        <v>-4.8495445790654054E-2</v>
      </c>
      <c r="L321" s="1">
        <v>5.3166669999999998</v>
      </c>
      <c r="M321" s="1">
        <v>205</v>
      </c>
      <c r="N321" s="1">
        <v>9.4631500000000006</v>
      </c>
      <c r="O321" s="1">
        <f t="shared" si="89"/>
        <v>35.189540480706746</v>
      </c>
      <c r="P321" s="1">
        <f t="shared" si="98"/>
        <v>0.54296082363420461</v>
      </c>
      <c r="Q321" s="7">
        <f t="shared" si="90"/>
        <v>35.613464294861416</v>
      </c>
      <c r="R321" s="1">
        <f t="shared" si="99"/>
        <v>0.59485390004999628</v>
      </c>
      <c r="S321" s="1">
        <f t="shared" si="91"/>
        <v>0.231847087129954</v>
      </c>
      <c r="T321" s="2">
        <f t="shared" si="92"/>
        <v>9.6012940662881158E-2</v>
      </c>
      <c r="U321" s="2">
        <f t="shared" si="93"/>
        <v>-0.21095072307728141</v>
      </c>
      <c r="W321" s="1">
        <v>5.3166669999999998</v>
      </c>
      <c r="X321" s="1">
        <v>205</v>
      </c>
      <c r="Y321" s="1">
        <v>5.9584460000000004</v>
      </c>
      <c r="Z321" s="1">
        <f t="shared" si="100"/>
        <v>0.2513407019212856</v>
      </c>
      <c r="AA321" s="1">
        <f t="shared" si="101"/>
        <v>2.5197401517969751E-3</v>
      </c>
      <c r="AB321" s="7">
        <f t="shared" si="102"/>
        <v>0.25318776824507067</v>
      </c>
      <c r="AC321" s="1">
        <f t="shared" si="103"/>
        <v>2.6752790205957148E-3</v>
      </c>
      <c r="AD321" s="1">
        <f t="shared" si="94"/>
        <v>0.1466668333919087</v>
      </c>
      <c r="AE321" s="2">
        <f t="shared" si="104"/>
        <v>4.318058700456004E-4</v>
      </c>
      <c r="AF321" s="2">
        <f t="shared" si="105"/>
        <v>-1.211042468269126E-3</v>
      </c>
    </row>
    <row r="322" spans="1:32" x14ac:dyDescent="0.2">
      <c r="A322" s="1">
        <v>5.3333329999999997</v>
      </c>
      <c r="B322" s="1">
        <v>73.349999999999994</v>
      </c>
      <c r="C322" s="1">
        <v>35.860225</v>
      </c>
      <c r="D322" s="1">
        <f t="shared" ref="D322:D385" si="106">((C322-$AI$3)/C322)*100</f>
        <v>86.356393469366466</v>
      </c>
      <c r="E322" s="1">
        <f t="shared" si="95"/>
        <v>6.3294403334978417</v>
      </c>
      <c r="F322" s="7">
        <f t="shared" ref="F322:F385" si="107">(D322/$D$2)*$AM$2</f>
        <v>84.729692388089376</v>
      </c>
      <c r="G322" s="1">
        <f t="shared" si="96"/>
        <v>5.5260808951069009</v>
      </c>
      <c r="H322" s="2">
        <f t="shared" ref="H322:H385" si="108">C322/$C$2</f>
        <v>0.90528882773557329</v>
      </c>
      <c r="I322" s="2">
        <f t="shared" ref="I322:I385" si="109">(C322-$AI$3)/($C$2-$AI$3)</f>
        <v>0.8919421677080478</v>
      </c>
      <c r="J322" s="2">
        <f t="shared" si="97"/>
        <v>-4.8432052220438115E-2</v>
      </c>
      <c r="L322" s="1">
        <v>5.3333329999999997</v>
      </c>
      <c r="M322" s="1">
        <v>205</v>
      </c>
      <c r="N322" s="1">
        <v>9.3412140000000008</v>
      </c>
      <c r="O322" s="1">
        <f t="shared" ref="O322:O385" si="110">((N322-$AJ$3)/N322)*100</f>
        <v>34.34353393466845</v>
      </c>
      <c r="P322" s="1">
        <f t="shared" si="98"/>
        <v>0.52307923336133977</v>
      </c>
      <c r="Q322" s="7">
        <f t="shared" ref="Q322:Q385" si="111">(O322/$O$2)*$AM$2</f>
        <v>34.757266018073103</v>
      </c>
      <c r="R322" s="1">
        <f t="shared" si="99"/>
        <v>0.57307214159116238</v>
      </c>
      <c r="S322" s="1">
        <f t="shared" ref="S322:S385" si="112">N322/$N$2</f>
        <v>0.22885965626219029</v>
      </c>
      <c r="T322" s="2">
        <f t="shared" ref="T322:T385" si="113">(N322-$AJ$3)/($N$2-$AJ$3)</f>
        <v>9.2497235912075218E-2</v>
      </c>
      <c r="U322" s="2">
        <f t="shared" ref="U322:U385" si="114">(T323-T322)/(L323-L322)</f>
        <v>-0.20857847172582486</v>
      </c>
      <c r="W322" s="1">
        <v>5.3333329999999997</v>
      </c>
      <c r="X322" s="1">
        <v>205</v>
      </c>
      <c r="Y322" s="1">
        <v>5.9577460000000002</v>
      </c>
      <c r="Z322" s="1">
        <f t="shared" si="100"/>
        <v>0.2396208230428189</v>
      </c>
      <c r="AA322" s="1">
        <f t="shared" si="101"/>
        <v>2.4019638359410616E-3</v>
      </c>
      <c r="AB322" s="7">
        <f t="shared" si="102"/>
        <v>0.24138176167845082</v>
      </c>
      <c r="AC322" s="1">
        <f t="shared" si="103"/>
        <v>2.5502325920154999E-3</v>
      </c>
      <c r="AD322" s="1">
        <f t="shared" ref="AD322:AD346" si="115">Y322/$Y$2</f>
        <v>0.14664960292890303</v>
      </c>
      <c r="AE322" s="2">
        <f t="shared" si="104"/>
        <v>4.1162263626942733E-4</v>
      </c>
      <c r="AF322" s="2">
        <f t="shared" si="105"/>
        <v>-1.1504213168162963E-3</v>
      </c>
    </row>
    <row r="323" spans="1:32" x14ac:dyDescent="0.2">
      <c r="A323" s="1">
        <v>5.35</v>
      </c>
      <c r="B323" s="1">
        <v>73.52</v>
      </c>
      <c r="C323" s="1">
        <v>35.832199000000003</v>
      </c>
      <c r="D323" s="1">
        <f t="shared" si="106"/>
        <v>86.345722181326693</v>
      </c>
      <c r="E323" s="1">
        <f t="shared" ref="E323:E386" si="116">((C323-$AI$3)/$AI$3)</f>
        <v>6.3237121236278089</v>
      </c>
      <c r="F323" s="7">
        <f t="shared" si="107"/>
        <v>84.71922211580646</v>
      </c>
      <c r="G323" s="1">
        <f t="shared" ref="G323:G386" si="117">(E323/$E$2)*$AM$3</f>
        <v>5.5210797339523472</v>
      </c>
      <c r="H323" s="2">
        <f t="shared" si="108"/>
        <v>0.90458131336035352</v>
      </c>
      <c r="I323" s="2">
        <f t="shared" si="109"/>
        <v>0.89113495069368975</v>
      </c>
      <c r="J323" s="2">
        <f t="shared" ref="J323:J386" si="118">(I324-I323)/(A324-A323)</f>
        <v>-4.9339310745233442E-2</v>
      </c>
      <c r="L323" s="1">
        <v>5.35</v>
      </c>
      <c r="M323" s="1">
        <v>205</v>
      </c>
      <c r="N323" s="1">
        <v>9.2206419999999998</v>
      </c>
      <c r="O323" s="1">
        <f t="shared" si="110"/>
        <v>33.484989439997776</v>
      </c>
      <c r="P323" s="1">
        <f t="shared" ref="P323:P386" si="119">((N323-$AJ$3)/$AJ$3)</f>
        <v>0.50342004245479977</v>
      </c>
      <c r="Q323" s="7">
        <f t="shared" si="111"/>
        <v>33.888378749617083</v>
      </c>
      <c r="R323" s="1">
        <f t="shared" ref="R323:R386" si="120">(P323/$P$2)*$AM$3</f>
        <v>0.55153403815248536</v>
      </c>
      <c r="S323" s="1">
        <f t="shared" si="112"/>
        <v>0.22590564338176117</v>
      </c>
      <c r="T323" s="2">
        <f t="shared" si="113"/>
        <v>8.9020858523820898E-2</v>
      </c>
      <c r="U323" s="2">
        <f t="shared" si="114"/>
        <v>-0.20500794153936036</v>
      </c>
      <c r="W323" s="1">
        <v>5.35</v>
      </c>
      <c r="X323" s="1">
        <v>205</v>
      </c>
      <c r="Y323" s="1">
        <v>5.9570809999999996</v>
      </c>
      <c r="Z323" s="1">
        <f t="shared" ref="Z323:Z346" si="121">((Y323-$AK$3)/Y323)*100</f>
        <v>0.22848438690022915</v>
      </c>
      <c r="AA323" s="1">
        <f t="shared" ref="AA323:AA346" si="122">((Y323-$AK$3)/$AK$3)</f>
        <v>2.2900763358778696E-3</v>
      </c>
      <c r="AB323" s="7">
        <f t="shared" ref="AB323:AB346" si="123">(Z323/$Z$2)*$AM$2</f>
        <v>0.23016348548365814</v>
      </c>
      <c r="AC323" s="1">
        <f t="shared" ref="AC323:AC346" si="124">(AA323/$AA$2)*$AM$3</f>
        <v>2.4314384848642175E-3</v>
      </c>
      <c r="AD323" s="1">
        <f t="shared" si="115"/>
        <v>0.1466332339890476</v>
      </c>
      <c r="AE323" s="2">
        <f t="shared" ref="AE323:AE346" si="125">(Y323-$AK$3)/($Y$2-$AK$3)</f>
        <v>3.9244856418205014E-4</v>
      </c>
      <c r="AF323" s="2">
        <f t="shared" ref="AF323:AF346" si="126">(AE324-AE323)/(W324-W323)</f>
        <v>-1.1504213168147578E-3</v>
      </c>
    </row>
    <row r="324" spans="1:32" x14ac:dyDescent="0.2">
      <c r="A324" s="1">
        <v>5.3666669999999996</v>
      </c>
      <c r="B324" s="1">
        <v>73.69</v>
      </c>
      <c r="C324" s="1">
        <v>35.803648000000003</v>
      </c>
      <c r="D324" s="1">
        <f t="shared" si="106"/>
        <v>86.334833813582676</v>
      </c>
      <c r="E324" s="1">
        <f t="shared" si="116"/>
        <v>6.3178766094624148</v>
      </c>
      <c r="F324" s="7">
        <f t="shared" si="107"/>
        <v>84.708538852964011</v>
      </c>
      <c r="G324" s="1">
        <f t="shared" si="117"/>
        <v>5.5159848880191538</v>
      </c>
      <c r="H324" s="2">
        <f t="shared" si="108"/>
        <v>0.90386054539750116</v>
      </c>
      <c r="I324" s="2">
        <f t="shared" si="109"/>
        <v>0.89031261240149895</v>
      </c>
      <c r="J324" s="2">
        <f t="shared" si="118"/>
        <v>-4.9160808629799498E-2</v>
      </c>
      <c r="L324" s="1">
        <v>5.3666669999999996</v>
      </c>
      <c r="M324" s="1">
        <v>205</v>
      </c>
      <c r="N324" s="1">
        <v>9.1021339999999995</v>
      </c>
      <c r="O324" s="1">
        <f t="shared" si="110"/>
        <v>32.618977044284328</v>
      </c>
      <c r="P324" s="1">
        <f t="shared" si="119"/>
        <v>0.48409738548674547</v>
      </c>
      <c r="Q324" s="7">
        <f t="shared" si="111"/>
        <v>33.011933615286388</v>
      </c>
      <c r="R324" s="1">
        <f t="shared" si="120"/>
        <v>0.53036463263287281</v>
      </c>
      <c r="S324" s="1">
        <f t="shared" si="112"/>
        <v>0.22300219848216676</v>
      </c>
      <c r="T324" s="2">
        <f t="shared" si="113"/>
        <v>8.5603991162184381E-2</v>
      </c>
      <c r="U324" s="2">
        <f t="shared" si="114"/>
        <v>-0.19878527985558433</v>
      </c>
      <c r="W324" s="1">
        <v>5.3666669999999996</v>
      </c>
      <c r="X324" s="1">
        <v>205</v>
      </c>
      <c r="Y324" s="1">
        <v>5.9564159999999999</v>
      </c>
      <c r="Z324" s="1">
        <f t="shared" si="121"/>
        <v>0.21734546411802577</v>
      </c>
      <c r="AA324" s="1">
        <f t="shared" si="122"/>
        <v>2.1781888358148264E-3</v>
      </c>
      <c r="AB324" s="7">
        <f t="shared" si="123"/>
        <v>0.21894270437529836</v>
      </c>
      <c r="AC324" s="1">
        <f t="shared" si="124"/>
        <v>2.3126443777130926E-3</v>
      </c>
      <c r="AD324" s="1">
        <f t="shared" si="115"/>
        <v>0.14661686504919222</v>
      </c>
      <c r="AE324" s="2">
        <f t="shared" si="125"/>
        <v>3.7327449209469859E-4</v>
      </c>
      <c r="AF324" s="2">
        <f t="shared" si="126"/>
        <v>-1.0882081607729562E-3</v>
      </c>
    </row>
    <row r="325" spans="1:32" x14ac:dyDescent="0.2">
      <c r="A325" s="1">
        <v>5.3833330000000004</v>
      </c>
      <c r="B325" s="1">
        <v>73.849999999999994</v>
      </c>
      <c r="C325" s="1">
        <v>35.775202</v>
      </c>
      <c r="D325" s="1">
        <f t="shared" si="106"/>
        <v>86.323968205686498</v>
      </c>
      <c r="E325" s="1">
        <f t="shared" si="116"/>
        <v>6.3120625561560937</v>
      </c>
      <c r="F325" s="7">
        <f t="shared" si="107"/>
        <v>84.697877921240661</v>
      </c>
      <c r="G325" s="1">
        <f t="shared" si="117"/>
        <v>5.5109087790416895</v>
      </c>
      <c r="H325" s="2">
        <f t="shared" si="108"/>
        <v>0.90314242815217516</v>
      </c>
      <c r="I325" s="2">
        <f t="shared" si="109"/>
        <v>0.88949329836487467</v>
      </c>
      <c r="J325" s="2">
        <f t="shared" si="118"/>
        <v>-4.9339310745233442E-2</v>
      </c>
      <c r="L325" s="1">
        <v>5.3833330000000004</v>
      </c>
      <c r="M325" s="1">
        <v>205</v>
      </c>
      <c r="N325" s="1">
        <v>8.9872300000000003</v>
      </c>
      <c r="O325" s="1">
        <f t="shared" si="110"/>
        <v>31.757493688266571</v>
      </c>
      <c r="P325" s="1">
        <f t="shared" si="119"/>
        <v>0.46536235851593094</v>
      </c>
      <c r="Q325" s="7">
        <f t="shared" si="111"/>
        <v>32.140072081403133</v>
      </c>
      <c r="R325" s="1">
        <f t="shared" si="120"/>
        <v>0.50983901940992127</v>
      </c>
      <c r="S325" s="1">
        <f t="shared" si="112"/>
        <v>0.22018705154910748</v>
      </c>
      <c r="T325" s="2">
        <f t="shared" si="113"/>
        <v>8.2291035688111067E-2</v>
      </c>
      <c r="U325" s="2">
        <f t="shared" si="114"/>
        <v>-0.19090400132122934</v>
      </c>
      <c r="W325" s="1">
        <v>5.3833330000000004</v>
      </c>
      <c r="X325" s="1">
        <v>205</v>
      </c>
      <c r="Y325" s="1">
        <v>5.9557869999999999</v>
      </c>
      <c r="Z325" s="1">
        <f t="shared" si="121"/>
        <v>0.206807261576016</v>
      </c>
      <c r="AA325" s="1">
        <f t="shared" si="122"/>
        <v>2.072358403424322E-3</v>
      </c>
      <c r="AB325" s="7">
        <f t="shared" si="123"/>
        <v>0.20832705811295291</v>
      </c>
      <c r="AC325" s="1">
        <f t="shared" si="124"/>
        <v>2.2002812297460391E-3</v>
      </c>
      <c r="AD325" s="1">
        <f t="shared" si="115"/>
        <v>0.14660138224743427</v>
      </c>
      <c r="AE325" s="2">
        <f t="shared" si="125"/>
        <v>3.551384148872557E-4</v>
      </c>
      <c r="AF325" s="2">
        <f t="shared" si="126"/>
        <v>-1.1504213168147611E-3</v>
      </c>
    </row>
    <row r="326" spans="1:32" x14ac:dyDescent="0.2">
      <c r="A326" s="1">
        <v>5.4</v>
      </c>
      <c r="B326" s="1">
        <v>74.02</v>
      </c>
      <c r="C326" s="1">
        <v>35.746651</v>
      </c>
      <c r="D326" s="1">
        <f t="shared" si="106"/>
        <v>86.313045101763848</v>
      </c>
      <c r="E326" s="1">
        <f t="shared" si="116"/>
        <v>6.3062270419906996</v>
      </c>
      <c r="F326" s="7">
        <f t="shared" si="107"/>
        <v>84.687160576547271</v>
      </c>
      <c r="G326" s="1">
        <f t="shared" si="117"/>
        <v>5.505813933108497</v>
      </c>
      <c r="H326" s="2">
        <f t="shared" si="108"/>
        <v>0.90242166018932279</v>
      </c>
      <c r="I326" s="2">
        <f t="shared" si="109"/>
        <v>0.88867096007268387</v>
      </c>
      <c r="J326" s="2">
        <f t="shared" si="118"/>
        <v>-4.9460278548536372E-2</v>
      </c>
      <c r="L326" s="1">
        <v>5.4</v>
      </c>
      <c r="M326" s="1">
        <v>205</v>
      </c>
      <c r="N326" s="1">
        <v>8.8768750000000001</v>
      </c>
      <c r="O326" s="1">
        <f t="shared" si="110"/>
        <v>30.909120608322183</v>
      </c>
      <c r="P326" s="1">
        <f t="shared" si="119"/>
        <v>0.44736904321477294</v>
      </c>
      <c r="Q326" s="7">
        <f t="shared" si="111"/>
        <v>31.281478761382772</v>
      </c>
      <c r="R326" s="1">
        <f t="shared" si="120"/>
        <v>0.49012600639715548</v>
      </c>
      <c r="S326" s="1">
        <f t="shared" si="112"/>
        <v>0.21748335507380845</v>
      </c>
      <c r="T326" s="2">
        <f t="shared" si="113"/>
        <v>7.910923869809014E-2</v>
      </c>
      <c r="U326" s="2">
        <f t="shared" si="114"/>
        <v>-0.19023798672733941</v>
      </c>
      <c r="W326" s="1">
        <v>5.4</v>
      </c>
      <c r="X326" s="1">
        <v>205</v>
      </c>
      <c r="Y326" s="1">
        <v>5.9551220000000002</v>
      </c>
      <c r="Z326" s="1">
        <f t="shared" si="121"/>
        <v>0.19566349774195493</v>
      </c>
      <c r="AA326" s="1">
        <f t="shared" si="122"/>
        <v>1.9604709033612792E-3</v>
      </c>
      <c r="AB326" s="7">
        <f t="shared" si="123"/>
        <v>0.19710140037654827</v>
      </c>
      <c r="AC326" s="1">
        <f t="shared" si="124"/>
        <v>2.0814871225949146E-3</v>
      </c>
      <c r="AD326" s="1">
        <f t="shared" si="115"/>
        <v>0.14658501330757887</v>
      </c>
      <c r="AE326" s="2">
        <f t="shared" si="125"/>
        <v>3.3596434279990409E-4</v>
      </c>
      <c r="AF326" s="2">
        <f t="shared" si="126"/>
        <v>-1.0898728264568157E-3</v>
      </c>
    </row>
    <row r="327" spans="1:32" x14ac:dyDescent="0.2">
      <c r="A327" s="1">
        <v>5.4166670000000003</v>
      </c>
      <c r="B327" s="1">
        <v>74.19</v>
      </c>
      <c r="C327" s="1">
        <v>35.718029999999999</v>
      </c>
      <c r="D327" s="1">
        <f t="shared" si="106"/>
        <v>86.302077690175295</v>
      </c>
      <c r="E327" s="1">
        <f t="shared" si="116"/>
        <v>6.3003772205859248</v>
      </c>
      <c r="F327" s="7">
        <f t="shared" si="107"/>
        <v>84.676399758814398</v>
      </c>
      <c r="G327" s="1">
        <f t="shared" si="117"/>
        <v>5.5007065958714856</v>
      </c>
      <c r="H327" s="2">
        <f t="shared" si="108"/>
        <v>0.90169912508145267</v>
      </c>
      <c r="I327" s="2">
        <f t="shared" si="109"/>
        <v>0.88784660561011541</v>
      </c>
      <c r="J327" s="2">
        <f t="shared" si="118"/>
        <v>-5.000763406145238E-2</v>
      </c>
      <c r="L327" s="1">
        <v>5.4166670000000003</v>
      </c>
      <c r="M327" s="1">
        <v>205</v>
      </c>
      <c r="N327" s="1">
        <v>8.7669049999999995</v>
      </c>
      <c r="O327" s="1">
        <f t="shared" si="110"/>
        <v>30.042460822833135</v>
      </c>
      <c r="P327" s="1">
        <f t="shared" si="119"/>
        <v>0.42943850192830341</v>
      </c>
      <c r="Q327" s="7">
        <f t="shared" si="111"/>
        <v>30.404378438256114</v>
      </c>
      <c r="R327" s="1">
        <f t="shared" si="120"/>
        <v>0.47048176697878885</v>
      </c>
      <c r="S327" s="1">
        <f t="shared" si="112"/>
        <v>0.21478909109493446</v>
      </c>
      <c r="T327" s="2">
        <f t="shared" si="113"/>
        <v>7.5938542173305576E-2</v>
      </c>
      <c r="U327" s="2">
        <f t="shared" si="114"/>
        <v>-0.18419782006531601</v>
      </c>
      <c r="W327" s="1">
        <v>5.4166670000000003</v>
      </c>
      <c r="X327" s="1">
        <v>205</v>
      </c>
      <c r="Y327" s="1">
        <v>5.9544920000000001</v>
      </c>
      <c r="Z327" s="1">
        <f t="shared" si="121"/>
        <v>0.18510395177288896</v>
      </c>
      <c r="AA327" s="1">
        <f t="shared" si="122"/>
        <v>1.8544722190909574E-3</v>
      </c>
      <c r="AB327" s="7">
        <f t="shared" si="123"/>
        <v>0.18646425383740023</v>
      </c>
      <c r="AC327" s="1">
        <f t="shared" si="124"/>
        <v>1.9689453368727217E-3</v>
      </c>
      <c r="AD327" s="1">
        <f t="shared" si="115"/>
        <v>0.14656950589087375</v>
      </c>
      <c r="AE327" s="2">
        <f t="shared" si="125"/>
        <v>3.1779943240134835E-4</v>
      </c>
      <c r="AF327" s="2">
        <f t="shared" si="126"/>
        <v>-1.0899382214422085E-3</v>
      </c>
    </row>
    <row r="328" spans="1:32" x14ac:dyDescent="0.2">
      <c r="A328" s="1">
        <v>5.4333330000000002</v>
      </c>
      <c r="B328" s="1">
        <v>74.349999999999994</v>
      </c>
      <c r="C328" s="1">
        <v>35.689093999999997</v>
      </c>
      <c r="D328" s="1">
        <f t="shared" si="106"/>
        <v>86.290971690119449</v>
      </c>
      <c r="E328" s="1">
        <f t="shared" si="116"/>
        <v>6.2944630166039337</v>
      </c>
      <c r="F328" s="7">
        <f t="shared" si="107"/>
        <v>84.665502963214337</v>
      </c>
      <c r="G328" s="1">
        <f t="shared" si="117"/>
        <v>5.4955430477672911</v>
      </c>
      <c r="H328" s="2">
        <f t="shared" si="108"/>
        <v>0.90096863782100312</v>
      </c>
      <c r="I328" s="2">
        <f t="shared" si="109"/>
        <v>0.88701317838084726</v>
      </c>
      <c r="J328" s="2">
        <f t="shared" si="118"/>
        <v>-5.01860853683673E-2</v>
      </c>
      <c r="L328" s="1">
        <v>5.4333330000000002</v>
      </c>
      <c r="M328" s="1">
        <v>205</v>
      </c>
      <c r="N328" s="1">
        <v>8.6604329999999994</v>
      </c>
      <c r="O328" s="1">
        <f t="shared" si="110"/>
        <v>29.182397693048362</v>
      </c>
      <c r="P328" s="1">
        <f t="shared" si="119"/>
        <v>0.41207830740386059</v>
      </c>
      <c r="Q328" s="7">
        <f t="shared" si="111"/>
        <v>29.533954239886427</v>
      </c>
      <c r="R328" s="1">
        <f t="shared" si="120"/>
        <v>0.45146238478953421</v>
      </c>
      <c r="S328" s="1">
        <f t="shared" si="112"/>
        <v>0.21218052808357984</v>
      </c>
      <c r="T328" s="2">
        <f t="shared" si="113"/>
        <v>7.2868701304097047E-2</v>
      </c>
      <c r="U328" s="2">
        <f t="shared" si="114"/>
        <v>-0.18049341476011843</v>
      </c>
      <c r="W328" s="1">
        <v>5.4333330000000002</v>
      </c>
      <c r="X328" s="1">
        <v>205</v>
      </c>
      <c r="Y328" s="1">
        <v>5.953862</v>
      </c>
      <c r="Z328" s="1">
        <f t="shared" si="121"/>
        <v>0.17454217111515855</v>
      </c>
      <c r="AA328" s="1">
        <f t="shared" si="122"/>
        <v>1.7484735348206354E-3</v>
      </c>
      <c r="AB328" s="7">
        <f t="shared" si="123"/>
        <v>0.17582485618718521</v>
      </c>
      <c r="AC328" s="1">
        <f t="shared" si="124"/>
        <v>1.8564035511505286E-3</v>
      </c>
      <c r="AD328" s="1">
        <f t="shared" si="115"/>
        <v>0.14655399847416864</v>
      </c>
      <c r="AE328" s="2">
        <f t="shared" si="125"/>
        <v>2.9963452200279267E-4</v>
      </c>
      <c r="AF328" s="2">
        <f t="shared" si="126"/>
        <v>-1.0898728264568157E-3</v>
      </c>
    </row>
    <row r="329" spans="1:32" x14ac:dyDescent="0.2">
      <c r="A329" s="1">
        <v>5.45</v>
      </c>
      <c r="B329" s="1">
        <v>74.52</v>
      </c>
      <c r="C329" s="1">
        <v>35.660052999999998</v>
      </c>
      <c r="D329" s="1">
        <f t="shared" si="106"/>
        <v>86.279807267813425</v>
      </c>
      <c r="E329" s="1">
        <f t="shared" si="116"/>
        <v>6.2885273517628706</v>
      </c>
      <c r="F329" s="7">
        <f t="shared" si="107"/>
        <v>84.654548845867879</v>
      </c>
      <c r="G329" s="1">
        <f t="shared" si="117"/>
        <v>5.4903607627073683</v>
      </c>
      <c r="H329" s="2">
        <f t="shared" si="108"/>
        <v>0.90023549984302698</v>
      </c>
      <c r="I329" s="2">
        <f t="shared" si="109"/>
        <v>0.88617672689601268</v>
      </c>
      <c r="J329" s="2">
        <f t="shared" si="118"/>
        <v>-5.0911892188191574E-2</v>
      </c>
      <c r="L329" s="1">
        <v>5.45</v>
      </c>
      <c r="M329" s="1">
        <v>205</v>
      </c>
      <c r="N329" s="1">
        <v>8.5560960000000001</v>
      </c>
      <c r="O329" s="1">
        <f t="shared" si="110"/>
        <v>28.318815029658385</v>
      </c>
      <c r="P329" s="1">
        <f t="shared" si="119"/>
        <v>0.39506622332450847</v>
      </c>
      <c r="Q329" s="7">
        <f t="shared" si="111"/>
        <v>28.659968108548274</v>
      </c>
      <c r="R329" s="1">
        <f t="shared" si="120"/>
        <v>0.43282438344194757</v>
      </c>
      <c r="S329" s="1">
        <f t="shared" si="112"/>
        <v>0.20962427255240071</v>
      </c>
      <c r="T329" s="2">
        <f t="shared" si="113"/>
        <v>6.9860417560290156E-2</v>
      </c>
      <c r="U329" s="2">
        <f t="shared" si="114"/>
        <v>-0.17583304251092829</v>
      </c>
      <c r="W329" s="1">
        <v>5.45</v>
      </c>
      <c r="X329" s="1">
        <v>205</v>
      </c>
      <c r="Y329" s="1">
        <v>5.9532319999999999</v>
      </c>
      <c r="Z329" s="1">
        <f t="shared" si="121"/>
        <v>0.1639781550593068</v>
      </c>
      <c r="AA329" s="1">
        <f t="shared" si="122"/>
        <v>1.6424748505503134E-3</v>
      </c>
      <c r="AB329" s="7">
        <f t="shared" si="123"/>
        <v>0.16518320671123263</v>
      </c>
      <c r="AC329" s="1">
        <f t="shared" si="124"/>
        <v>1.7438617654283355E-3</v>
      </c>
      <c r="AD329" s="1">
        <f t="shared" si="115"/>
        <v>0.14653849105746353</v>
      </c>
      <c r="AE329" s="2">
        <f t="shared" si="125"/>
        <v>2.8146961160423694E-4</v>
      </c>
      <c r="AF329" s="2">
        <f t="shared" si="126"/>
        <v>-1.0275943792297051E-3</v>
      </c>
    </row>
    <row r="330" spans="1:32" x14ac:dyDescent="0.2">
      <c r="A330" s="1">
        <v>5.4666670000000002</v>
      </c>
      <c r="B330" s="1">
        <v>74.69</v>
      </c>
      <c r="C330" s="1">
        <v>35.630592</v>
      </c>
      <c r="D330" s="1">
        <f t="shared" si="106"/>
        <v>86.268462786136467</v>
      </c>
      <c r="E330" s="1">
        <f t="shared" si="116"/>
        <v>6.2825058434855192</v>
      </c>
      <c r="F330" s="7">
        <f t="shared" si="107"/>
        <v>84.643418060940746</v>
      </c>
      <c r="G330" s="1">
        <f t="shared" si="117"/>
        <v>5.4851035298245341</v>
      </c>
      <c r="H330" s="2">
        <f t="shared" si="108"/>
        <v>0.89949175899494482</v>
      </c>
      <c r="I330" s="2">
        <f t="shared" si="109"/>
        <v>0.88532817838891209</v>
      </c>
      <c r="J330" s="2">
        <f t="shared" si="118"/>
        <v>-5.097543455476411E-2</v>
      </c>
      <c r="L330" s="1">
        <v>5.4666670000000002</v>
      </c>
      <c r="M330" s="1">
        <v>205</v>
      </c>
      <c r="N330" s="1">
        <v>8.4544530000000009</v>
      </c>
      <c r="O330" s="1">
        <f t="shared" si="110"/>
        <v>27.457033589281298</v>
      </c>
      <c r="P330" s="1">
        <f t="shared" si="119"/>
        <v>0.37849339429858686</v>
      </c>
      <c r="Q330" s="7">
        <f t="shared" si="111"/>
        <v>27.787804899322211</v>
      </c>
      <c r="R330" s="1">
        <f t="shared" si="120"/>
        <v>0.41466761862244206</v>
      </c>
      <c r="S330" s="1">
        <f t="shared" si="112"/>
        <v>0.20713401999620645</v>
      </c>
      <c r="T330" s="2">
        <f t="shared" si="113"/>
        <v>6.6929808240760516E-2</v>
      </c>
      <c r="U330" s="2">
        <f t="shared" si="114"/>
        <v>-0.1715445135062435</v>
      </c>
      <c r="W330" s="1">
        <v>5.4666670000000002</v>
      </c>
      <c r="X330" s="1">
        <v>205</v>
      </c>
      <c r="Y330" s="1">
        <v>5.9526380000000003</v>
      </c>
      <c r="Z330" s="1">
        <f t="shared" si="121"/>
        <v>0.15401574898390816</v>
      </c>
      <c r="AA330" s="1">
        <f t="shared" si="122"/>
        <v>1.5425332339526795E-3</v>
      </c>
      <c r="AB330" s="7">
        <f t="shared" si="123"/>
        <v>0.15514758836012585</v>
      </c>
      <c r="AC330" s="1">
        <f t="shared" si="124"/>
        <v>1.6377509388903722E-3</v>
      </c>
      <c r="AD330" s="1">
        <f t="shared" si="115"/>
        <v>0.14652386977885587</v>
      </c>
      <c r="AE330" s="2">
        <f t="shared" si="125"/>
        <v>2.6434269608561546E-4</v>
      </c>
      <c r="AF330" s="2">
        <f t="shared" si="126"/>
        <v>-1.0899382214422117E-3</v>
      </c>
    </row>
    <row r="331" spans="1:32" x14ac:dyDescent="0.2">
      <c r="A331" s="1">
        <v>5.483333</v>
      </c>
      <c r="B331" s="1">
        <v>74.849999999999994</v>
      </c>
      <c r="C331" s="1">
        <v>35.601095999999998</v>
      </c>
      <c r="D331" s="1">
        <f t="shared" si="106"/>
        <v>86.257086017801583</v>
      </c>
      <c r="E331" s="1">
        <f t="shared" si="116"/>
        <v>6.2764771815884774</v>
      </c>
      <c r="F331" s="7">
        <f t="shared" si="107"/>
        <v>84.632255597541587</v>
      </c>
      <c r="G331" s="1">
        <f t="shared" si="117"/>
        <v>5.4798400512897913</v>
      </c>
      <c r="H331" s="2">
        <f t="shared" si="108"/>
        <v>0.89874713457435373</v>
      </c>
      <c r="I331" s="2">
        <f t="shared" si="109"/>
        <v>0.8844786217966224</v>
      </c>
      <c r="J331" s="2">
        <f t="shared" si="118"/>
        <v>-5.084968017506606E-2</v>
      </c>
      <c r="L331" s="1">
        <v>5.483333</v>
      </c>
      <c r="M331" s="1">
        <v>205</v>
      </c>
      <c r="N331" s="1">
        <v>8.3552949999999999</v>
      </c>
      <c r="O331" s="1">
        <f t="shared" si="110"/>
        <v>26.596116594327302</v>
      </c>
      <c r="P331" s="1">
        <f t="shared" si="119"/>
        <v>0.36232574300383596</v>
      </c>
      <c r="Q331" s="7">
        <f t="shared" si="111"/>
        <v>26.916516549380741</v>
      </c>
      <c r="R331" s="1">
        <f t="shared" si="120"/>
        <v>0.39695475609405784</v>
      </c>
      <c r="S331" s="1">
        <f t="shared" si="112"/>
        <v>0.20470464991693768</v>
      </c>
      <c r="T331" s="2">
        <f t="shared" si="113"/>
        <v>6.4070847378665488E-2</v>
      </c>
      <c r="U331" s="2">
        <f t="shared" si="114"/>
        <v>-0.16602792376244624</v>
      </c>
      <c r="W331" s="1">
        <v>5.483333</v>
      </c>
      <c r="X331" s="1">
        <v>205</v>
      </c>
      <c r="Y331" s="1">
        <v>5.9520080000000002</v>
      </c>
      <c r="Z331" s="1">
        <f t="shared" si="121"/>
        <v>0.14344738783954256</v>
      </c>
      <c r="AA331" s="1">
        <f t="shared" si="122"/>
        <v>1.4365345496823575E-3</v>
      </c>
      <c r="AB331" s="7">
        <f t="shared" si="123"/>
        <v>0.14450156186423485</v>
      </c>
      <c r="AC331" s="1">
        <f t="shared" si="124"/>
        <v>1.5252091531681791E-3</v>
      </c>
      <c r="AD331" s="1">
        <f t="shared" si="115"/>
        <v>0.14650836236215076</v>
      </c>
      <c r="AE331" s="2">
        <f t="shared" si="125"/>
        <v>2.4617778568705972E-4</v>
      </c>
      <c r="AF331" s="2">
        <f t="shared" si="126"/>
        <v>-1.0293243360988704E-3</v>
      </c>
    </row>
    <row r="332" spans="1:32" x14ac:dyDescent="0.2">
      <c r="A332" s="1">
        <v>5.5</v>
      </c>
      <c r="B332" s="1">
        <v>75.02</v>
      </c>
      <c r="C332" s="1">
        <v>35.571671000000002</v>
      </c>
      <c r="D332" s="1">
        <f t="shared" si="106"/>
        <v>86.245717835409309</v>
      </c>
      <c r="E332" s="1">
        <f t="shared" si="116"/>
        <v>6.2704630313199514</v>
      </c>
      <c r="F332" s="7">
        <f t="shared" si="107"/>
        <v>84.621101558351072</v>
      </c>
      <c r="G332" s="1">
        <f t="shared" si="117"/>
        <v>5.4745892425060649</v>
      </c>
      <c r="H332" s="2">
        <f t="shared" si="108"/>
        <v>0.89800430254370933</v>
      </c>
      <c r="I332" s="2">
        <f t="shared" si="109"/>
        <v>0.88363111017714457</v>
      </c>
      <c r="J332" s="2">
        <f t="shared" si="118"/>
        <v>-5.1214311696465557E-2</v>
      </c>
      <c r="L332" s="1">
        <v>5.5</v>
      </c>
      <c r="M332" s="1">
        <v>205</v>
      </c>
      <c r="N332" s="1">
        <v>8.2593200000000007</v>
      </c>
      <c r="O332" s="1">
        <f t="shared" si="110"/>
        <v>25.743148346352967</v>
      </c>
      <c r="P332" s="1">
        <f t="shared" si="119"/>
        <v>0.34667707791363961</v>
      </c>
      <c r="Q332" s="7">
        <f t="shared" si="111"/>
        <v>26.053272703939246</v>
      </c>
      <c r="R332" s="1">
        <f t="shared" si="120"/>
        <v>0.37981048149027757</v>
      </c>
      <c r="S332" s="1">
        <f t="shared" si="112"/>
        <v>0.20235326330811323</v>
      </c>
      <c r="T332" s="2">
        <f t="shared" si="113"/>
        <v>6.1303659973316799E-2</v>
      </c>
      <c r="U332" s="2">
        <f t="shared" si="114"/>
        <v>-0.16269785079300206</v>
      </c>
      <c r="W332" s="1">
        <v>5.5</v>
      </c>
      <c r="X332" s="1">
        <v>205</v>
      </c>
      <c r="Y332" s="1">
        <v>5.9514129999999996</v>
      </c>
      <c r="Z332" s="1">
        <f t="shared" si="121"/>
        <v>0.13346410339863884</v>
      </c>
      <c r="AA332" s="1">
        <f t="shared" si="122"/>
        <v>1.3364246812047566E-3</v>
      </c>
      <c r="AB332" s="7">
        <f t="shared" si="123"/>
        <v>0.13444491171554643</v>
      </c>
      <c r="AC332" s="1">
        <f t="shared" si="124"/>
        <v>1.4189196888749177E-3</v>
      </c>
      <c r="AD332" s="1">
        <f t="shared" si="115"/>
        <v>0.14649371646859591</v>
      </c>
      <c r="AE332" s="2">
        <f t="shared" si="125"/>
        <v>2.2902203697729986E-4</v>
      </c>
      <c r="AF332" s="2">
        <f t="shared" si="126"/>
        <v>-1.089872826455279E-3</v>
      </c>
    </row>
    <row r="333" spans="1:32" x14ac:dyDescent="0.2">
      <c r="A333" s="1">
        <v>5.516667</v>
      </c>
      <c r="B333" s="1">
        <v>75.19</v>
      </c>
      <c r="C333" s="1">
        <v>35.542034999999998</v>
      </c>
      <c r="D333" s="1">
        <f t="shared" si="106"/>
        <v>86.234249108133838</v>
      </c>
      <c r="E333" s="1">
        <f t="shared" si="116"/>
        <v>6.2644057549441463</v>
      </c>
      <c r="F333" s="7">
        <f t="shared" si="107"/>
        <v>84.609848868247951</v>
      </c>
      <c r="G333" s="1">
        <f t="shared" si="117"/>
        <v>5.4693007813636845</v>
      </c>
      <c r="H333" s="2">
        <f t="shared" si="108"/>
        <v>0.89725614383308294</v>
      </c>
      <c r="I333" s="2">
        <f t="shared" si="109"/>
        <v>0.88277752124409958</v>
      </c>
      <c r="J333" s="2">
        <f t="shared" si="118"/>
        <v>-5.1580309863071445E-2</v>
      </c>
      <c r="L333" s="1">
        <v>5.516667</v>
      </c>
      <c r="M333" s="1">
        <v>205</v>
      </c>
      <c r="N333" s="1">
        <v>8.1652699999999996</v>
      </c>
      <c r="O333" s="1">
        <f t="shared" si="110"/>
        <v>24.887835919694012</v>
      </c>
      <c r="P333" s="1">
        <f t="shared" si="119"/>
        <v>0.33134228289688528</v>
      </c>
      <c r="Q333" s="7">
        <f t="shared" si="111"/>
        <v>25.187656439797621</v>
      </c>
      <c r="R333" s="1">
        <f t="shared" si="120"/>
        <v>0.36301007485849252</v>
      </c>
      <c r="S333" s="1">
        <f t="shared" si="112"/>
        <v>0.20004903918141415</v>
      </c>
      <c r="T333" s="2">
        <f t="shared" si="113"/>
        <v>5.8591974894149836E-2</v>
      </c>
      <c r="U333" s="2">
        <f t="shared" si="114"/>
        <v>-0.15847081407133162</v>
      </c>
      <c r="W333" s="1">
        <v>5.516667</v>
      </c>
      <c r="X333" s="1">
        <v>205</v>
      </c>
      <c r="Y333" s="1">
        <v>5.9507830000000004</v>
      </c>
      <c r="Z333" s="1">
        <f t="shared" si="121"/>
        <v>0.12289139093125713</v>
      </c>
      <c r="AA333" s="1">
        <f t="shared" si="122"/>
        <v>1.230425996934584E-3</v>
      </c>
      <c r="AB333" s="7">
        <f t="shared" si="123"/>
        <v>0.12379450191939829</v>
      </c>
      <c r="AC333" s="1">
        <f t="shared" si="124"/>
        <v>1.3063779031528833E-3</v>
      </c>
      <c r="AD333" s="1">
        <f t="shared" si="115"/>
        <v>0.14647820905189082</v>
      </c>
      <c r="AE333" s="2">
        <f t="shared" si="125"/>
        <v>2.1085712657876974E-4</v>
      </c>
      <c r="AF333" s="2">
        <f t="shared" si="126"/>
        <v>-1.0293860980295239E-3</v>
      </c>
    </row>
    <row r="334" spans="1:32" x14ac:dyDescent="0.2">
      <c r="A334" s="1">
        <v>5.5333329999999998</v>
      </c>
      <c r="B334" s="1">
        <v>75.349999999999994</v>
      </c>
      <c r="C334" s="1">
        <v>35.512188999999999</v>
      </c>
      <c r="D334" s="1">
        <f t="shared" si="106"/>
        <v>86.222679767783731</v>
      </c>
      <c r="E334" s="1">
        <f t="shared" si="116"/>
        <v>6.2583055568501971</v>
      </c>
      <c r="F334" s="7">
        <f t="shared" si="107"/>
        <v>84.598497460325319</v>
      </c>
      <c r="G334" s="1">
        <f t="shared" si="117"/>
        <v>5.4639748463098483</v>
      </c>
      <c r="H334" s="2">
        <f t="shared" si="108"/>
        <v>0.89650268368740349</v>
      </c>
      <c r="I334" s="2">
        <f t="shared" si="109"/>
        <v>0.88191788379992164</v>
      </c>
      <c r="J334" s="2">
        <f t="shared" si="118"/>
        <v>-5.1938390404812455E-2</v>
      </c>
      <c r="L334" s="1">
        <v>5.5333329999999998</v>
      </c>
      <c r="M334" s="1">
        <v>205</v>
      </c>
      <c r="N334" s="1">
        <v>8.0736690000000007</v>
      </c>
      <c r="O334" s="1">
        <f t="shared" si="110"/>
        <v>24.035639806387902</v>
      </c>
      <c r="P334" s="1">
        <f t="shared" si="119"/>
        <v>0.3164067958333055</v>
      </c>
      <c r="Q334" s="7">
        <f t="shared" si="111"/>
        <v>24.325194030830197</v>
      </c>
      <c r="R334" s="1">
        <f t="shared" si="120"/>
        <v>0.34664713974017136</v>
      </c>
      <c r="S334" s="1">
        <f t="shared" si="112"/>
        <v>0.19780481553197493</v>
      </c>
      <c r="T334" s="2">
        <f t="shared" si="113"/>
        <v>5.5950900306837047E-2</v>
      </c>
      <c r="U334" s="2">
        <f t="shared" si="114"/>
        <v>-0.15561733720134033</v>
      </c>
      <c r="W334" s="1">
        <v>5.5333329999999998</v>
      </c>
      <c r="X334" s="1">
        <v>205</v>
      </c>
      <c r="Y334" s="1">
        <v>5.9501879999999998</v>
      </c>
      <c r="Z334" s="1">
        <f t="shared" si="121"/>
        <v>0.1129039956384609</v>
      </c>
      <c r="AA334" s="1">
        <f t="shared" si="122"/>
        <v>1.1303161284569828E-3</v>
      </c>
      <c r="AB334" s="7">
        <f t="shared" si="123"/>
        <v>0.1137337107087637</v>
      </c>
      <c r="AC334" s="1">
        <f t="shared" si="124"/>
        <v>1.2000884388596214E-3</v>
      </c>
      <c r="AD334" s="1">
        <f t="shared" si="115"/>
        <v>0.14646356315833597</v>
      </c>
      <c r="AE334" s="2">
        <f t="shared" si="125"/>
        <v>1.9370137786900985E-4</v>
      </c>
      <c r="AF334" s="2">
        <f t="shared" si="126"/>
        <v>-9.6877584573939156E-4</v>
      </c>
    </row>
    <row r="335" spans="1:32" x14ac:dyDescent="0.2">
      <c r="A335" s="1">
        <v>5.55</v>
      </c>
      <c r="B335" s="1">
        <v>75.52</v>
      </c>
      <c r="C335" s="1">
        <v>35.482134000000002</v>
      </c>
      <c r="D335" s="1">
        <f t="shared" si="106"/>
        <v>86.211009743664562</v>
      </c>
      <c r="E335" s="1">
        <f t="shared" si="116"/>
        <v>6.2521626414272387</v>
      </c>
      <c r="F335" s="7">
        <f t="shared" si="107"/>
        <v>84.587047265220434</v>
      </c>
      <c r="G335" s="1">
        <f t="shared" si="117"/>
        <v>5.4586116157917548</v>
      </c>
      <c r="H335" s="2">
        <f t="shared" si="108"/>
        <v>0.89574394735160001</v>
      </c>
      <c r="I335" s="2">
        <f t="shared" si="109"/>
        <v>0.88105222664704463</v>
      </c>
      <c r="J335" s="2">
        <f t="shared" si="118"/>
        <v>-5.2182054122915683E-2</v>
      </c>
      <c r="L335" s="1">
        <v>5.55</v>
      </c>
      <c r="M335" s="1">
        <v>205</v>
      </c>
      <c r="N335" s="1">
        <v>7.9837119999999997</v>
      </c>
      <c r="O335" s="1">
        <f t="shared" si="110"/>
        <v>23.179706382194141</v>
      </c>
      <c r="P335" s="1">
        <f t="shared" si="119"/>
        <v>0.30173936196491458</v>
      </c>
      <c r="Q335" s="7">
        <f t="shared" si="111"/>
        <v>23.458949288077285</v>
      </c>
      <c r="R335" s="1">
        <f t="shared" si="120"/>
        <v>0.33057787680156975</v>
      </c>
      <c r="S335" s="1">
        <f t="shared" si="112"/>
        <v>0.19560086986727032</v>
      </c>
      <c r="T335" s="2">
        <f t="shared" si="113"/>
        <v>5.3357226147702309E-2</v>
      </c>
      <c r="U335" s="2">
        <f t="shared" si="114"/>
        <v>-0.15131851573168845</v>
      </c>
      <c r="W335" s="1">
        <v>5.55</v>
      </c>
      <c r="X335" s="1">
        <v>205</v>
      </c>
      <c r="Y335" s="1">
        <v>5.9496279999999997</v>
      </c>
      <c r="Z335" s="1">
        <f t="shared" si="121"/>
        <v>0.10350226938558357</v>
      </c>
      <c r="AA335" s="1">
        <f t="shared" si="122"/>
        <v>1.0360950757722523E-3</v>
      </c>
      <c r="AB335" s="7">
        <f t="shared" si="123"/>
        <v>0.1042628925347833</v>
      </c>
      <c r="AC335" s="1">
        <f t="shared" si="124"/>
        <v>1.1000512959954498E-3</v>
      </c>
      <c r="AD335" s="1">
        <f t="shared" si="115"/>
        <v>0.14644977878793142</v>
      </c>
      <c r="AE335" s="2">
        <f t="shared" si="125"/>
        <v>1.7755479084807143E-4</v>
      </c>
      <c r="AF335" s="2">
        <f t="shared" si="126"/>
        <v>-1.0275943792297018E-3</v>
      </c>
    </row>
    <row r="336" spans="1:32" x14ac:dyDescent="0.2">
      <c r="A336" s="1">
        <v>5.5666669999999998</v>
      </c>
      <c r="B336" s="1">
        <v>75.69</v>
      </c>
      <c r="C336" s="1">
        <v>35.451937999999998</v>
      </c>
      <c r="D336" s="1">
        <f t="shared" si="106"/>
        <v>86.199265044410595</v>
      </c>
      <c r="E336" s="1">
        <f t="shared" si="116"/>
        <v>6.2459909071363828</v>
      </c>
      <c r="F336" s="7">
        <f t="shared" si="107"/>
        <v>84.575523801641182</v>
      </c>
      <c r="G336" s="1">
        <f t="shared" si="117"/>
        <v>5.4532232242188261</v>
      </c>
      <c r="H336" s="2">
        <f t="shared" si="108"/>
        <v>0.89498165148083209</v>
      </c>
      <c r="I336" s="2">
        <f t="shared" si="109"/>
        <v>0.880182508350978</v>
      </c>
      <c r="J336" s="2">
        <f t="shared" si="118"/>
        <v>-5.2425407079553496E-2</v>
      </c>
      <c r="L336" s="1">
        <v>5.5666669999999998</v>
      </c>
      <c r="M336" s="1">
        <v>205</v>
      </c>
      <c r="N336" s="1">
        <v>7.8962399999999997</v>
      </c>
      <c r="O336" s="1">
        <f t="shared" si="110"/>
        <v>22.32871594581724</v>
      </c>
      <c r="P336" s="1">
        <f t="shared" si="119"/>
        <v>0.28747710582769481</v>
      </c>
      <c r="Q336" s="7">
        <f t="shared" si="111"/>
        <v>22.597707080672119</v>
      </c>
      <c r="R336" s="1">
        <f t="shared" si="120"/>
        <v>0.31495251615408987</v>
      </c>
      <c r="S336" s="1">
        <f t="shared" si="112"/>
        <v>0.19345780667949128</v>
      </c>
      <c r="T336" s="2">
        <f t="shared" si="113"/>
        <v>5.083520044600226E-2</v>
      </c>
      <c r="U336" s="2">
        <f t="shared" si="114"/>
        <v>-0.14739527830551444</v>
      </c>
      <c r="W336" s="1">
        <v>5.5666669999999998</v>
      </c>
      <c r="X336" s="1">
        <v>205</v>
      </c>
      <c r="Y336" s="1">
        <v>5.9490340000000002</v>
      </c>
      <c r="Z336" s="1">
        <f t="shared" si="121"/>
        <v>9.3527789553742149E-2</v>
      </c>
      <c r="AA336" s="1">
        <f t="shared" si="122"/>
        <v>9.3615345917461837E-4</v>
      </c>
      <c r="AB336" s="7">
        <f t="shared" si="123"/>
        <v>9.4215111698950735E-2</v>
      </c>
      <c r="AC336" s="1">
        <f t="shared" si="124"/>
        <v>9.9394046945748657E-4</v>
      </c>
      <c r="AD336" s="1">
        <f t="shared" si="115"/>
        <v>0.14643515750932376</v>
      </c>
      <c r="AE336" s="2">
        <f t="shared" si="125"/>
        <v>1.6042787532945E-4</v>
      </c>
      <c r="AF336" s="2">
        <f t="shared" si="126"/>
        <v>-1.0293860980295239E-3</v>
      </c>
    </row>
    <row r="337" spans="1:32" x14ac:dyDescent="0.2">
      <c r="A337" s="1">
        <v>5.5833329999999997</v>
      </c>
      <c r="B337" s="1">
        <v>75.849999999999994</v>
      </c>
      <c r="C337" s="1">
        <v>35.421602999999998</v>
      </c>
      <c r="D337" s="1">
        <f t="shared" si="106"/>
        <v>86.187446118686722</v>
      </c>
      <c r="E337" s="1">
        <f t="shared" si="116"/>
        <v>6.2397907627558977</v>
      </c>
      <c r="F337" s="7">
        <f t="shared" si="107"/>
        <v>84.563927509800948</v>
      </c>
      <c r="G337" s="1">
        <f t="shared" si="117"/>
        <v>5.4478100284854571</v>
      </c>
      <c r="H337" s="2">
        <f t="shared" si="108"/>
        <v>0.89421584656495778</v>
      </c>
      <c r="I337" s="2">
        <f t="shared" si="109"/>
        <v>0.87930878651659017</v>
      </c>
      <c r="J337" s="2">
        <f t="shared" si="118"/>
        <v>-5.2966616732904051E-2</v>
      </c>
      <c r="L337" s="1">
        <v>5.5833329999999997</v>
      </c>
      <c r="M337" s="1">
        <v>205</v>
      </c>
      <c r="N337" s="1">
        <v>7.8110410000000003</v>
      </c>
      <c r="O337" s="1">
        <f t="shared" si="110"/>
        <v>21.481515716022997</v>
      </c>
      <c r="P337" s="1">
        <f t="shared" si="119"/>
        <v>0.27358546095122033</v>
      </c>
      <c r="Q337" s="7">
        <f t="shared" si="111"/>
        <v>21.740300739975012</v>
      </c>
      <c r="R337" s="1">
        <f t="shared" si="120"/>
        <v>0.29973318766263402</v>
      </c>
      <c r="S337" s="1">
        <f t="shared" si="112"/>
        <v>0.1913704319706063</v>
      </c>
      <c r="T337" s="2">
        <f t="shared" si="113"/>
        <v>4.8378710737762579E-2</v>
      </c>
      <c r="U337" s="2">
        <f t="shared" si="114"/>
        <v>-0.14314816007730027</v>
      </c>
      <c r="W337" s="1">
        <v>5.5833329999999997</v>
      </c>
      <c r="X337" s="1">
        <v>205</v>
      </c>
      <c r="Y337" s="1">
        <v>5.9484389999999996</v>
      </c>
      <c r="Z337" s="1">
        <f t="shared" si="121"/>
        <v>8.3534520569177914E-2</v>
      </c>
      <c r="AA337" s="1">
        <f t="shared" si="122"/>
        <v>8.3604359069701731E-4</v>
      </c>
      <c r="AB337" s="7">
        <f t="shared" si="123"/>
        <v>8.4148403631640195E-2</v>
      </c>
      <c r="AC337" s="1">
        <f t="shared" si="124"/>
        <v>8.8765100516422467E-4</v>
      </c>
      <c r="AD337" s="1">
        <f t="shared" si="115"/>
        <v>0.14642051161576891</v>
      </c>
      <c r="AE337" s="2">
        <f t="shared" si="125"/>
        <v>1.4327212661969011E-4</v>
      </c>
      <c r="AF337" s="2">
        <f t="shared" si="126"/>
        <v>-9.6877584573785481E-4</v>
      </c>
    </row>
    <row r="338" spans="1:32" x14ac:dyDescent="0.2">
      <c r="A338" s="1">
        <v>5.6</v>
      </c>
      <c r="B338" s="1">
        <v>76.02</v>
      </c>
      <c r="C338" s="1">
        <v>35.390953000000003</v>
      </c>
      <c r="D338" s="1">
        <f t="shared" si="106"/>
        <v>86.175483887083004</v>
      </c>
      <c r="E338" s="1">
        <f t="shared" si="116"/>
        <v>6.2335262357981982</v>
      </c>
      <c r="F338" s="7">
        <f t="shared" si="107"/>
        <v>84.552190611543182</v>
      </c>
      <c r="G338" s="1">
        <f t="shared" si="117"/>
        <v>5.4423406218849069</v>
      </c>
      <c r="H338" s="2">
        <f t="shared" si="108"/>
        <v>0.89344208949650405</v>
      </c>
      <c r="I338" s="2">
        <f t="shared" si="109"/>
        <v>0.87842599191550286</v>
      </c>
      <c r="J338" s="2">
        <f t="shared" si="118"/>
        <v>-5.327076435265541E-2</v>
      </c>
      <c r="L338" s="1">
        <v>5.6</v>
      </c>
      <c r="M338" s="1">
        <v>205</v>
      </c>
      <c r="N338" s="1">
        <v>7.7282919999999997</v>
      </c>
      <c r="O338" s="1">
        <f t="shared" si="110"/>
        <v>20.640796181096668</v>
      </c>
      <c r="P338" s="1">
        <f t="shared" si="119"/>
        <v>0.26009328707730861</v>
      </c>
      <c r="Q338" s="7">
        <f t="shared" si="111"/>
        <v>20.889453166233405</v>
      </c>
      <c r="R338" s="1">
        <f t="shared" si="120"/>
        <v>0.28495150931735408</v>
      </c>
      <c r="S338" s="1">
        <f t="shared" si="112"/>
        <v>0.18934308223897184</v>
      </c>
      <c r="T338" s="2">
        <f t="shared" si="113"/>
        <v>4.5992860353754217E-2</v>
      </c>
      <c r="U338" s="2">
        <f t="shared" si="114"/>
        <v>-0.13903097895143696</v>
      </c>
      <c r="W338" s="1">
        <v>5.6</v>
      </c>
      <c r="X338" s="1">
        <v>205</v>
      </c>
      <c r="Y338" s="1">
        <v>5.9478790000000004</v>
      </c>
      <c r="Z338" s="1">
        <f t="shared" si="121"/>
        <v>7.4127264525737216E-2</v>
      </c>
      <c r="AA338" s="1">
        <f t="shared" si="122"/>
        <v>7.4182253801243609E-4</v>
      </c>
      <c r="AB338" s="7">
        <f t="shared" si="123"/>
        <v>7.4672015029468491E-2</v>
      </c>
      <c r="AC338" s="1">
        <f t="shared" si="124"/>
        <v>7.8761386230021175E-4</v>
      </c>
      <c r="AD338" s="1">
        <f t="shared" si="115"/>
        <v>0.14640672724536441</v>
      </c>
      <c r="AE338" s="2">
        <f t="shared" si="125"/>
        <v>1.271255395987773E-4</v>
      </c>
      <c r="AF338" s="2">
        <f t="shared" si="126"/>
        <v>-9.6877584573939243E-4</v>
      </c>
    </row>
    <row r="339" spans="1:32" x14ac:dyDescent="0.2">
      <c r="A339" s="1">
        <v>5.6166669999999996</v>
      </c>
      <c r="B339" s="1">
        <v>76.19</v>
      </c>
      <c r="C339" s="1">
        <v>35.360126999999999</v>
      </c>
      <c r="D339" s="1">
        <f t="shared" si="106"/>
        <v>86.16343204875966</v>
      </c>
      <c r="E339" s="1">
        <f t="shared" si="116"/>
        <v>6.2272257363529091</v>
      </c>
      <c r="F339" s="7">
        <f t="shared" si="107"/>
        <v>84.540365794493468</v>
      </c>
      <c r="G339" s="1">
        <f t="shared" si="117"/>
        <v>5.4368398085776102</v>
      </c>
      <c r="H339" s="2">
        <f t="shared" si="108"/>
        <v>0.89266388932057716</v>
      </c>
      <c r="I339" s="2">
        <f t="shared" si="109"/>
        <v>0.87753812808603715</v>
      </c>
      <c r="J339" s="2">
        <f t="shared" si="118"/>
        <v>-5.3030282387864669E-2</v>
      </c>
      <c r="L339" s="1">
        <v>5.6166669999999996</v>
      </c>
      <c r="M339" s="1">
        <v>205</v>
      </c>
      <c r="N339" s="1">
        <v>7.6479229999999996</v>
      </c>
      <c r="O339" s="1">
        <f t="shared" si="110"/>
        <v>19.80684167453045</v>
      </c>
      <c r="P339" s="1">
        <f t="shared" si="119"/>
        <v>0.24698917074874382</v>
      </c>
      <c r="Q339" s="7">
        <f t="shared" si="111"/>
        <v>20.045452118268077</v>
      </c>
      <c r="R339" s="1">
        <f t="shared" si="120"/>
        <v>0.2705949768283597</v>
      </c>
      <c r="S339" s="1">
        <f t="shared" si="112"/>
        <v>0.1873740424852379</v>
      </c>
      <c r="T339" s="2">
        <f t="shared" si="113"/>
        <v>4.3675631027570619E-2</v>
      </c>
      <c r="U339" s="2">
        <f t="shared" si="114"/>
        <v>-0.13498590341512734</v>
      </c>
      <c r="W339" s="1">
        <v>5.6166669999999996</v>
      </c>
      <c r="X339" s="1">
        <v>205</v>
      </c>
      <c r="Y339" s="1">
        <v>5.9473190000000002</v>
      </c>
      <c r="Z339" s="1">
        <f t="shared" si="121"/>
        <v>6.4718236906422158E-2</v>
      </c>
      <c r="AA339" s="1">
        <f t="shared" si="122"/>
        <v>6.4760148532770547E-4</v>
      </c>
      <c r="AB339" s="7">
        <f t="shared" si="123"/>
        <v>6.5193841832368579E-2</v>
      </c>
      <c r="AC339" s="1">
        <f t="shared" si="124"/>
        <v>6.8757671943604011E-4</v>
      </c>
      <c r="AD339" s="1">
        <f t="shared" si="115"/>
        <v>0.14639294287495985</v>
      </c>
      <c r="AE339" s="2">
        <f t="shared" si="125"/>
        <v>1.1097895257783885E-4</v>
      </c>
      <c r="AF339" s="2">
        <f t="shared" si="126"/>
        <v>-9.6883397461524745E-4</v>
      </c>
    </row>
    <row r="340" spans="1:32" x14ac:dyDescent="0.2">
      <c r="A340" s="1">
        <v>5.6333330000000004</v>
      </c>
      <c r="B340" s="1">
        <v>76.349999999999994</v>
      </c>
      <c r="C340" s="1">
        <v>35.329442</v>
      </c>
      <c r="D340" s="1">
        <f t="shared" si="106"/>
        <v>86.151414449172776</v>
      </c>
      <c r="E340" s="1">
        <f t="shared" si="116"/>
        <v>6.2209540557755183</v>
      </c>
      <c r="F340" s="7">
        <f t="shared" si="107"/>
        <v>84.528574571222876</v>
      </c>
      <c r="G340" s="1">
        <f t="shared" si="117"/>
        <v>5.4313641563251496</v>
      </c>
      <c r="H340" s="2">
        <f t="shared" si="108"/>
        <v>0.8918892486796145</v>
      </c>
      <c r="I340" s="2">
        <f t="shared" si="109"/>
        <v>0.87665432539976096</v>
      </c>
      <c r="J340" s="2">
        <f t="shared" si="118"/>
        <v>-5.3510971847790571E-2</v>
      </c>
      <c r="L340" s="1">
        <v>5.6333330000000004</v>
      </c>
      <c r="M340" s="1">
        <v>205</v>
      </c>
      <c r="N340" s="1">
        <v>7.5698970000000001</v>
      </c>
      <c r="O340" s="1">
        <f t="shared" si="110"/>
        <v>18.980258251862601</v>
      </c>
      <c r="P340" s="1">
        <f t="shared" si="119"/>
        <v>0.23426707913814043</v>
      </c>
      <c r="Q340" s="7">
        <f t="shared" si="111"/>
        <v>19.208910952689479</v>
      </c>
      <c r="R340" s="1">
        <f t="shared" si="120"/>
        <v>0.25665698078528015</v>
      </c>
      <c r="S340" s="1">
        <f t="shared" si="112"/>
        <v>0.18546240620974805</v>
      </c>
      <c r="T340" s="2">
        <f t="shared" si="113"/>
        <v>4.1425955961254007E-2</v>
      </c>
      <c r="U340" s="2">
        <f t="shared" si="114"/>
        <v>-0.13146609110967389</v>
      </c>
      <c r="W340" s="1">
        <v>5.6333330000000004</v>
      </c>
      <c r="X340" s="1">
        <v>205</v>
      </c>
      <c r="Y340" s="1">
        <v>5.9467590000000001</v>
      </c>
      <c r="Z340" s="1">
        <f t="shared" si="121"/>
        <v>5.5307437210765413E-2</v>
      </c>
      <c r="AA340" s="1">
        <f t="shared" si="122"/>
        <v>5.5338043264297485E-4</v>
      </c>
      <c r="AB340" s="7">
        <f t="shared" si="123"/>
        <v>5.5713883536195233E-2</v>
      </c>
      <c r="AC340" s="1">
        <f t="shared" si="124"/>
        <v>5.8753957657186869E-4</v>
      </c>
      <c r="AD340" s="1">
        <f t="shared" si="115"/>
        <v>0.1463791585045553</v>
      </c>
      <c r="AE340" s="2">
        <f t="shared" si="125"/>
        <v>9.4832365556900427E-5</v>
      </c>
      <c r="AF340" s="2">
        <f t="shared" si="126"/>
        <v>-9.6704588887175824E-4</v>
      </c>
    </row>
    <row r="341" spans="1:32" x14ac:dyDescent="0.2">
      <c r="A341" s="1">
        <v>5.65</v>
      </c>
      <c r="B341" s="1">
        <v>76.52</v>
      </c>
      <c r="C341" s="1">
        <v>35.298476999999998</v>
      </c>
      <c r="D341" s="1">
        <f t="shared" si="106"/>
        <v>86.139266008559289</v>
      </c>
      <c r="E341" s="1">
        <f t="shared" si="116"/>
        <v>6.2146251462406017</v>
      </c>
      <c r="F341" s="7">
        <f t="shared" si="107"/>
        <v>84.516654971586746</v>
      </c>
      <c r="G341" s="1">
        <f t="shared" si="117"/>
        <v>5.4258385388574144</v>
      </c>
      <c r="H341" s="2">
        <f t="shared" si="108"/>
        <v>0.89110753945858101</v>
      </c>
      <c r="I341" s="2">
        <f t="shared" si="109"/>
        <v>0.87576245803197383</v>
      </c>
      <c r="J341" s="2">
        <f t="shared" si="118"/>
        <v>-5.345048794612911E-2</v>
      </c>
      <c r="L341" s="1">
        <v>5.65</v>
      </c>
      <c r="M341" s="1">
        <v>205</v>
      </c>
      <c r="N341" s="1">
        <v>7.4939010000000001</v>
      </c>
      <c r="O341" s="1">
        <f t="shared" si="110"/>
        <v>18.158633267239583</v>
      </c>
      <c r="P341" s="1">
        <f t="shared" si="119"/>
        <v>0.2218759777868034</v>
      </c>
      <c r="Q341" s="7">
        <f t="shared" si="111"/>
        <v>18.377387958813479</v>
      </c>
      <c r="R341" s="1">
        <f t="shared" si="120"/>
        <v>0.24308160914903221</v>
      </c>
      <c r="S341" s="1">
        <f t="shared" si="112"/>
        <v>0.18360050491540864</v>
      </c>
      <c r="T341" s="2">
        <f t="shared" si="113"/>
        <v>3.9234810620729074E-2</v>
      </c>
      <c r="U341" s="2">
        <f t="shared" si="114"/>
        <v>-0.12704617607749824</v>
      </c>
      <c r="W341" s="1">
        <v>5.65</v>
      </c>
      <c r="X341" s="1">
        <v>205</v>
      </c>
      <c r="Y341" s="1">
        <v>5.9462000000000002</v>
      </c>
      <c r="Z341" s="1">
        <f t="shared" si="121"/>
        <v>4.5911674683000323E-2</v>
      </c>
      <c r="AA341" s="1">
        <f t="shared" si="122"/>
        <v>4.5932763183806184E-4</v>
      </c>
      <c r="AB341" s="7">
        <f t="shared" si="123"/>
        <v>4.6249072913876997E-2</v>
      </c>
      <c r="AC341" s="1">
        <f t="shared" si="124"/>
        <v>4.8768107146283647E-4</v>
      </c>
      <c r="AD341" s="1">
        <f t="shared" si="115"/>
        <v>0.1463653987490979</v>
      </c>
      <c r="AE341" s="2">
        <f t="shared" si="125"/>
        <v>7.8714611727074844E-5</v>
      </c>
      <c r="AF341" s="2">
        <f t="shared" si="126"/>
        <v>-9.6877584573939156E-4</v>
      </c>
    </row>
    <row r="342" spans="1:32" x14ac:dyDescent="0.2">
      <c r="A342" s="1">
        <v>5.6666670000000003</v>
      </c>
      <c r="B342" s="1">
        <v>76.69</v>
      </c>
      <c r="C342" s="1">
        <v>35.267547</v>
      </c>
      <c r="D342" s="1">
        <f t="shared" si="106"/>
        <v>86.127110002859339</v>
      </c>
      <c r="E342" s="1">
        <f t="shared" si="116"/>
        <v>6.2083033903253755</v>
      </c>
      <c r="F342" s="7">
        <f t="shared" si="107"/>
        <v>84.504727949368174</v>
      </c>
      <c r="G342" s="1">
        <f t="shared" si="117"/>
        <v>5.4203191670415887</v>
      </c>
      <c r="H342" s="2">
        <f t="shared" si="108"/>
        <v>0.89032671381005657</v>
      </c>
      <c r="I342" s="2">
        <f t="shared" si="109"/>
        <v>0.8748715987493757</v>
      </c>
      <c r="J342" s="2">
        <f t="shared" si="118"/>
        <v>-5.4179545473681423E-2</v>
      </c>
      <c r="L342" s="1">
        <v>5.6666670000000003</v>
      </c>
      <c r="M342" s="1">
        <v>205</v>
      </c>
      <c r="N342" s="1">
        <v>7.4204600000000003</v>
      </c>
      <c r="O342" s="1">
        <f t="shared" si="110"/>
        <v>17.348641458885293</v>
      </c>
      <c r="P342" s="1">
        <f t="shared" si="119"/>
        <v>0.2099014676238535</v>
      </c>
      <c r="Q342" s="7">
        <f t="shared" si="111"/>
        <v>17.557638284566629</v>
      </c>
      <c r="R342" s="1">
        <f t="shared" si="120"/>
        <v>0.22996264409379663</v>
      </c>
      <c r="S342" s="1">
        <f t="shared" si="112"/>
        <v>0.18180120109734479</v>
      </c>
      <c r="T342" s="2">
        <f t="shared" si="113"/>
        <v>3.7117332004045413E-2</v>
      </c>
      <c r="U342" s="2">
        <f t="shared" si="114"/>
        <v>-0.12409028888012831</v>
      </c>
      <c r="W342" s="1">
        <v>5.6666670000000003</v>
      </c>
      <c r="X342" s="1">
        <v>205</v>
      </c>
      <c r="Y342" s="1">
        <v>5.94564</v>
      </c>
      <c r="Z342" s="1">
        <f t="shared" si="121"/>
        <v>3.6497332499116145E-2</v>
      </c>
      <c r="AA342" s="1">
        <f t="shared" si="122"/>
        <v>3.6510657915333122E-4</v>
      </c>
      <c r="AB342" s="7">
        <f t="shared" si="123"/>
        <v>3.6765546096244613E-2</v>
      </c>
      <c r="AC342" s="1">
        <f t="shared" si="124"/>
        <v>3.8764392859866488E-4</v>
      </c>
      <c r="AD342" s="1">
        <f t="shared" si="115"/>
        <v>0.14635161437869337</v>
      </c>
      <c r="AE342" s="2">
        <f t="shared" si="125"/>
        <v>6.2568024706136416E-5</v>
      </c>
      <c r="AF342" s="2">
        <f t="shared" si="126"/>
        <v>-9.6883397461529949E-4</v>
      </c>
    </row>
    <row r="343" spans="1:32" x14ac:dyDescent="0.2">
      <c r="A343" s="1">
        <v>5.6833330000000002</v>
      </c>
      <c r="B343" s="1">
        <v>76.849999999999994</v>
      </c>
      <c r="C343" s="1">
        <v>35.236196999999997</v>
      </c>
      <c r="D343" s="1">
        <f t="shared" si="106"/>
        <v>86.114767152653044</v>
      </c>
      <c r="E343" s="1">
        <f t="shared" si="116"/>
        <v>6.201895790973861</v>
      </c>
      <c r="F343" s="7">
        <f t="shared" si="107"/>
        <v>84.492617602245559</v>
      </c>
      <c r="G343" s="1">
        <f t="shared" si="117"/>
        <v>5.4147248474028506</v>
      </c>
      <c r="H343" s="2">
        <f t="shared" si="108"/>
        <v>0.88953528529142589</v>
      </c>
      <c r="I343" s="2">
        <f t="shared" si="109"/>
        <v>0.87396864244451133</v>
      </c>
      <c r="J343" s="2">
        <f t="shared" si="118"/>
        <v>-5.4117538975782614E-2</v>
      </c>
      <c r="L343" s="1">
        <v>5.6833330000000002</v>
      </c>
      <c r="M343" s="1">
        <v>205</v>
      </c>
      <c r="N343" s="1">
        <v>7.348732</v>
      </c>
      <c r="O343" s="1">
        <f t="shared" si="110"/>
        <v>16.541914986149987</v>
      </c>
      <c r="P343" s="1">
        <f t="shared" si="119"/>
        <v>0.19820626106392</v>
      </c>
      <c r="Q343" s="7">
        <f t="shared" si="111"/>
        <v>16.74119328301197</v>
      </c>
      <c r="R343" s="1">
        <f t="shared" si="120"/>
        <v>0.21714967687545886</v>
      </c>
      <c r="S343" s="1">
        <f t="shared" si="112"/>
        <v>0.18004386576337489</v>
      </c>
      <c r="T343" s="2">
        <f t="shared" si="113"/>
        <v>3.5049243249569213E-2</v>
      </c>
      <c r="U343" s="2">
        <f t="shared" si="114"/>
        <v>-0.12069222386098916</v>
      </c>
      <c r="W343" s="1">
        <v>5.6833330000000002</v>
      </c>
      <c r="X343" s="1">
        <v>205</v>
      </c>
      <c r="Y343" s="1">
        <v>5.9450799999999999</v>
      </c>
      <c r="Z343" s="1">
        <f t="shared" si="121"/>
        <v>2.708121673720679E-2</v>
      </c>
      <c r="AA343" s="1">
        <f t="shared" si="122"/>
        <v>2.708855264686006E-4</v>
      </c>
      <c r="AB343" s="7">
        <f t="shared" si="123"/>
        <v>2.7280232666819667E-2</v>
      </c>
      <c r="AC343" s="1">
        <f t="shared" si="124"/>
        <v>2.8760678573449335E-4</v>
      </c>
      <c r="AD343" s="1">
        <f t="shared" si="115"/>
        <v>0.14633783000828882</v>
      </c>
      <c r="AE343" s="2">
        <f t="shared" si="125"/>
        <v>4.6421437685197982E-5</v>
      </c>
      <c r="AF343" s="2">
        <f t="shared" si="126"/>
        <v>-9.0822735537991154E-4</v>
      </c>
    </row>
    <row r="344" spans="1:32" x14ac:dyDescent="0.2">
      <c r="A344" s="1">
        <v>5.7</v>
      </c>
      <c r="B344" s="1">
        <v>77.02</v>
      </c>
      <c r="C344" s="1">
        <v>35.204881</v>
      </c>
      <c r="D344" s="1">
        <f t="shared" si="106"/>
        <v>86.102415741726603</v>
      </c>
      <c r="E344" s="1">
        <f t="shared" si="116"/>
        <v>6.1954951408529038</v>
      </c>
      <c r="F344" s="7">
        <f t="shared" si="107"/>
        <v>84.480498855661637</v>
      </c>
      <c r="G344" s="1">
        <f t="shared" si="117"/>
        <v>5.4091365949688264</v>
      </c>
      <c r="H344" s="2">
        <f t="shared" si="108"/>
        <v>0.88874471510037534</v>
      </c>
      <c r="I344" s="2">
        <f t="shared" si="109"/>
        <v>0.87306666542240197</v>
      </c>
      <c r="J344" s="2">
        <f t="shared" si="118"/>
        <v>-5.4781133782494697E-2</v>
      </c>
      <c r="L344" s="1">
        <v>5.7</v>
      </c>
      <c r="M344" s="1">
        <v>205</v>
      </c>
      <c r="N344" s="1">
        <v>7.2789640000000002</v>
      </c>
      <c r="O344" s="1">
        <f t="shared" si="110"/>
        <v>15.741979215723553</v>
      </c>
      <c r="P344" s="1">
        <f t="shared" si="119"/>
        <v>0.18683063130603697</v>
      </c>
      <c r="Q344" s="7">
        <f t="shared" si="111"/>
        <v>15.931620790473071</v>
      </c>
      <c r="R344" s="1">
        <f t="shared" si="120"/>
        <v>0.20468682977406216</v>
      </c>
      <c r="S344" s="1">
        <f t="shared" si="112"/>
        <v>0.17833455041120541</v>
      </c>
      <c r="T344" s="2">
        <f t="shared" si="113"/>
        <v>3.3037665954478108E-2</v>
      </c>
      <c r="U344" s="2">
        <f t="shared" si="114"/>
        <v>-0.11754379123533042</v>
      </c>
      <c r="W344" s="1">
        <v>5.7</v>
      </c>
      <c r="X344" s="1">
        <v>205</v>
      </c>
      <c r="Y344" s="1">
        <v>5.9445550000000003</v>
      </c>
      <c r="Z344" s="1">
        <f t="shared" si="121"/>
        <v>1.8251996995581145E-2</v>
      </c>
      <c r="AA344" s="1">
        <f t="shared" si="122"/>
        <v>1.8255328957674034E-4</v>
      </c>
      <c r="AB344" s="7">
        <f t="shared" si="123"/>
        <v>1.8386128271314278E-2</v>
      </c>
      <c r="AC344" s="1">
        <f t="shared" si="124"/>
        <v>1.9382196429941181E-4</v>
      </c>
      <c r="AD344" s="1">
        <f t="shared" si="115"/>
        <v>0.14632490716103458</v>
      </c>
      <c r="AE344" s="2">
        <f t="shared" si="125"/>
        <v>3.1284012353081009E-5</v>
      </c>
      <c r="AF344" s="2">
        <f t="shared" si="126"/>
        <v>-9.0822735538144796E-4</v>
      </c>
    </row>
    <row r="345" spans="1:32" x14ac:dyDescent="0.2">
      <c r="A345" s="1">
        <v>5.7166670000000002</v>
      </c>
      <c r="B345" s="1">
        <v>77.19</v>
      </c>
      <c r="C345" s="1">
        <v>35.173181</v>
      </c>
      <c r="D345" s="1">
        <f t="shared" si="106"/>
        <v>86.089890476497189</v>
      </c>
      <c r="E345" s="1">
        <f t="shared" si="116"/>
        <v>6.1890160053044827</v>
      </c>
      <c r="F345" s="7">
        <f t="shared" si="107"/>
        <v>84.468209529679712</v>
      </c>
      <c r="G345" s="1">
        <f t="shared" si="117"/>
        <v>5.4034798188109958</v>
      </c>
      <c r="H345" s="2">
        <f t="shared" si="108"/>
        <v>0.8879444508566563</v>
      </c>
      <c r="I345" s="2">
        <f t="shared" si="109"/>
        <v>0.87215362826564913</v>
      </c>
      <c r="J345" s="2">
        <f t="shared" si="118"/>
        <v>-5.4663445720327289E-2</v>
      </c>
      <c r="L345" s="1">
        <v>5.7166670000000002</v>
      </c>
      <c r="M345" s="1">
        <v>205</v>
      </c>
      <c r="N345" s="1">
        <v>7.2110159999999999</v>
      </c>
      <c r="O345" s="1">
        <f t="shared" si="110"/>
        <v>14.948032288376552</v>
      </c>
      <c r="P345" s="1">
        <f t="shared" si="119"/>
        <v>0.17575175143577204</v>
      </c>
      <c r="Q345" s="7">
        <f t="shared" si="111"/>
        <v>15.128109287826719</v>
      </c>
      <c r="R345" s="1">
        <f t="shared" si="120"/>
        <v>0.19254909420982477</v>
      </c>
      <c r="S345" s="1">
        <f t="shared" si="112"/>
        <v>0.17666982504213632</v>
      </c>
      <c r="T345" s="2">
        <f t="shared" si="113"/>
        <v>3.1078563585958858E-2</v>
      </c>
      <c r="U345" s="2">
        <f t="shared" si="114"/>
        <v>-0.11525165841659123</v>
      </c>
      <c r="W345" s="1">
        <v>5.7166670000000002</v>
      </c>
      <c r="X345" s="1">
        <v>205</v>
      </c>
      <c r="Y345" s="1">
        <v>5.9440299999999997</v>
      </c>
      <c r="Z345" s="1">
        <f t="shared" si="121"/>
        <v>9.4212175914340258E-3</v>
      </c>
      <c r="AA345" s="1">
        <f t="shared" si="122"/>
        <v>9.4221052684730633E-5</v>
      </c>
      <c r="AB345" s="7">
        <f t="shared" si="123"/>
        <v>9.4904527515540082E-3</v>
      </c>
      <c r="AC345" s="1">
        <f t="shared" si="124"/>
        <v>1.0003714286417159E-4</v>
      </c>
      <c r="AD345" s="1">
        <f t="shared" si="115"/>
        <v>0.14631198431378031</v>
      </c>
      <c r="AE345" s="2">
        <f t="shared" si="125"/>
        <v>1.6146587020938427E-5</v>
      </c>
      <c r="AF345" s="2">
        <f t="shared" si="126"/>
        <v>-9.6883397461529916E-4</v>
      </c>
    </row>
    <row r="346" spans="1:32" x14ac:dyDescent="0.2">
      <c r="A346" s="1">
        <v>5.733333</v>
      </c>
      <c r="B346" s="1">
        <v>77.349999999999994</v>
      </c>
      <c r="C346" s="1">
        <v>35.141551</v>
      </c>
      <c r="D346" s="1">
        <f t="shared" si="106"/>
        <v>86.07737034714296</v>
      </c>
      <c r="E346" s="1">
        <f t="shared" si="116"/>
        <v>6.1825511769954424</v>
      </c>
      <c r="F346" s="7">
        <f t="shared" si="107"/>
        <v>84.455925242828172</v>
      </c>
      <c r="G346" s="1">
        <f t="shared" si="117"/>
        <v>5.3978355339569841</v>
      </c>
      <c r="H346" s="2">
        <f t="shared" si="108"/>
        <v>0.88714595375795502</v>
      </c>
      <c r="I346" s="2">
        <f t="shared" si="109"/>
        <v>0.87124260727927416</v>
      </c>
      <c r="J346" s="2">
        <f t="shared" si="118"/>
        <v>-5.4841617684142828E-2</v>
      </c>
      <c r="L346" s="1">
        <v>5.733333</v>
      </c>
      <c r="M346" s="1">
        <v>205</v>
      </c>
      <c r="N346" s="1">
        <v>7.1443969999999997</v>
      </c>
      <c r="O346" s="1">
        <f t="shared" si="110"/>
        <v>14.154952475345356</v>
      </c>
      <c r="P346" s="1">
        <f t="shared" si="119"/>
        <v>0.16488956420322398</v>
      </c>
      <c r="Q346" s="7">
        <f t="shared" si="111"/>
        <v>14.325475345509474</v>
      </c>
      <c r="R346" s="1">
        <f t="shared" si="120"/>
        <v>0.18064876152079901</v>
      </c>
      <c r="S346" s="1">
        <f t="shared" si="112"/>
        <v>0.1750376601607268</v>
      </c>
      <c r="T346" s="2">
        <f t="shared" si="113"/>
        <v>2.9157779446787966E-2</v>
      </c>
      <c r="U346" s="2">
        <f t="shared" si="114"/>
        <v>-0.11197694717523546</v>
      </c>
      <c r="W346" s="1">
        <v>5.733333</v>
      </c>
      <c r="X346" s="1">
        <v>205</v>
      </c>
      <c r="Y346" s="1">
        <v>5.9434699999999996</v>
      </c>
      <c r="Z346" s="1">
        <f t="shared" si="121"/>
        <v>0</v>
      </c>
      <c r="AA346" s="1">
        <f t="shared" si="122"/>
        <v>0</v>
      </c>
      <c r="AB346" s="7">
        <f t="shared" si="123"/>
        <v>0</v>
      </c>
      <c r="AC346" s="1">
        <f t="shared" si="124"/>
        <v>0</v>
      </c>
      <c r="AD346" s="1">
        <f t="shared" si="115"/>
        <v>0.14629819994337576</v>
      </c>
      <c r="AE346" s="2">
        <f t="shared" si="125"/>
        <v>0</v>
      </c>
      <c r="AF346" s="2">
        <f t="shared" si="126"/>
        <v>0</v>
      </c>
    </row>
    <row r="347" spans="1:32" x14ac:dyDescent="0.2">
      <c r="A347" s="1">
        <v>5.75</v>
      </c>
      <c r="B347" s="1">
        <v>77.52</v>
      </c>
      <c r="C347" s="1">
        <v>35.109816000000002</v>
      </c>
      <c r="D347" s="1">
        <f t="shared" si="106"/>
        <v>86.064785984637794</v>
      </c>
      <c r="E347" s="1">
        <f t="shared" si="116"/>
        <v>6.176064887827331</v>
      </c>
      <c r="F347" s="7">
        <f t="shared" si="107"/>
        <v>84.443577932789779</v>
      </c>
      <c r="G347" s="1">
        <f t="shared" si="117"/>
        <v>5.392172512147245</v>
      </c>
      <c r="H347" s="2">
        <f t="shared" si="108"/>
        <v>0.88634480594172727</v>
      </c>
      <c r="I347" s="2">
        <f t="shared" si="109"/>
        <v>0.87032856203733255</v>
      </c>
      <c r="J347" s="2">
        <f t="shared" si="118"/>
        <v>-5.5083553290748696E-2</v>
      </c>
      <c r="L347" s="1">
        <v>5.75</v>
      </c>
      <c r="M347" s="1">
        <v>205</v>
      </c>
      <c r="N347" s="1">
        <v>7.0796669999999997</v>
      </c>
      <c r="O347" s="1">
        <f t="shared" si="110"/>
        <v>13.370063874473182</v>
      </c>
      <c r="P347" s="1">
        <f t="shared" si="119"/>
        <v>0.15433537726612143</v>
      </c>
      <c r="Q347" s="7">
        <f t="shared" si="111"/>
        <v>13.531131293818024</v>
      </c>
      <c r="R347" s="1">
        <f t="shared" si="120"/>
        <v>0.16908586602611073</v>
      </c>
      <c r="S347" s="1">
        <f t="shared" si="112"/>
        <v>0.17345177576177698</v>
      </c>
      <c r="T347" s="2">
        <f t="shared" si="113"/>
        <v>2.7291459668218318E-2</v>
      </c>
      <c r="U347" s="2">
        <f t="shared" si="114"/>
        <v>-0.1085257806432627</v>
      </c>
    </row>
    <row r="348" spans="1:32" x14ac:dyDescent="0.2">
      <c r="A348" s="1">
        <v>5.766667</v>
      </c>
      <c r="B348" s="1">
        <v>77.69</v>
      </c>
      <c r="C348" s="1">
        <v>35.077941000000003</v>
      </c>
      <c r="D348" s="1">
        <f t="shared" si="106"/>
        <v>86.052123184767666</v>
      </c>
      <c r="E348" s="1">
        <f t="shared" si="116"/>
        <v>6.1695499841804571</v>
      </c>
      <c r="F348" s="7">
        <f t="shared" si="107"/>
        <v>84.431153662916259</v>
      </c>
      <c r="G348" s="1">
        <f t="shared" si="117"/>
        <v>5.3864845077298691</v>
      </c>
      <c r="H348" s="2">
        <f t="shared" si="108"/>
        <v>0.8855401238354641</v>
      </c>
      <c r="I348" s="2">
        <f t="shared" si="109"/>
        <v>0.86941048445463565</v>
      </c>
      <c r="J348" s="2">
        <f t="shared" si="118"/>
        <v>-5.641585589930033E-2</v>
      </c>
      <c r="L348" s="1">
        <v>5.766667</v>
      </c>
      <c r="M348" s="1">
        <v>205</v>
      </c>
      <c r="N348" s="1">
        <v>7.0169319999999997</v>
      </c>
      <c r="O348" s="1">
        <f t="shared" si="110"/>
        <v>12.595547455782659</v>
      </c>
      <c r="P348" s="1">
        <f t="shared" si="119"/>
        <v>0.14410647385967729</v>
      </c>
      <c r="Q348" s="7">
        <f t="shared" si="111"/>
        <v>12.747284376636999</v>
      </c>
      <c r="R348" s="1">
        <f t="shared" si="120"/>
        <v>0.15787934279330879</v>
      </c>
      <c r="S348" s="1">
        <f t="shared" si="112"/>
        <v>0.1719147688443026</v>
      </c>
      <c r="T348" s="2">
        <f t="shared" si="113"/>
        <v>2.548266048223706E-2</v>
      </c>
      <c r="U348" s="2">
        <f t="shared" si="114"/>
        <v>-0.10526430009480581</v>
      </c>
    </row>
    <row r="349" spans="1:32" x14ac:dyDescent="0.2">
      <c r="A349" s="1">
        <v>5.7833329999999998</v>
      </c>
      <c r="B349" s="1">
        <v>77.849999999999994</v>
      </c>
      <c r="C349" s="1">
        <v>35.045296999999998</v>
      </c>
      <c r="D349" s="1">
        <f t="shared" si="106"/>
        <v>86.039131013785152</v>
      </c>
      <c r="E349" s="1">
        <f t="shared" si="116"/>
        <v>6.1628779052895197</v>
      </c>
      <c r="F349" s="7">
        <f t="shared" si="107"/>
        <v>84.418406226315724</v>
      </c>
      <c r="G349" s="1">
        <f t="shared" si="117"/>
        <v>5.3806592774176849</v>
      </c>
      <c r="H349" s="2">
        <f t="shared" si="108"/>
        <v>0.88471602837893515</v>
      </c>
      <c r="I349" s="2">
        <f t="shared" si="109"/>
        <v>0.86847025780021792</v>
      </c>
      <c r="J349" s="2">
        <f t="shared" si="118"/>
        <v>-5.7200489848586687E-2</v>
      </c>
      <c r="L349" s="1">
        <v>5.7833329999999998</v>
      </c>
      <c r="M349" s="1">
        <v>205</v>
      </c>
      <c r="N349" s="1">
        <v>6.956086</v>
      </c>
      <c r="O349" s="1">
        <f t="shared" si="110"/>
        <v>11.831006689681518</v>
      </c>
      <c r="P349" s="1">
        <f t="shared" si="119"/>
        <v>0.13418557074867868</v>
      </c>
      <c r="Q349" s="7">
        <f t="shared" si="111"/>
        <v>11.973533287433741</v>
      </c>
      <c r="R349" s="1">
        <f t="shared" si="120"/>
        <v>0.14701025675484439</v>
      </c>
      <c r="S349" s="1">
        <f t="shared" si="112"/>
        <v>0.17042404240928793</v>
      </c>
      <c r="T349" s="2">
        <f t="shared" si="113"/>
        <v>2.3728325656857042E-2</v>
      </c>
      <c r="U349" s="2">
        <f t="shared" si="114"/>
        <v>-0.10198845817492989</v>
      </c>
    </row>
    <row r="350" spans="1:32" x14ac:dyDescent="0.2">
      <c r="A350" s="1">
        <v>5.8</v>
      </c>
      <c r="B350" s="1">
        <v>78.02</v>
      </c>
      <c r="C350" s="1">
        <v>35.012197</v>
      </c>
      <c r="D350" s="1">
        <f t="shared" si="106"/>
        <v>86.025932619995586</v>
      </c>
      <c r="E350" s="1">
        <f t="shared" si="116"/>
        <v>6.1561126249534723</v>
      </c>
      <c r="F350" s="7">
        <f t="shared" si="107"/>
        <v>84.405456451540758</v>
      </c>
      <c r="G350" s="1">
        <f t="shared" si="117"/>
        <v>5.3747526751834851</v>
      </c>
      <c r="H350" s="2">
        <f t="shared" si="108"/>
        <v>0.88388042123486277</v>
      </c>
      <c r="I350" s="2">
        <f t="shared" si="109"/>
        <v>0.86751689723591152</v>
      </c>
      <c r="J350" s="2">
        <f t="shared" si="118"/>
        <v>-5.7501181245376641E-2</v>
      </c>
      <c r="L350" s="1">
        <v>5.8</v>
      </c>
      <c r="M350" s="1">
        <v>205</v>
      </c>
      <c r="N350" s="1">
        <v>6.8971299999999998</v>
      </c>
      <c r="O350" s="1">
        <f t="shared" si="110"/>
        <v>11.077346664482175</v>
      </c>
      <c r="P350" s="1">
        <f t="shared" si="119"/>
        <v>0.1245728309825143</v>
      </c>
      <c r="Q350" s="7">
        <f t="shared" si="111"/>
        <v>11.210794018001765</v>
      </c>
      <c r="R350" s="1">
        <f t="shared" si="120"/>
        <v>0.13647878654343015</v>
      </c>
      <c r="S350" s="1">
        <f t="shared" si="112"/>
        <v>0.16897962095672367</v>
      </c>
      <c r="T350" s="2">
        <f t="shared" si="113"/>
        <v>2.2028484024455487E-2</v>
      </c>
      <c r="U350" s="2">
        <f t="shared" si="114"/>
        <v>-9.8660115113517313E-2</v>
      </c>
    </row>
    <row r="351" spans="1:32" x14ac:dyDescent="0.2">
      <c r="A351" s="1">
        <v>5.8166669999999998</v>
      </c>
      <c r="B351" s="1">
        <v>78.19</v>
      </c>
      <c r="C351" s="1">
        <v>34.978923000000002</v>
      </c>
      <c r="D351" s="1">
        <f t="shared" si="106"/>
        <v>86.012639668751717</v>
      </c>
      <c r="E351" s="1">
        <f t="shared" si="116"/>
        <v>6.1493117809081044</v>
      </c>
      <c r="F351" s="7">
        <f t="shared" si="107"/>
        <v>84.392413900496493</v>
      </c>
      <c r="G351" s="1">
        <f t="shared" si="117"/>
        <v>5.3688150231369356</v>
      </c>
      <c r="H351" s="2">
        <f t="shared" si="108"/>
        <v>0.88304042147317496</v>
      </c>
      <c r="I351" s="2">
        <f t="shared" si="109"/>
        <v>0.86655852504809483</v>
      </c>
      <c r="J351" s="2">
        <f t="shared" si="118"/>
        <v>-5.7566847200262478E-2</v>
      </c>
      <c r="L351" s="1">
        <v>5.8166669999999998</v>
      </c>
      <c r="M351" s="1">
        <v>205</v>
      </c>
      <c r="N351" s="1">
        <v>6.8400980000000002</v>
      </c>
      <c r="O351" s="1">
        <f t="shared" si="110"/>
        <v>10.335919163731276</v>
      </c>
      <c r="P351" s="1">
        <f t="shared" si="119"/>
        <v>0.11527379824040357</v>
      </c>
      <c r="Q351" s="7">
        <f t="shared" si="111"/>
        <v>10.46043463664817</v>
      </c>
      <c r="R351" s="1">
        <f t="shared" si="120"/>
        <v>0.12629100567129889</v>
      </c>
      <c r="S351" s="1">
        <f t="shared" si="112"/>
        <v>0.16758233748629411</v>
      </c>
      <c r="T351" s="2">
        <f t="shared" si="113"/>
        <v>2.0384115885858495E-2</v>
      </c>
      <c r="U351" s="2">
        <f t="shared" si="114"/>
        <v>-9.5276941773021637E-2</v>
      </c>
    </row>
    <row r="352" spans="1:32" x14ac:dyDescent="0.2">
      <c r="A352" s="1">
        <v>5.8333329999999997</v>
      </c>
      <c r="B352" s="1">
        <v>78.349999999999994</v>
      </c>
      <c r="C352" s="1">
        <v>34.945613000000002</v>
      </c>
      <c r="D352" s="1">
        <f t="shared" si="106"/>
        <v>85.999306980249912</v>
      </c>
      <c r="E352" s="1">
        <f t="shared" si="116"/>
        <v>6.142503578853912</v>
      </c>
      <c r="F352" s="7">
        <f t="shared" si="107"/>
        <v>84.379332360727645</v>
      </c>
      <c r="G352" s="1">
        <f t="shared" si="117"/>
        <v>5.3628709469912783</v>
      </c>
      <c r="H352" s="2">
        <f t="shared" si="108"/>
        <v>0.88219951289404941</v>
      </c>
      <c r="I352" s="2">
        <f t="shared" si="109"/>
        <v>0.86559911597265526</v>
      </c>
      <c r="J352" s="2">
        <f t="shared" si="118"/>
        <v>-5.7198761737122635E-2</v>
      </c>
      <c r="L352" s="1">
        <v>5.8333329999999997</v>
      </c>
      <c r="M352" s="1">
        <v>205</v>
      </c>
      <c r="N352" s="1">
        <v>6.7850250000000001</v>
      </c>
      <c r="O352" s="1">
        <f t="shared" si="110"/>
        <v>9.6081296679083668</v>
      </c>
      <c r="P352" s="1">
        <f t="shared" si="119"/>
        <v>0.1062941792509543</v>
      </c>
      <c r="Q352" s="7">
        <f t="shared" si="111"/>
        <v>9.7238775554929049</v>
      </c>
      <c r="R352" s="1">
        <f t="shared" si="120"/>
        <v>0.11645316628339576</v>
      </c>
      <c r="S352" s="1">
        <f t="shared" si="112"/>
        <v>0.16623304949767426</v>
      </c>
      <c r="T352" s="2">
        <f t="shared" si="113"/>
        <v>1.8796230374269331E-2</v>
      </c>
      <c r="U352" s="2">
        <f t="shared" si="114"/>
        <v>-9.2001699082659066E-2</v>
      </c>
    </row>
    <row r="353" spans="1:21" x14ac:dyDescent="0.2">
      <c r="A353" s="1">
        <v>5.85</v>
      </c>
      <c r="B353" s="1">
        <v>78.52</v>
      </c>
      <c r="C353" s="1">
        <v>34.912514000000002</v>
      </c>
      <c r="D353" s="1">
        <f t="shared" si="106"/>
        <v>85.986033546596275</v>
      </c>
      <c r="E353" s="1">
        <f t="shared" si="116"/>
        <v>6.1357385029069968</v>
      </c>
      <c r="F353" s="7">
        <f t="shared" si="107"/>
        <v>84.366308959619474</v>
      </c>
      <c r="G353" s="1">
        <f t="shared" si="117"/>
        <v>5.3569645232042742</v>
      </c>
      <c r="H353" s="2">
        <f t="shared" si="108"/>
        <v>0.88136393099490573</v>
      </c>
      <c r="I353" s="2">
        <f t="shared" si="109"/>
        <v>0.86464578421078264</v>
      </c>
      <c r="J353" s="2">
        <f t="shared" si="118"/>
        <v>-5.7623877160163609E-2</v>
      </c>
      <c r="L353" s="1">
        <v>5.85</v>
      </c>
      <c r="M353" s="1">
        <v>205</v>
      </c>
      <c r="N353" s="1">
        <v>6.7318420000000003</v>
      </c>
      <c r="O353" s="1">
        <f t="shared" si="110"/>
        <v>8.8940144465660342</v>
      </c>
      <c r="P353" s="1">
        <f t="shared" si="119"/>
        <v>9.7622723606339404E-2</v>
      </c>
      <c r="Q353" s="7">
        <f t="shared" si="111"/>
        <v>9.001159481023139</v>
      </c>
      <c r="R353" s="1">
        <f t="shared" si="120"/>
        <v>0.10695294272254294</v>
      </c>
      <c r="S353" s="1">
        <f t="shared" si="112"/>
        <v>0.16493006649150482</v>
      </c>
      <c r="T353" s="2">
        <f t="shared" si="113"/>
        <v>1.7262838055658654E-2</v>
      </c>
      <c r="U353" s="2">
        <f t="shared" si="114"/>
        <v>-8.8431168896197468E-2</v>
      </c>
    </row>
    <row r="354" spans="1:21" x14ac:dyDescent="0.2">
      <c r="A354" s="1">
        <v>5.8666669999999996</v>
      </c>
      <c r="B354" s="1">
        <v>78.69</v>
      </c>
      <c r="C354" s="1">
        <v>34.879168999999997</v>
      </c>
      <c r="D354" s="1">
        <f t="shared" si="106"/>
        <v>85.972635987973561</v>
      </c>
      <c r="E354" s="1">
        <f t="shared" si="116"/>
        <v>6.1289231472331132</v>
      </c>
      <c r="F354" s="7">
        <f t="shared" si="107"/>
        <v>84.353163771692451</v>
      </c>
      <c r="G354" s="1">
        <f t="shared" si="117"/>
        <v>5.3510142014067084</v>
      </c>
      <c r="H354" s="2">
        <f t="shared" si="108"/>
        <v>0.88052213884327124</v>
      </c>
      <c r="I354" s="2">
        <f t="shared" si="109"/>
        <v>0.8636853670501542</v>
      </c>
      <c r="J354" s="2">
        <f t="shared" si="118"/>
        <v>-5.7867556639241521E-2</v>
      </c>
      <c r="L354" s="1">
        <v>5.8666669999999996</v>
      </c>
      <c r="M354" s="1">
        <v>205</v>
      </c>
      <c r="N354" s="1">
        <v>6.6807230000000004</v>
      </c>
      <c r="O354" s="1">
        <f t="shared" si="110"/>
        <v>8.1968972519890428</v>
      </c>
      <c r="P354" s="1">
        <f t="shared" si="119"/>
        <v>8.9287801900210184E-2</v>
      </c>
      <c r="Q354" s="7">
        <f t="shared" si="111"/>
        <v>8.295644206334817</v>
      </c>
      <c r="R354" s="1">
        <f t="shared" si="120"/>
        <v>9.7821417080754466E-2</v>
      </c>
      <c r="S354" s="1">
        <f t="shared" si="112"/>
        <v>0.16367765146617011</v>
      </c>
      <c r="T354" s="2">
        <f t="shared" si="113"/>
        <v>1.5788955763665732E-2</v>
      </c>
      <c r="U354" s="2">
        <f t="shared" si="114"/>
        <v>-8.5471234693876921E-2</v>
      </c>
    </row>
    <row r="355" spans="1:21" x14ac:dyDescent="0.2">
      <c r="A355" s="1">
        <v>5.8833330000000004</v>
      </c>
      <c r="B355" s="1">
        <v>78.849999999999994</v>
      </c>
      <c r="C355" s="1">
        <v>34.845685000000003</v>
      </c>
      <c r="D355" s="1">
        <f t="shared" si="106"/>
        <v>85.959156779383491</v>
      </c>
      <c r="E355" s="1">
        <f t="shared" si="116"/>
        <v>6.122079381469602</v>
      </c>
      <c r="F355" s="7">
        <f t="shared" si="107"/>
        <v>84.339938471843908</v>
      </c>
      <c r="G355" s="1">
        <f t="shared" si="117"/>
        <v>5.3450390754487032</v>
      </c>
      <c r="H355" s="2">
        <f t="shared" si="108"/>
        <v>0.87967683764653049</v>
      </c>
      <c r="I355" s="2">
        <f t="shared" si="109"/>
        <v>0.86272094635120455</v>
      </c>
      <c r="J355" s="2">
        <f t="shared" si="118"/>
        <v>-5.8773071291564803E-2</v>
      </c>
      <c r="L355" s="1">
        <v>5.8833330000000004</v>
      </c>
      <c r="M355" s="1">
        <v>205</v>
      </c>
      <c r="N355" s="1">
        <v>6.6313180000000003</v>
      </c>
      <c r="O355" s="1">
        <f t="shared" si="110"/>
        <v>7.5129408663556747</v>
      </c>
      <c r="P355" s="1">
        <f t="shared" si="119"/>
        <v>8.1232346846486198E-2</v>
      </c>
      <c r="Q355" s="7">
        <f t="shared" si="111"/>
        <v>7.6034482871425482</v>
      </c>
      <c r="R355" s="1">
        <f t="shared" si="120"/>
        <v>8.8996067908576545E-2</v>
      </c>
      <c r="S355" s="1">
        <f t="shared" si="112"/>
        <v>0.16246722942492006</v>
      </c>
      <c r="T355" s="2">
        <f t="shared" si="113"/>
        <v>1.4364492166257516E-2</v>
      </c>
      <c r="U355" s="2">
        <f t="shared" si="114"/>
        <v>-8.219658033417869E-2</v>
      </c>
    </row>
    <row r="356" spans="1:21" x14ac:dyDescent="0.2">
      <c r="A356" s="1">
        <v>5.9</v>
      </c>
      <c r="B356" s="1">
        <v>79.02</v>
      </c>
      <c r="C356" s="1">
        <v>34.811675000000001</v>
      </c>
      <c r="D356" s="1">
        <f t="shared" si="106"/>
        <v>85.945439281505756</v>
      </c>
      <c r="E356" s="1">
        <f t="shared" si="116"/>
        <v>6.1151281070215946</v>
      </c>
      <c r="F356" s="7">
        <f t="shared" si="107"/>
        <v>84.326479371378724</v>
      </c>
      <c r="G356" s="1">
        <f t="shared" si="117"/>
        <v>5.3389700862648599</v>
      </c>
      <c r="H356" s="2">
        <f t="shared" si="108"/>
        <v>0.87881825761722809</v>
      </c>
      <c r="I356" s="2">
        <f t="shared" si="109"/>
        <v>0.86174137557198804</v>
      </c>
      <c r="J356" s="2">
        <f t="shared" si="118"/>
        <v>-5.8529407573481559E-2</v>
      </c>
      <c r="L356" s="1">
        <v>5.9</v>
      </c>
      <c r="M356" s="1">
        <v>205</v>
      </c>
      <c r="N356" s="1">
        <v>6.5838029999999996</v>
      </c>
      <c r="O356" s="1">
        <f t="shared" si="110"/>
        <v>6.8454660626996162</v>
      </c>
      <c r="P356" s="1">
        <f t="shared" si="119"/>
        <v>7.3485055137596428E-2</v>
      </c>
      <c r="Q356" s="7">
        <f t="shared" si="111"/>
        <v>6.9279325014005435</v>
      </c>
      <c r="R356" s="1">
        <f t="shared" si="120"/>
        <v>8.0508334563448761E-2</v>
      </c>
      <c r="S356" s="1">
        <f t="shared" si="112"/>
        <v>0.16130311236612041</v>
      </c>
      <c r="T356" s="2">
        <f t="shared" si="113"/>
        <v>1.2994521761827761E-2</v>
      </c>
      <c r="U356" s="2">
        <f t="shared" si="114"/>
        <v>-7.8382133114628355E-2</v>
      </c>
    </row>
    <row r="357" spans="1:21" x14ac:dyDescent="0.2">
      <c r="A357" s="1">
        <v>5.9166670000000003</v>
      </c>
      <c r="B357" s="1">
        <v>79.19</v>
      </c>
      <c r="C357" s="1">
        <v>34.777805999999998</v>
      </c>
      <c r="D357" s="1">
        <f t="shared" si="106"/>
        <v>85.931751991485953</v>
      </c>
      <c r="E357" s="1">
        <f t="shared" si="116"/>
        <v>6.1082056514414846</v>
      </c>
      <c r="F357" s="7">
        <f t="shared" si="107"/>
        <v>84.313049909744066</v>
      </c>
      <c r="G357" s="1">
        <f t="shared" si="117"/>
        <v>5.3329262581358519</v>
      </c>
      <c r="H357" s="2">
        <f t="shared" si="108"/>
        <v>0.87796323712288993</v>
      </c>
      <c r="I357" s="2">
        <f t="shared" si="109"/>
        <v>0.86076586593596083</v>
      </c>
      <c r="J357" s="2">
        <f t="shared" si="118"/>
        <v>-5.8411944416731205E-2</v>
      </c>
      <c r="L357" s="1">
        <v>5.9166670000000003</v>
      </c>
      <c r="M357" s="1">
        <v>205</v>
      </c>
      <c r="N357" s="1">
        <v>6.5384929999999999</v>
      </c>
      <c r="O357" s="1">
        <f t="shared" si="110"/>
        <v>6.1999301673948333</v>
      </c>
      <c r="P357" s="1">
        <f t="shared" si="119"/>
        <v>6.6097287331013485E-2</v>
      </c>
      <c r="Q357" s="7">
        <f t="shared" si="111"/>
        <v>6.274619919183313</v>
      </c>
      <c r="R357" s="1">
        <f t="shared" si="120"/>
        <v>7.241448634987975E-2</v>
      </c>
      <c r="S357" s="1">
        <f t="shared" si="112"/>
        <v>0.16019301778684625</v>
      </c>
      <c r="T357" s="2">
        <f t="shared" si="113"/>
        <v>1.1688126749206251E-2</v>
      </c>
      <c r="U357" s="2">
        <f t="shared" si="114"/>
        <v>-7.4272868087798191E-2</v>
      </c>
    </row>
    <row r="358" spans="1:21" x14ac:dyDescent="0.2">
      <c r="A358" s="1">
        <v>5.9333330000000002</v>
      </c>
      <c r="B358" s="1">
        <v>79.349999999999994</v>
      </c>
      <c r="C358" s="1">
        <v>34.744007000000003</v>
      </c>
      <c r="D358" s="1">
        <f t="shared" si="106"/>
        <v>85.918066387679801</v>
      </c>
      <c r="E358" s="1">
        <f t="shared" si="116"/>
        <v>6.1012975031007572</v>
      </c>
      <c r="F358" s="7">
        <f t="shared" si="107"/>
        <v>84.299622102559738</v>
      </c>
      <c r="G358" s="1">
        <f t="shared" si="117"/>
        <v>5.3268949213106644</v>
      </c>
      <c r="H358" s="2">
        <f t="shared" si="108"/>
        <v>0.87710998377356963</v>
      </c>
      <c r="I358" s="2">
        <f t="shared" si="109"/>
        <v>0.85979237247031159</v>
      </c>
      <c r="J358" s="2">
        <f t="shared" si="118"/>
        <v>-5.8833555193226264E-2</v>
      </c>
      <c r="L358" s="1">
        <v>5.9333330000000002</v>
      </c>
      <c r="M358" s="1">
        <v>205</v>
      </c>
      <c r="N358" s="1">
        <v>6.4955610000000004</v>
      </c>
      <c r="O358" s="1">
        <f t="shared" si="110"/>
        <v>5.5799645327016387</v>
      </c>
      <c r="P358" s="1">
        <f t="shared" si="119"/>
        <v>5.9097250970999861E-2</v>
      </c>
      <c r="Q358" s="7">
        <f t="shared" si="111"/>
        <v>5.6471856391792183</v>
      </c>
      <c r="R358" s="1">
        <f t="shared" si="120"/>
        <v>6.4745426727170791E-2</v>
      </c>
      <c r="S358" s="1">
        <f t="shared" si="112"/>
        <v>0.1591411841854912</v>
      </c>
      <c r="T358" s="2">
        <f t="shared" si="113"/>
        <v>1.0450295129655018E-2</v>
      </c>
      <c r="U358" s="2">
        <f t="shared" si="114"/>
        <v>-6.9243028960036757E-2</v>
      </c>
    </row>
    <row r="359" spans="1:21" x14ac:dyDescent="0.2">
      <c r="A359" s="1">
        <v>5.95</v>
      </c>
      <c r="B359" s="1">
        <v>79.52</v>
      </c>
      <c r="C359" s="1">
        <v>34.709961999999997</v>
      </c>
      <c r="D359" s="1">
        <f t="shared" si="106"/>
        <v>85.904254231105526</v>
      </c>
      <c r="E359" s="1">
        <f t="shared" si="116"/>
        <v>6.0943390750330595</v>
      </c>
      <c r="F359" s="7">
        <f t="shared" si="107"/>
        <v>84.286070126490131</v>
      </c>
      <c r="G359" s="1">
        <f t="shared" si="117"/>
        <v>5.3208196864749118</v>
      </c>
      <c r="H359" s="2">
        <f t="shared" si="108"/>
        <v>0.87625052017175831</v>
      </c>
      <c r="I359" s="2">
        <f t="shared" si="109"/>
        <v>0.85881179360590609</v>
      </c>
      <c r="J359" s="2">
        <f t="shared" si="118"/>
        <v>-5.9376182196602102E-2</v>
      </c>
      <c r="L359" s="1">
        <v>5.95</v>
      </c>
      <c r="M359" s="1">
        <v>205</v>
      </c>
      <c r="N359" s="1">
        <v>6.4555340000000001</v>
      </c>
      <c r="O359" s="1">
        <f t="shared" si="110"/>
        <v>4.9945209799839896</v>
      </c>
      <c r="P359" s="1">
        <f t="shared" si="119"/>
        <v>5.2570873085453641E-2</v>
      </c>
      <c r="Q359" s="7">
        <f t="shared" si="111"/>
        <v>5.0546893241790833</v>
      </c>
      <c r="R359" s="1">
        <f t="shared" si="120"/>
        <v>5.7595295134927761E-2</v>
      </c>
      <c r="S359" s="1">
        <f t="shared" si="112"/>
        <v>0.15816052305716177</v>
      </c>
      <c r="T359" s="2">
        <f t="shared" si="113"/>
        <v>9.2962215659780859E-3</v>
      </c>
      <c r="U359" s="2">
        <f t="shared" si="114"/>
        <v>-6.3553361429380062E-2</v>
      </c>
    </row>
    <row r="360" spans="1:21" x14ac:dyDescent="0.2">
      <c r="A360" s="1">
        <v>5.9666670000000002</v>
      </c>
      <c r="B360" s="1">
        <v>79.69</v>
      </c>
      <c r="C360" s="1">
        <v>34.675603000000002</v>
      </c>
      <c r="D360" s="1">
        <f t="shared" si="106"/>
        <v>85.890287185489228</v>
      </c>
      <c r="E360" s="1">
        <f t="shared" si="116"/>
        <v>6.0873164687772805</v>
      </c>
      <c r="F360" s="7">
        <f t="shared" si="107"/>
        <v>84.272366179033611</v>
      </c>
      <c r="G360" s="1">
        <f t="shared" si="117"/>
        <v>5.3146884192191743</v>
      </c>
      <c r="H360" s="2">
        <f t="shared" si="108"/>
        <v>0.87538312966229659</v>
      </c>
      <c r="I360" s="2">
        <f t="shared" si="109"/>
        <v>0.85782217077723533</v>
      </c>
      <c r="J360" s="2">
        <f t="shared" si="118"/>
        <v>-5.9500719971717721E-2</v>
      </c>
      <c r="L360" s="1">
        <v>5.9666670000000002</v>
      </c>
      <c r="M360" s="1">
        <v>205</v>
      </c>
      <c r="N360" s="1">
        <v>6.4187960000000004</v>
      </c>
      <c r="O360" s="1">
        <f t="shared" si="110"/>
        <v>4.4507568085977489</v>
      </c>
      <c r="P360" s="1">
        <f t="shared" si="119"/>
        <v>4.6580764639674699E-2</v>
      </c>
      <c r="Q360" s="7">
        <f t="shared" si="111"/>
        <v>4.5043744965925692</v>
      </c>
      <c r="R360" s="1">
        <f t="shared" si="120"/>
        <v>5.1032686534837314E-2</v>
      </c>
      <c r="S360" s="1">
        <f t="shared" si="112"/>
        <v>0.15726044239829234</v>
      </c>
      <c r="T360" s="2">
        <f t="shared" si="113"/>
        <v>8.2369776910346092E-3</v>
      </c>
      <c r="U360" s="2">
        <f t="shared" si="114"/>
        <v>-5.7384492557353575E-2</v>
      </c>
    </row>
    <row r="361" spans="1:21" x14ac:dyDescent="0.2">
      <c r="A361" s="1">
        <v>5.983333</v>
      </c>
      <c r="B361" s="1">
        <v>79.849999999999994</v>
      </c>
      <c r="C361" s="1">
        <v>34.641173999999999</v>
      </c>
      <c r="D361" s="1">
        <f t="shared" si="106"/>
        <v>85.876263893366072</v>
      </c>
      <c r="E361" s="1">
        <f t="shared" si="116"/>
        <v>6.0802795552821198</v>
      </c>
      <c r="F361" s="7">
        <f t="shared" si="107"/>
        <v>84.258607044589382</v>
      </c>
      <c r="G361" s="1">
        <f t="shared" si="117"/>
        <v>5.3085446606596181</v>
      </c>
      <c r="H361" s="2">
        <f t="shared" si="108"/>
        <v>0.874513972007817</v>
      </c>
      <c r="I361" s="2">
        <f t="shared" si="109"/>
        <v>0.85683053177818669</v>
      </c>
      <c r="J361" s="2">
        <f t="shared" si="118"/>
        <v>-6.064634413131955E-2</v>
      </c>
      <c r="L361" s="1">
        <v>5.983333</v>
      </c>
      <c r="M361" s="1">
        <v>205</v>
      </c>
      <c r="N361" s="1">
        <v>6.3856260000000002</v>
      </c>
      <c r="O361" s="1">
        <f t="shared" si="110"/>
        <v>3.9544282737510748</v>
      </c>
      <c r="P361" s="1">
        <f t="shared" si="119"/>
        <v>4.1172416413138423E-2</v>
      </c>
      <c r="Q361" s="7">
        <f t="shared" si="111"/>
        <v>4.0020667564851342</v>
      </c>
      <c r="R361" s="1">
        <f t="shared" si="120"/>
        <v>4.5107439453749537E-2</v>
      </c>
      <c r="S361" s="1">
        <f t="shared" si="112"/>
        <v>0.15644777770629226</v>
      </c>
      <c r="T361" s="2">
        <f t="shared" si="113"/>
        <v>7.2806077380737633E-3</v>
      </c>
      <c r="U361" s="2">
        <f t="shared" si="114"/>
        <v>-5.0662086744537926E-2</v>
      </c>
    </row>
    <row r="362" spans="1:21" x14ac:dyDescent="0.2">
      <c r="A362" s="1">
        <v>6</v>
      </c>
      <c r="B362" s="1">
        <v>80.02</v>
      </c>
      <c r="C362" s="1">
        <v>34.606079999999999</v>
      </c>
      <c r="D362" s="1">
        <f t="shared" si="106"/>
        <v>85.861941023080675</v>
      </c>
      <c r="E362" s="1">
        <f t="shared" si="116"/>
        <v>6.0731067230128355</v>
      </c>
      <c r="F362" s="7">
        <f t="shared" si="107"/>
        <v>84.244553975156521</v>
      </c>
      <c r="G362" s="1">
        <f t="shared" si="117"/>
        <v>5.3022822347137852</v>
      </c>
      <c r="H362" s="2">
        <f t="shared" si="108"/>
        <v>0.87362802647566951</v>
      </c>
      <c r="I362" s="2">
        <f t="shared" si="109"/>
        <v>0.85581973916054999</v>
      </c>
      <c r="J362" s="2">
        <f t="shared" si="118"/>
        <v>-6.0101989016439691E-2</v>
      </c>
      <c r="L362" s="1">
        <v>6</v>
      </c>
      <c r="M362" s="1">
        <v>205</v>
      </c>
      <c r="N362" s="1">
        <v>6.3563400000000003</v>
      </c>
      <c r="O362" s="1">
        <f t="shared" si="110"/>
        <v>3.5119109424605965</v>
      </c>
      <c r="P362" s="1">
        <f t="shared" si="119"/>
        <v>3.6397352012706094E-2</v>
      </c>
      <c r="Q362" s="7">
        <f t="shared" si="111"/>
        <v>3.5542184764994591</v>
      </c>
      <c r="R362" s="1">
        <f t="shared" si="120"/>
        <v>3.9876001828885642E-2</v>
      </c>
      <c r="S362" s="1">
        <f t="shared" si="112"/>
        <v>0.15573027097822731</v>
      </c>
      <c r="T362" s="2">
        <f t="shared" si="113"/>
        <v>6.4362227383025503E-3</v>
      </c>
      <c r="U362" s="2">
        <f t="shared" si="114"/>
        <v>-4.4488044963781184E-2</v>
      </c>
    </row>
    <row r="363" spans="1:21" x14ac:dyDescent="0.2">
      <c r="A363" s="1">
        <v>6.016667</v>
      </c>
      <c r="B363" s="1">
        <v>80.19</v>
      </c>
      <c r="C363" s="1">
        <v>34.571300999999998</v>
      </c>
      <c r="D363" s="1">
        <f t="shared" si="106"/>
        <v>85.847718024844127</v>
      </c>
      <c r="E363" s="1">
        <f t="shared" si="116"/>
        <v>6.0659982733207682</v>
      </c>
      <c r="F363" s="7">
        <f t="shared" si="107"/>
        <v>84.230598896476153</v>
      </c>
      <c r="G363" s="1">
        <f t="shared" si="117"/>
        <v>5.2960760196351364</v>
      </c>
      <c r="H363" s="2">
        <f t="shared" si="108"/>
        <v>0.87275003309610166</v>
      </c>
      <c r="I363" s="2">
        <f t="shared" si="109"/>
        <v>0.85481801930961299</v>
      </c>
      <c r="J363" s="2">
        <f t="shared" si="118"/>
        <v>-6.1254858365832325E-2</v>
      </c>
      <c r="L363" s="1">
        <v>6.016667</v>
      </c>
      <c r="M363" s="1">
        <v>205</v>
      </c>
      <c r="N363" s="1">
        <v>6.3306230000000001</v>
      </c>
      <c r="O363" s="1">
        <f t="shared" si="110"/>
        <v>3.1199456988672316</v>
      </c>
      <c r="P363" s="1">
        <f t="shared" si="119"/>
        <v>3.2204210880905249E-2</v>
      </c>
      <c r="Q363" s="7">
        <f t="shared" si="111"/>
        <v>3.1575312786318896</v>
      </c>
      <c r="R363" s="1">
        <f t="shared" si="120"/>
        <v>3.5282104355737171E-2</v>
      </c>
      <c r="S363" s="1">
        <f t="shared" si="112"/>
        <v>0.15510020471702243</v>
      </c>
      <c r="T363" s="2">
        <f t="shared" si="113"/>
        <v>5.6947404928912098E-3</v>
      </c>
      <c r="U363" s="2">
        <f t="shared" si="114"/>
        <v>-3.9345659156825336E-2</v>
      </c>
    </row>
    <row r="364" spans="1:21" x14ac:dyDescent="0.2">
      <c r="A364" s="1">
        <v>6.0333329999999998</v>
      </c>
      <c r="B364" s="1">
        <v>80.349999999999994</v>
      </c>
      <c r="C364" s="1">
        <v>34.535857</v>
      </c>
      <c r="D364" s="1">
        <f t="shared" si="106"/>
        <v>85.833193599336823</v>
      </c>
      <c r="E364" s="1">
        <f t="shared" si="116"/>
        <v>6.0587539048545782</v>
      </c>
      <c r="F364" s="7">
        <f t="shared" si="107"/>
        <v>84.216348068530394</v>
      </c>
      <c r="G364" s="1">
        <f t="shared" si="117"/>
        <v>5.2897511371702119</v>
      </c>
      <c r="H364" s="2">
        <f t="shared" si="108"/>
        <v>0.87185525183886581</v>
      </c>
      <c r="I364" s="2">
        <f t="shared" si="109"/>
        <v>0.85379714584008803</v>
      </c>
      <c r="J364" s="2">
        <f t="shared" si="118"/>
        <v>-6.1672842347933771E-2</v>
      </c>
      <c r="L364" s="1">
        <v>6.0333329999999998</v>
      </c>
      <c r="M364" s="1">
        <v>205</v>
      </c>
      <c r="N364" s="1">
        <v>6.3078799999999999</v>
      </c>
      <c r="O364" s="1">
        <f t="shared" si="110"/>
        <v>2.7706456051795456</v>
      </c>
      <c r="P364" s="1">
        <f t="shared" si="119"/>
        <v>2.8495978631399219E-2</v>
      </c>
      <c r="Q364" s="7">
        <f t="shared" si="111"/>
        <v>2.8040232121779254</v>
      </c>
      <c r="R364" s="1">
        <f t="shared" si="120"/>
        <v>3.1219460570232806E-2</v>
      </c>
      <c r="S364" s="1">
        <f t="shared" si="112"/>
        <v>0.15454300142820246</v>
      </c>
      <c r="T364" s="2">
        <f t="shared" si="113"/>
        <v>5.0390057373835648E-3</v>
      </c>
      <c r="U364" s="2">
        <f t="shared" si="114"/>
        <v>-3.4681196307262949E-2</v>
      </c>
    </row>
    <row r="365" spans="1:21" x14ac:dyDescent="0.2">
      <c r="A365" s="1">
        <v>6.05</v>
      </c>
      <c r="B365" s="1">
        <v>80.52</v>
      </c>
      <c r="C365" s="1">
        <v>34.500169</v>
      </c>
      <c r="D365" s="1">
        <f t="shared" si="106"/>
        <v>85.818539033823626</v>
      </c>
      <c r="E365" s="1">
        <f t="shared" si="116"/>
        <v>6.0514596654396868</v>
      </c>
      <c r="F365" s="7">
        <f t="shared" si="107"/>
        <v>84.201969552034626</v>
      </c>
      <c r="G365" s="1">
        <f t="shared" si="117"/>
        <v>5.2833827135891198</v>
      </c>
      <c r="H365" s="2">
        <f t="shared" si="108"/>
        <v>0.87095431081899699</v>
      </c>
      <c r="I365" s="2">
        <f t="shared" si="109"/>
        <v>0.85276924457667502</v>
      </c>
      <c r="J365" s="2">
        <f t="shared" si="118"/>
        <v>-6.1251183147840879E-2</v>
      </c>
      <c r="L365" s="1">
        <v>6.05</v>
      </c>
      <c r="M365" s="1">
        <v>205</v>
      </c>
      <c r="N365" s="1">
        <v>6.2878319999999999</v>
      </c>
      <c r="O365" s="1">
        <f t="shared" si="110"/>
        <v>2.4606414420741429</v>
      </c>
      <c r="P365" s="1">
        <f t="shared" si="119"/>
        <v>2.5227164484712478E-2</v>
      </c>
      <c r="Q365" s="7">
        <f t="shared" si="111"/>
        <v>2.4902844692674941</v>
      </c>
      <c r="R365" s="1">
        <f t="shared" si="120"/>
        <v>2.7638231945522299E-2</v>
      </c>
      <c r="S365" s="1">
        <f t="shared" si="112"/>
        <v>0.1540518256143581</v>
      </c>
      <c r="T365" s="2">
        <f t="shared" si="113"/>
        <v>4.4609742385304137E-3</v>
      </c>
      <c r="U365" s="2">
        <f t="shared" si="114"/>
        <v>-3.0567474997472494E-2</v>
      </c>
    </row>
    <row r="366" spans="1:21" x14ac:dyDescent="0.2">
      <c r="A366" s="1">
        <v>6.0666669999999998</v>
      </c>
      <c r="B366" s="1">
        <v>80.69</v>
      </c>
      <c r="C366" s="1">
        <v>34.464725000000001</v>
      </c>
      <c r="D366" s="1">
        <f t="shared" si="106"/>
        <v>85.803954623169403</v>
      </c>
      <c r="E366" s="1">
        <f t="shared" si="116"/>
        <v>6.0442152969734968</v>
      </c>
      <c r="F366" s="7">
        <f t="shared" si="107"/>
        <v>84.187659868886115</v>
      </c>
      <c r="G366" s="1">
        <f t="shared" si="117"/>
        <v>5.2770578311241954</v>
      </c>
      <c r="H366" s="2">
        <f t="shared" si="108"/>
        <v>0.87005952956176114</v>
      </c>
      <c r="I366" s="2">
        <f t="shared" si="109"/>
        <v>0.85174837110714996</v>
      </c>
      <c r="J366" s="2">
        <f t="shared" si="118"/>
        <v>-6.1799246143325583E-2</v>
      </c>
      <c r="L366" s="1">
        <v>6.0666669999999998</v>
      </c>
      <c r="M366" s="1">
        <v>205</v>
      </c>
      <c r="N366" s="1">
        <v>6.270162</v>
      </c>
      <c r="O366" s="1">
        <f t="shared" si="110"/>
        <v>2.1857648973024872</v>
      </c>
      <c r="P366" s="1">
        <f t="shared" si="119"/>
        <v>2.2346081784595059E-2</v>
      </c>
      <c r="Q366" s="7">
        <f t="shared" si="111"/>
        <v>2.2120965225369198</v>
      </c>
      <c r="R366" s="1">
        <f t="shared" si="120"/>
        <v>2.4481791911671838E-2</v>
      </c>
      <c r="S366" s="1">
        <f t="shared" si="112"/>
        <v>0.15361891077843282</v>
      </c>
      <c r="T366" s="2">
        <f t="shared" si="113"/>
        <v>3.95150613274754E-3</v>
      </c>
      <c r="U366" s="2">
        <f t="shared" si="114"/>
        <v>-2.766288923702449E-2</v>
      </c>
    </row>
    <row r="367" spans="1:21" x14ac:dyDescent="0.2">
      <c r="A367" s="1">
        <v>6.0833329999999997</v>
      </c>
      <c r="B367" s="1">
        <v>80.849999999999994</v>
      </c>
      <c r="C367" s="1">
        <v>34.428966000000003</v>
      </c>
      <c r="D367" s="1">
        <f t="shared" si="106"/>
        <v>85.789210166811628</v>
      </c>
      <c r="E367" s="1">
        <f t="shared" si="116"/>
        <v>6.0369065459300897</v>
      </c>
      <c r="F367" s="7">
        <f t="shared" si="107"/>
        <v>84.173193154825555</v>
      </c>
      <c r="G367" s="1">
        <f t="shared" si="117"/>
        <v>5.270676737792086</v>
      </c>
      <c r="H367" s="2">
        <f t="shared" si="108"/>
        <v>0.86915679615194585</v>
      </c>
      <c r="I367" s="2">
        <f t="shared" si="109"/>
        <v>0.8507184248709253</v>
      </c>
      <c r="J367" s="2">
        <f t="shared" si="118"/>
        <v>-6.2400377279242074E-2</v>
      </c>
      <c r="L367" s="1">
        <v>6.0833329999999997</v>
      </c>
      <c r="M367" s="1">
        <v>205</v>
      </c>
      <c r="N367" s="1">
        <v>6.2541719999999996</v>
      </c>
      <c r="O367" s="1">
        <f t="shared" si="110"/>
        <v>1.9356838922882071</v>
      </c>
      <c r="P367" s="1">
        <f t="shared" si="119"/>
        <v>1.9738922057663588E-2</v>
      </c>
      <c r="Q367" s="7">
        <f t="shared" si="111"/>
        <v>1.9590028242039701</v>
      </c>
      <c r="R367" s="1">
        <f t="shared" si="120"/>
        <v>2.1625454835199259E-2</v>
      </c>
      <c r="S367" s="1">
        <f t="shared" si="112"/>
        <v>0.15322715592690789</v>
      </c>
      <c r="T367" s="2">
        <f t="shared" si="113"/>
        <v>3.490476420723294E-3</v>
      </c>
      <c r="U367" s="2">
        <f t="shared" si="114"/>
        <v>-2.4694437214992149E-2</v>
      </c>
    </row>
    <row r="368" spans="1:21" x14ac:dyDescent="0.2">
      <c r="A368" s="1">
        <v>6.1</v>
      </c>
      <c r="B368" s="1">
        <v>81.02</v>
      </c>
      <c r="C368" s="1">
        <v>34.392856999999999</v>
      </c>
      <c r="D368" s="1">
        <f t="shared" si="106"/>
        <v>85.774290283590332</v>
      </c>
      <c r="E368" s="1">
        <f t="shared" si="116"/>
        <v>6.029526258689776</v>
      </c>
      <c r="F368" s="7">
        <f t="shared" si="107"/>
        <v>84.158554318428855</v>
      </c>
      <c r="G368" s="1">
        <f t="shared" si="117"/>
        <v>5.2642331879408841</v>
      </c>
      <c r="H368" s="2">
        <f t="shared" si="108"/>
        <v>0.86824522701704199</v>
      </c>
      <c r="I368" s="2">
        <f t="shared" si="109"/>
        <v>0.84967839778281218</v>
      </c>
      <c r="J368" s="2">
        <f t="shared" si="118"/>
        <v>-6.2156713561152169E-2</v>
      </c>
      <c r="L368" s="1">
        <v>6.1</v>
      </c>
      <c r="M368" s="1">
        <v>205</v>
      </c>
      <c r="N368" s="1">
        <v>6.239897</v>
      </c>
      <c r="O368" s="1">
        <f t="shared" si="110"/>
        <v>1.7113423506830256</v>
      </c>
      <c r="P368" s="1">
        <f t="shared" si="119"/>
        <v>1.741139203252633E-2</v>
      </c>
      <c r="Q368" s="7">
        <f t="shared" si="111"/>
        <v>1.7319586692457454</v>
      </c>
      <c r="R368" s="1">
        <f t="shared" si="120"/>
        <v>1.9075472861050168E-2</v>
      </c>
      <c r="S368" s="1">
        <f t="shared" si="112"/>
        <v>0.15287741855945838</v>
      </c>
      <c r="T368" s="2">
        <f t="shared" si="113"/>
        <v>3.0788942356610202E-3</v>
      </c>
      <c r="U368" s="2">
        <f t="shared" si="114"/>
        <v>-2.1426640934844626E-2</v>
      </c>
    </row>
    <row r="369" spans="1:21" x14ac:dyDescent="0.2">
      <c r="A369" s="1">
        <v>6.1166669999999996</v>
      </c>
      <c r="B369" s="1">
        <v>81.19</v>
      </c>
      <c r="C369" s="1">
        <v>34.356889000000002</v>
      </c>
      <c r="D369" s="1">
        <f t="shared" si="106"/>
        <v>85.759397482118132</v>
      </c>
      <c r="E369" s="1">
        <f t="shared" si="116"/>
        <v>6.0221747903173597</v>
      </c>
      <c r="F369" s="7">
        <f t="shared" si="107"/>
        <v>84.143942053640558</v>
      </c>
      <c r="G369" s="1">
        <f t="shared" si="117"/>
        <v>5.2578147991445183</v>
      </c>
      <c r="H369" s="2">
        <f t="shared" si="108"/>
        <v>0.86733721741710257</v>
      </c>
      <c r="I369" s="2">
        <f t="shared" si="109"/>
        <v>0.84864243183788846</v>
      </c>
      <c r="J369" s="2">
        <f t="shared" si="118"/>
        <v>-6.2101683797485936E-2</v>
      </c>
      <c r="L369" s="1">
        <v>6.1166669999999996</v>
      </c>
      <c r="M369" s="1">
        <v>205</v>
      </c>
      <c r="N369" s="1">
        <v>6.2275109999999998</v>
      </c>
      <c r="O369" s="1">
        <f t="shared" si="110"/>
        <v>1.5158544079649057</v>
      </c>
      <c r="P369" s="1">
        <f t="shared" si="119"/>
        <v>1.5391862302834462E-2</v>
      </c>
      <c r="Q369" s="7">
        <f t="shared" si="111"/>
        <v>1.5341157087249988</v>
      </c>
      <c r="R369" s="1">
        <f t="shared" si="120"/>
        <v>1.6862928081238467E-2</v>
      </c>
      <c r="S369" s="1">
        <f t="shared" si="112"/>
        <v>0.15257396167446852</v>
      </c>
      <c r="T369" s="2">
        <f t="shared" si="113"/>
        <v>2.7217764111999651E-3</v>
      </c>
      <c r="U369" s="2">
        <f t="shared" si="114"/>
        <v>-1.6827825116229603E-2</v>
      </c>
    </row>
    <row r="370" spans="1:21" x14ac:dyDescent="0.2">
      <c r="A370" s="1">
        <v>6.1333330000000004</v>
      </c>
      <c r="B370" s="1">
        <v>81.349999999999994</v>
      </c>
      <c r="C370" s="1">
        <v>34.320954999999998</v>
      </c>
      <c r="D370" s="1">
        <f t="shared" si="106"/>
        <v>85.744487587831159</v>
      </c>
      <c r="E370" s="1">
        <f t="shared" si="116"/>
        <v>6.0148302711754988</v>
      </c>
      <c r="F370" s="7">
        <f t="shared" si="107"/>
        <v>84.129313018015978</v>
      </c>
      <c r="G370" s="1">
        <f t="shared" si="117"/>
        <v>5.2514024775528618</v>
      </c>
      <c r="H370" s="2">
        <f t="shared" si="108"/>
        <v>0.86643006614474283</v>
      </c>
      <c r="I370" s="2">
        <f t="shared" si="109"/>
        <v>0.84760744517571951</v>
      </c>
      <c r="J370" s="2">
        <f t="shared" si="118"/>
        <v>-6.2217197462806968E-2</v>
      </c>
      <c r="L370" s="1">
        <v>6.1333330000000004</v>
      </c>
      <c r="M370" s="1">
        <v>205</v>
      </c>
      <c r="N370" s="1">
        <v>6.217784</v>
      </c>
      <c r="O370" s="1">
        <f t="shared" si="110"/>
        <v>1.3617874149375333</v>
      </c>
      <c r="P370" s="1">
        <f t="shared" si="119"/>
        <v>1.3805880897965086E-2</v>
      </c>
      <c r="Q370" s="7">
        <f t="shared" si="111"/>
        <v>1.3781926906848725</v>
      </c>
      <c r="R370" s="1">
        <f t="shared" si="120"/>
        <v>1.5125367684562569E-2</v>
      </c>
      <c r="S370" s="1">
        <f t="shared" si="112"/>
        <v>0.15233565026478854</v>
      </c>
      <c r="T370" s="2">
        <f t="shared" si="113"/>
        <v>2.4413238778128702E-3</v>
      </c>
      <c r="U370" s="2">
        <f t="shared" si="114"/>
        <v>-1.2529723905302291E-2</v>
      </c>
    </row>
    <row r="371" spans="1:21" x14ac:dyDescent="0.2">
      <c r="A371" s="1">
        <v>6.15</v>
      </c>
      <c r="B371" s="1">
        <v>81.52</v>
      </c>
      <c r="C371" s="1">
        <v>34.284951999999997</v>
      </c>
      <c r="D371" s="1">
        <f t="shared" si="106"/>
        <v>85.729517719610982</v>
      </c>
      <c r="E371" s="1">
        <f t="shared" si="116"/>
        <v>6.0074716491833904</v>
      </c>
      <c r="F371" s="7">
        <f t="shared" si="107"/>
        <v>84.114625138191116</v>
      </c>
      <c r="G371" s="1">
        <f t="shared" si="117"/>
        <v>5.2449778431045848</v>
      </c>
      <c r="H371" s="2">
        <f t="shared" si="108"/>
        <v>0.86552117297229436</v>
      </c>
      <c r="I371" s="2">
        <f t="shared" si="109"/>
        <v>0.84657047114560691</v>
      </c>
      <c r="J371" s="2">
        <f t="shared" si="118"/>
        <v>-6.3368119705678863E-2</v>
      </c>
      <c r="L371" s="1">
        <v>6.15</v>
      </c>
      <c r="M371" s="1">
        <v>205</v>
      </c>
      <c r="N371" s="1">
        <v>6.2105410000000001</v>
      </c>
      <c r="O371" s="1">
        <f t="shared" si="110"/>
        <v>1.2467512894609287</v>
      </c>
      <c r="P371" s="1">
        <f t="shared" si="119"/>
        <v>1.2624914174877915E-2</v>
      </c>
      <c r="Q371" s="7">
        <f t="shared" si="111"/>
        <v>1.2617707399769225</v>
      </c>
      <c r="R371" s="1">
        <f t="shared" si="120"/>
        <v>1.3831530946295524E-2</v>
      </c>
      <c r="S371" s="1">
        <f t="shared" si="112"/>
        <v>0.1521581968320434</v>
      </c>
      <c r="T371" s="2">
        <f t="shared" si="113"/>
        <v>2.232490969483197E-3</v>
      </c>
      <c r="U371" s="2">
        <f t="shared" si="114"/>
        <v>-8.5941831232281083E-3</v>
      </c>
    </row>
    <row r="372" spans="1:21" x14ac:dyDescent="0.2">
      <c r="A372" s="1">
        <v>6.1666670000000003</v>
      </c>
      <c r="B372" s="1">
        <v>81.69</v>
      </c>
      <c r="C372" s="1">
        <v>34.248283000000001</v>
      </c>
      <c r="D372" s="1">
        <f t="shared" si="106"/>
        <v>85.714238579493525</v>
      </c>
      <c r="E372" s="1">
        <f t="shared" si="116"/>
        <v>5.9999769040280269</v>
      </c>
      <c r="F372" s="7">
        <f t="shared" si="107"/>
        <v>84.099633812244122</v>
      </c>
      <c r="G372" s="1">
        <f t="shared" si="117"/>
        <v>5.2384343628228365</v>
      </c>
      <c r="H372" s="2">
        <f t="shared" si="108"/>
        <v>0.86459546667724929</v>
      </c>
      <c r="I372" s="2">
        <f t="shared" si="109"/>
        <v>0.84551431469447236</v>
      </c>
      <c r="J372" s="2">
        <f t="shared" si="118"/>
        <v>-6.3128243606466822E-2</v>
      </c>
      <c r="L372" s="1">
        <v>6.1666670000000003</v>
      </c>
      <c r="M372" s="1">
        <v>205</v>
      </c>
      <c r="N372" s="1">
        <v>6.2055730000000002</v>
      </c>
      <c r="O372" s="1">
        <f t="shared" si="110"/>
        <v>1.1676923307485032</v>
      </c>
      <c r="P372" s="1">
        <f t="shared" si="119"/>
        <v>1.1814884811313507E-2</v>
      </c>
      <c r="Q372" s="7">
        <f t="shared" si="111"/>
        <v>1.1817593682786314</v>
      </c>
      <c r="R372" s="1">
        <f t="shared" si="120"/>
        <v>1.2944083629477823E-2</v>
      </c>
      <c r="S372" s="1">
        <f t="shared" si="112"/>
        <v>0.15203648087817376</v>
      </c>
      <c r="T372" s="2">
        <f t="shared" si="113"/>
        <v>2.0892517193683543E-3</v>
      </c>
      <c r="U372" s="2">
        <f t="shared" si="114"/>
        <v>-5.7505593385784913E-3</v>
      </c>
    </row>
    <row r="373" spans="1:21" x14ac:dyDescent="0.2">
      <c r="A373" s="1">
        <v>6.1833330000000002</v>
      </c>
      <c r="B373" s="1">
        <v>81.849999999999994</v>
      </c>
      <c r="C373" s="1">
        <v>34.211754999999997</v>
      </c>
      <c r="D373" s="1">
        <f t="shared" si="106"/>
        <v>85.698985626431963</v>
      </c>
      <c r="E373" s="1">
        <f t="shared" si="116"/>
        <v>5.9925109777405581</v>
      </c>
      <c r="F373" s="7">
        <f t="shared" si="107"/>
        <v>84.084668180065719</v>
      </c>
      <c r="G373" s="1">
        <f t="shared" si="117"/>
        <v>5.2319160435959207</v>
      </c>
      <c r="H373" s="2">
        <f t="shared" si="108"/>
        <v>0.86367331991716823</v>
      </c>
      <c r="I373" s="2">
        <f t="shared" si="109"/>
        <v>0.84446221938652699</v>
      </c>
      <c r="J373" s="2">
        <f t="shared" si="118"/>
        <v>-6.3912474820545406E-2</v>
      </c>
      <c r="L373" s="1">
        <v>6.1833330000000002</v>
      </c>
      <c r="M373" s="1">
        <v>205</v>
      </c>
      <c r="N373" s="1">
        <v>6.2022490000000001</v>
      </c>
      <c r="O373" s="1">
        <f t="shared" si="110"/>
        <v>1.114724674871965</v>
      </c>
      <c r="P373" s="1">
        <f t="shared" si="119"/>
        <v>1.1272908642938256E-2</v>
      </c>
      <c r="Q373" s="7">
        <f t="shared" si="111"/>
        <v>1.128153617945636</v>
      </c>
      <c r="R373" s="1">
        <f t="shared" si="120"/>
        <v>1.2350308492379954E-2</v>
      </c>
      <c r="S373" s="1">
        <f t="shared" si="112"/>
        <v>0.15195504290903875</v>
      </c>
      <c r="T373" s="2">
        <f t="shared" si="113"/>
        <v>1.993412897431606E-3</v>
      </c>
      <c r="U373" s="2">
        <f t="shared" si="114"/>
        <v>-3.9338108740378892E-3</v>
      </c>
    </row>
    <row r="374" spans="1:21" x14ac:dyDescent="0.2">
      <c r="A374" s="1">
        <v>6.2</v>
      </c>
      <c r="B374" s="1">
        <v>82.02</v>
      </c>
      <c r="C374" s="1">
        <v>34.174771</v>
      </c>
      <c r="D374" s="1">
        <f t="shared" si="106"/>
        <v>85.6835090423872</v>
      </c>
      <c r="E374" s="1">
        <f t="shared" si="116"/>
        <v>5.9849518500079784</v>
      </c>
      <c r="F374" s="7">
        <f t="shared" si="107"/>
        <v>84.069483129455705</v>
      </c>
      <c r="G374" s="1">
        <f t="shared" si="117"/>
        <v>5.2253163524469883</v>
      </c>
      <c r="H374" s="2">
        <f t="shared" si="108"/>
        <v>0.86273966146954362</v>
      </c>
      <c r="I374" s="2">
        <f t="shared" si="109"/>
        <v>0.84339699016869296</v>
      </c>
      <c r="J374" s="2">
        <f t="shared" si="118"/>
        <v>-6.4092198414032422E-2</v>
      </c>
      <c r="L374" s="1">
        <v>6.2</v>
      </c>
      <c r="M374" s="1">
        <v>205</v>
      </c>
      <c r="N374" s="1">
        <v>6.1999750000000002</v>
      </c>
      <c r="O374" s="1">
        <f t="shared" si="110"/>
        <v>1.0784559615159708</v>
      </c>
      <c r="P374" s="1">
        <f t="shared" si="119"/>
        <v>1.0902134332804316E-2</v>
      </c>
      <c r="Q374" s="7">
        <f t="shared" si="111"/>
        <v>1.0914479801203159</v>
      </c>
      <c r="R374" s="1">
        <f t="shared" si="120"/>
        <v>1.1944097703643361E-2</v>
      </c>
      <c r="S374" s="1">
        <f t="shared" si="112"/>
        <v>0.15189932993015395</v>
      </c>
      <c r="T374" s="2">
        <f t="shared" si="113"/>
        <v>1.9278480715940165E-3</v>
      </c>
      <c r="U374" s="2">
        <f t="shared" si="114"/>
        <v>-2.7246051568203785E-3</v>
      </c>
    </row>
    <row r="375" spans="1:21" x14ac:dyDescent="0.2">
      <c r="A375" s="1">
        <v>6.2166670000000002</v>
      </c>
      <c r="B375" s="1">
        <v>82.19</v>
      </c>
      <c r="C375" s="1">
        <v>34.137683000000003</v>
      </c>
      <c r="D375" s="1">
        <f t="shared" si="106"/>
        <v>85.667955262224794</v>
      </c>
      <c r="E375" s="1">
        <f t="shared" si="116"/>
        <v>5.9773714658054597</v>
      </c>
      <c r="F375" s="7">
        <f t="shared" si="107"/>
        <v>84.054222336876393</v>
      </c>
      <c r="G375" s="1">
        <f t="shared" si="117"/>
        <v>5.2186981027895243</v>
      </c>
      <c r="H375" s="2">
        <f t="shared" si="108"/>
        <v>0.86180337754932135</v>
      </c>
      <c r="I375" s="2">
        <f t="shared" si="109"/>
        <v>0.84232876549772628</v>
      </c>
      <c r="J375" s="2">
        <f t="shared" si="118"/>
        <v>-6.4579944346431092E-2</v>
      </c>
      <c r="L375" s="1">
        <v>6.2166670000000002</v>
      </c>
      <c r="M375" s="1">
        <v>205</v>
      </c>
      <c r="N375" s="1">
        <v>6.1984000000000004</v>
      </c>
      <c r="O375" s="1">
        <f t="shared" si="110"/>
        <v>1.053320211667526</v>
      </c>
      <c r="P375" s="1">
        <f t="shared" si="119"/>
        <v>1.0645331545442423E-2</v>
      </c>
      <c r="Q375" s="7">
        <f t="shared" si="111"/>
        <v>1.0660094231649344</v>
      </c>
      <c r="R375" s="1">
        <f t="shared" si="120"/>
        <v>1.166275118110153E-2</v>
      </c>
      <c r="S375" s="1">
        <f t="shared" si="112"/>
        <v>0.15186074244477862</v>
      </c>
      <c r="T375" s="2">
        <f t="shared" si="113"/>
        <v>1.8824370774452913E-3</v>
      </c>
      <c r="U375" s="2">
        <f t="shared" si="114"/>
        <v>-2.1192644975217877E-3</v>
      </c>
    </row>
    <row r="376" spans="1:21" x14ac:dyDescent="0.2">
      <c r="A376" s="1">
        <v>6.233333</v>
      </c>
      <c r="B376" s="1">
        <v>82.35</v>
      </c>
      <c r="C376" s="1">
        <v>34.100315000000002</v>
      </c>
      <c r="D376" s="1">
        <f t="shared" si="106"/>
        <v>85.652249839921183</v>
      </c>
      <c r="E376" s="1">
        <f t="shared" si="116"/>
        <v>5.9697338526454162</v>
      </c>
      <c r="F376" s="7">
        <f t="shared" si="107"/>
        <v>84.038812758648902</v>
      </c>
      <c r="G376" s="1">
        <f t="shared" si="117"/>
        <v>5.2120298879167866</v>
      </c>
      <c r="H376" s="2">
        <f t="shared" si="108"/>
        <v>0.86086002504902825</v>
      </c>
      <c r="I376" s="2">
        <f t="shared" si="109"/>
        <v>0.84125247614524867</v>
      </c>
      <c r="J376" s="2">
        <f t="shared" si="118"/>
        <v>-6.3851990918897275E-2</v>
      </c>
      <c r="L376" s="1">
        <v>6.233333</v>
      </c>
      <c r="M376" s="1">
        <v>205</v>
      </c>
      <c r="N376" s="1">
        <v>6.1971749999999997</v>
      </c>
      <c r="O376" s="1">
        <f t="shared" si="110"/>
        <v>1.0337613509381167</v>
      </c>
      <c r="P376" s="1">
        <f t="shared" si="119"/>
        <v>1.0445596044160822E-2</v>
      </c>
      <c r="Q376" s="7">
        <f t="shared" si="111"/>
        <v>1.0462149393859581</v>
      </c>
      <c r="R376" s="1">
        <f t="shared" si="120"/>
        <v>1.1443926108013298E-2</v>
      </c>
      <c r="S376" s="1">
        <f t="shared" si="112"/>
        <v>0.15183072995615335</v>
      </c>
      <c r="T376" s="2">
        <f t="shared" si="113"/>
        <v>1.8471174153295935E-3</v>
      </c>
      <c r="U376" s="2">
        <f t="shared" si="114"/>
        <v>-1.9357670923698272E-3</v>
      </c>
    </row>
    <row r="377" spans="1:21" x14ac:dyDescent="0.2">
      <c r="A377" s="1">
        <v>6.25</v>
      </c>
      <c r="B377" s="1">
        <v>82.52</v>
      </c>
      <c r="C377" s="1">
        <v>34.063366000000002</v>
      </c>
      <c r="D377" s="1">
        <f t="shared" si="106"/>
        <v>85.636686638660777</v>
      </c>
      <c r="E377" s="1">
        <f t="shared" si="116"/>
        <v>5.962181878532526</v>
      </c>
      <c r="F377" s="7">
        <f t="shared" si="107"/>
        <v>84.02354272243744</v>
      </c>
      <c r="G377" s="1">
        <f t="shared" si="117"/>
        <v>5.2054364424197628</v>
      </c>
      <c r="H377" s="2">
        <f t="shared" si="108"/>
        <v>0.85992725017391236</v>
      </c>
      <c r="I377" s="2">
        <f t="shared" si="109"/>
        <v>0.84018825501260341</v>
      </c>
      <c r="J377" s="2">
        <f t="shared" si="118"/>
        <v>-6.5846231561961607E-2</v>
      </c>
      <c r="L377" s="1">
        <v>6.25</v>
      </c>
      <c r="M377" s="1">
        <v>205</v>
      </c>
      <c r="N377" s="1">
        <v>6.1960559999999996</v>
      </c>
      <c r="O377" s="1">
        <f t="shared" si="110"/>
        <v>1.01588817144324</v>
      </c>
      <c r="P377" s="1">
        <f t="shared" si="119"/>
        <v>1.0263143778092249E-2</v>
      </c>
      <c r="Q377" s="7">
        <f t="shared" si="111"/>
        <v>1.0281264440239504</v>
      </c>
      <c r="R377" s="1">
        <f t="shared" si="120"/>
        <v>1.1244036102474023E-2</v>
      </c>
      <c r="S377" s="1">
        <f t="shared" si="112"/>
        <v>0.1518033144665438</v>
      </c>
      <c r="T377" s="2">
        <f t="shared" si="113"/>
        <v>1.8148539852010656E-3</v>
      </c>
      <c r="U377" s="2">
        <f t="shared" si="114"/>
        <v>-1.5742163128284609E-3</v>
      </c>
    </row>
    <row r="378" spans="1:21" x14ac:dyDescent="0.2">
      <c r="A378" s="1">
        <v>6.266667</v>
      </c>
      <c r="B378" s="1">
        <v>82.69</v>
      </c>
      <c r="C378" s="1">
        <v>34.025263000000002</v>
      </c>
      <c r="D378" s="1">
        <f t="shared" si="106"/>
        <v>85.620601962724336</v>
      </c>
      <c r="E378" s="1">
        <f t="shared" si="116"/>
        <v>5.9543940393589772</v>
      </c>
      <c r="F378" s="7">
        <f t="shared" si="107"/>
        <v>84.007761034602837</v>
      </c>
      <c r="G378" s="1">
        <f t="shared" si="117"/>
        <v>5.1986370688569297</v>
      </c>
      <c r="H378" s="2">
        <f t="shared" si="108"/>
        <v>0.85896534265093372</v>
      </c>
      <c r="I378" s="2">
        <f t="shared" si="109"/>
        <v>0.8390907958711602</v>
      </c>
      <c r="J378" s="2">
        <f t="shared" si="118"/>
        <v>-6.5850182493893156E-2</v>
      </c>
      <c r="L378" s="1">
        <v>6.266667</v>
      </c>
      <c r="M378" s="1">
        <v>205</v>
      </c>
      <c r="N378" s="1">
        <v>6.1951460000000003</v>
      </c>
      <c r="O378" s="1">
        <f t="shared" si="110"/>
        <v>1.0013484750803265</v>
      </c>
      <c r="P378" s="1">
        <f t="shared" si="119"/>
        <v>1.011476883428326E-2</v>
      </c>
      <c r="Q378" s="7">
        <f t="shared" si="111"/>
        <v>1.0134115898313349</v>
      </c>
      <c r="R378" s="1">
        <f t="shared" si="120"/>
        <v>1.1081480333894413E-2</v>
      </c>
      <c r="S378" s="1">
        <f t="shared" si="112"/>
        <v>0.15178101947499362</v>
      </c>
      <c r="T378" s="2">
        <f t="shared" si="113"/>
        <v>1.7886165219151537E-3</v>
      </c>
      <c r="U378" s="2">
        <f t="shared" si="114"/>
        <v>-1.1504578700836105E-3</v>
      </c>
    </row>
    <row r="379" spans="1:21" x14ac:dyDescent="0.2">
      <c r="A379" s="1">
        <v>6.2833329999999998</v>
      </c>
      <c r="B379" s="1">
        <v>82.85</v>
      </c>
      <c r="C379" s="1">
        <v>33.987160000000003</v>
      </c>
      <c r="D379" s="1">
        <f t="shared" si="106"/>
        <v>85.604481221732314</v>
      </c>
      <c r="E379" s="1">
        <f t="shared" si="116"/>
        <v>5.9466062001854283</v>
      </c>
      <c r="F379" s="7">
        <f t="shared" si="107"/>
        <v>83.991943961072465</v>
      </c>
      <c r="G379" s="1">
        <f t="shared" si="117"/>
        <v>5.1918376952940966</v>
      </c>
      <c r="H379" s="2">
        <f t="shared" si="108"/>
        <v>0.85800343512795496</v>
      </c>
      <c r="I379" s="2">
        <f t="shared" si="109"/>
        <v>0.83799333672971699</v>
      </c>
      <c r="J379" s="2">
        <f t="shared" si="118"/>
        <v>-6.518090864379214E-2</v>
      </c>
      <c r="L379" s="1">
        <v>6.2833329999999998</v>
      </c>
      <c r="M379" s="1">
        <v>205</v>
      </c>
      <c r="N379" s="1">
        <v>6.1944809999999997</v>
      </c>
      <c r="O379" s="1">
        <f t="shared" si="110"/>
        <v>0.99072061081467933</v>
      </c>
      <c r="P379" s="1">
        <f t="shared" si="119"/>
        <v>1.0006340990730358E-2</v>
      </c>
      <c r="Q379" s="7">
        <f t="shared" si="111"/>
        <v>1.0026556930681254</v>
      </c>
      <c r="R379" s="1">
        <f t="shared" si="120"/>
        <v>1.0962689579932194E-2</v>
      </c>
      <c r="S379" s="1">
        <f t="shared" si="112"/>
        <v>0.15176472698116847</v>
      </c>
      <c r="T379" s="2">
        <f t="shared" si="113"/>
        <v>1.7694429910523404E-3</v>
      </c>
      <c r="U379" s="2">
        <f t="shared" si="114"/>
        <v>-1.1503888439903694E-3</v>
      </c>
    </row>
    <row r="380" spans="1:21" x14ac:dyDescent="0.2">
      <c r="A380" s="1">
        <v>6.3</v>
      </c>
      <c r="B380" s="1">
        <v>83.02</v>
      </c>
      <c r="C380" s="1">
        <v>33.949441999999998</v>
      </c>
      <c r="D380" s="1">
        <f t="shared" si="106"/>
        <v>85.588487728311165</v>
      </c>
      <c r="E380" s="1">
        <f t="shared" si="116"/>
        <v>5.9388970508284764</v>
      </c>
      <c r="F380" s="7">
        <f t="shared" si="107"/>
        <v>83.976251738142096</v>
      </c>
      <c r="G380" s="1">
        <f t="shared" si="117"/>
        <v>5.1851070239022654</v>
      </c>
      <c r="H380" s="2">
        <f t="shared" si="108"/>
        <v>0.85705124690257339</v>
      </c>
      <c r="I380" s="2">
        <f t="shared" si="109"/>
        <v>0.8369069665253509</v>
      </c>
      <c r="J380" s="2">
        <f t="shared" si="118"/>
        <v>-6.5967199365271206E-2</v>
      </c>
      <c r="L380" s="1">
        <v>6.3</v>
      </c>
      <c r="M380" s="1">
        <v>205</v>
      </c>
      <c r="N380" s="1">
        <v>6.193816</v>
      </c>
      <c r="O380" s="1">
        <f t="shared" si="110"/>
        <v>0.9800904644245092</v>
      </c>
      <c r="P380" s="1">
        <f t="shared" si="119"/>
        <v>9.8979131471776012E-3</v>
      </c>
      <c r="Q380" s="7">
        <f t="shared" si="111"/>
        <v>0.99189748668793598</v>
      </c>
      <c r="R380" s="1">
        <f t="shared" si="120"/>
        <v>1.0843898825970135E-2</v>
      </c>
      <c r="S380" s="1">
        <f t="shared" si="112"/>
        <v>0.15174843448734332</v>
      </c>
      <c r="T380" s="2">
        <f t="shared" si="113"/>
        <v>1.750269460189553E-3</v>
      </c>
      <c r="U380" s="2">
        <f t="shared" si="114"/>
        <v>-1.6935799673190636E-3</v>
      </c>
    </row>
    <row r="381" spans="1:21" x14ac:dyDescent="0.2">
      <c r="A381" s="1">
        <v>6.3166669999999998</v>
      </c>
      <c r="B381" s="1">
        <v>83.19</v>
      </c>
      <c r="C381" s="1">
        <v>33.911268999999997</v>
      </c>
      <c r="D381" s="1">
        <f t="shared" si="106"/>
        <v>85.5722650780191</v>
      </c>
      <c r="E381" s="1">
        <f t="shared" si="116"/>
        <v>5.9310949044155468</v>
      </c>
      <c r="F381" s="7">
        <f t="shared" si="107"/>
        <v>83.960334674983898</v>
      </c>
      <c r="G381" s="1">
        <f t="shared" si="117"/>
        <v>5.1782951590356152</v>
      </c>
      <c r="H381" s="2">
        <f t="shared" si="108"/>
        <v>0.85608757223457699</v>
      </c>
      <c r="I381" s="2">
        <f t="shared" si="109"/>
        <v>0.83580749121352993</v>
      </c>
      <c r="J381" s="2">
        <f t="shared" si="118"/>
        <v>-6.5971157555554619E-2</v>
      </c>
      <c r="L381" s="1">
        <v>6.3166669999999998</v>
      </c>
      <c r="M381" s="1">
        <v>205</v>
      </c>
      <c r="N381" s="1">
        <v>6.1928369999999999</v>
      </c>
      <c r="O381" s="1">
        <f t="shared" si="110"/>
        <v>0.96443681627660316</v>
      </c>
      <c r="P381" s="1">
        <f t="shared" si="119"/>
        <v>9.7382877955412023E-3</v>
      </c>
      <c r="Q381" s="7">
        <f t="shared" si="111"/>
        <v>0.97605526107815788</v>
      </c>
      <c r="R381" s="1">
        <f t="shared" si="120"/>
        <v>1.0669017400212363E-2</v>
      </c>
      <c r="S381" s="1">
        <f t="shared" si="112"/>
        <v>0.15172444899643384</v>
      </c>
      <c r="T381" s="2">
        <f t="shared" si="113"/>
        <v>1.7220425628742461E-3</v>
      </c>
      <c r="U381" s="2">
        <f t="shared" si="114"/>
        <v>-1.9981636690904886E-3</v>
      </c>
    </row>
    <row r="382" spans="1:21" x14ac:dyDescent="0.2">
      <c r="A382" s="1">
        <v>6.3333329999999997</v>
      </c>
      <c r="B382" s="1">
        <v>83.35</v>
      </c>
      <c r="C382" s="1">
        <v>33.873095999999997</v>
      </c>
      <c r="D382" s="1">
        <f t="shared" si="106"/>
        <v>85.556005863769045</v>
      </c>
      <c r="E382" s="1">
        <f t="shared" si="116"/>
        <v>5.9232927580026162</v>
      </c>
      <c r="F382" s="7">
        <f t="shared" si="107"/>
        <v>83.944381736625388</v>
      </c>
      <c r="G382" s="1">
        <f t="shared" si="117"/>
        <v>5.1714832941689632</v>
      </c>
      <c r="H382" s="2">
        <f t="shared" si="108"/>
        <v>0.85512389756658058</v>
      </c>
      <c r="I382" s="2">
        <f t="shared" si="109"/>
        <v>0.83470801590170907</v>
      </c>
      <c r="J382" s="2">
        <f t="shared" si="118"/>
        <v>-6.6691278073611443E-2</v>
      </c>
      <c r="L382" s="1">
        <v>6.3333329999999997</v>
      </c>
      <c r="M382" s="1">
        <v>205</v>
      </c>
      <c r="N382" s="1">
        <v>6.1916820000000001</v>
      </c>
      <c r="O382" s="1">
        <f t="shared" si="110"/>
        <v>0.94596266410322283</v>
      </c>
      <c r="P382" s="1">
        <f t="shared" si="119"/>
        <v>9.5499657514758335E-3</v>
      </c>
      <c r="Q382" s="7">
        <f t="shared" si="111"/>
        <v>0.95735855319800711</v>
      </c>
      <c r="R382" s="1">
        <f t="shared" si="120"/>
        <v>1.046269661701504E-2</v>
      </c>
      <c r="S382" s="1">
        <f t="shared" si="112"/>
        <v>0.15169615150715859</v>
      </c>
      <c r="T382" s="2">
        <f t="shared" si="113"/>
        <v>1.6887411671651844E-3</v>
      </c>
      <c r="U382" s="2">
        <f t="shared" si="114"/>
        <v>-1.937497000406135E-3</v>
      </c>
    </row>
    <row r="383" spans="1:21" x14ac:dyDescent="0.2">
      <c r="A383" s="1">
        <v>6.35</v>
      </c>
      <c r="B383" s="1">
        <v>83.52</v>
      </c>
      <c r="C383" s="1">
        <v>33.834504000000003</v>
      </c>
      <c r="D383" s="1">
        <f t="shared" si="106"/>
        <v>85.539530888350299</v>
      </c>
      <c r="E383" s="1">
        <f t="shared" si="116"/>
        <v>5.9154049725425333</v>
      </c>
      <c r="F383" s="7">
        <f t="shared" si="107"/>
        <v>83.928217101405565</v>
      </c>
      <c r="G383" s="1">
        <f t="shared" si="117"/>
        <v>5.1645966599265991</v>
      </c>
      <c r="H383" s="2">
        <f t="shared" si="108"/>
        <v>0.8541496452734072</v>
      </c>
      <c r="I383" s="2">
        <f t="shared" si="109"/>
        <v>0.83359647237005619</v>
      </c>
      <c r="J383" s="2">
        <f t="shared" si="118"/>
        <v>-6.7418813004939723E-2</v>
      </c>
      <c r="L383" s="1">
        <v>6.35</v>
      </c>
      <c r="M383" s="1">
        <v>205</v>
      </c>
      <c r="N383" s="1">
        <v>6.1905619999999999</v>
      </c>
      <c r="O383" s="1">
        <f t="shared" si="110"/>
        <v>0.92804175129817745</v>
      </c>
      <c r="P383" s="1">
        <f t="shared" si="119"/>
        <v>9.3673504360184366E-3</v>
      </c>
      <c r="Q383" s="7">
        <f t="shared" si="111"/>
        <v>0.93922174948885584</v>
      </c>
      <c r="R383" s="1">
        <f t="shared" si="120"/>
        <v>1.0262627978763017E-2</v>
      </c>
      <c r="S383" s="1">
        <f t="shared" si="112"/>
        <v>0.15166871151755834</v>
      </c>
      <c r="T383" s="2">
        <f t="shared" si="113"/>
        <v>1.6564489046594153E-3</v>
      </c>
      <c r="U383" s="2">
        <f t="shared" si="114"/>
        <v>-1.8146735298444519E-3</v>
      </c>
    </row>
    <row r="384" spans="1:21" x14ac:dyDescent="0.2">
      <c r="A384" s="1">
        <v>6.3666669999999996</v>
      </c>
      <c r="B384" s="1">
        <v>83.69</v>
      </c>
      <c r="C384" s="1">
        <v>33.795490999999998</v>
      </c>
      <c r="D384" s="1">
        <f t="shared" si="106"/>
        <v>85.522837943085719</v>
      </c>
      <c r="E384" s="1">
        <f t="shared" si="116"/>
        <v>5.9074311392570262</v>
      </c>
      <c r="F384" s="7">
        <f t="shared" si="107"/>
        <v>83.911838602252274</v>
      </c>
      <c r="G384" s="1">
        <f t="shared" si="117"/>
        <v>5.1576348994141243</v>
      </c>
      <c r="H384" s="2">
        <f t="shared" si="108"/>
        <v>0.85316476486519854</v>
      </c>
      <c r="I384" s="2">
        <f t="shared" si="109"/>
        <v>0.83247280301370286</v>
      </c>
      <c r="J384" s="2">
        <f t="shared" si="118"/>
        <v>-6.8330171257992914E-2</v>
      </c>
      <c r="L384" s="1">
        <v>6.3666669999999996</v>
      </c>
      <c r="M384" s="1">
        <v>205</v>
      </c>
      <c r="N384" s="1">
        <v>6.1895129999999998</v>
      </c>
      <c r="O384" s="1">
        <f t="shared" si="110"/>
        <v>0.91125101441744127</v>
      </c>
      <c r="P384" s="1">
        <f t="shared" si="119"/>
        <v>9.1963116271659515E-3</v>
      </c>
      <c r="Q384" s="7">
        <f t="shared" si="111"/>
        <v>0.92222873678627848</v>
      </c>
      <c r="R384" s="1">
        <f t="shared" si="120"/>
        <v>1.0075242263114494E-2</v>
      </c>
      <c r="S384" s="1">
        <f t="shared" si="112"/>
        <v>0.15164301102729882</v>
      </c>
      <c r="T384" s="2">
        <f t="shared" si="113"/>
        <v>1.6262037409374979E-3</v>
      </c>
      <c r="U384" s="2">
        <f t="shared" si="114"/>
        <v>-1.6954115980167231E-3</v>
      </c>
    </row>
    <row r="385" spans="1:21" x14ac:dyDescent="0.2">
      <c r="A385" s="1">
        <v>6.3833330000000004</v>
      </c>
      <c r="B385" s="1">
        <v>83.85</v>
      </c>
      <c r="C385" s="1">
        <v>33.755952999999998</v>
      </c>
      <c r="D385" s="1">
        <f t="shared" si="106"/>
        <v>85.505880992310068</v>
      </c>
      <c r="E385" s="1">
        <f t="shared" si="116"/>
        <v>5.8993500016761589</v>
      </c>
      <c r="F385" s="7">
        <f t="shared" si="107"/>
        <v>83.895201070677146</v>
      </c>
      <c r="G385" s="1">
        <f t="shared" si="117"/>
        <v>5.1505794541230108</v>
      </c>
      <c r="H385" s="2">
        <f t="shared" si="108"/>
        <v>0.85216663086935751</v>
      </c>
      <c r="I385" s="2">
        <f t="shared" si="109"/>
        <v>0.8313340123795171</v>
      </c>
      <c r="J385" s="2">
        <f t="shared" si="118"/>
        <v>-6.7477568795103832E-2</v>
      </c>
      <c r="L385" s="1">
        <v>6.3833330000000004</v>
      </c>
      <c r="M385" s="1">
        <v>205</v>
      </c>
      <c r="N385" s="1">
        <v>6.1885329999999996</v>
      </c>
      <c r="O385" s="1">
        <f t="shared" si="110"/>
        <v>0.89555957768988548</v>
      </c>
      <c r="P385" s="1">
        <f t="shared" si="119"/>
        <v>9.0365232261407288E-3</v>
      </c>
      <c r="Q385" s="7">
        <f t="shared" si="111"/>
        <v>0.90634826736274987</v>
      </c>
      <c r="R385" s="1">
        <f t="shared" si="120"/>
        <v>9.9001822046439706E-3</v>
      </c>
      <c r="S385" s="1">
        <f t="shared" si="112"/>
        <v>0.15161900103639861</v>
      </c>
      <c r="T385" s="2">
        <f t="shared" si="113"/>
        <v>1.5979480112449499E-3</v>
      </c>
      <c r="U385" s="2">
        <f t="shared" si="114"/>
        <v>-1.5136695315665343E-3</v>
      </c>
    </row>
    <row r="386" spans="1:21" x14ac:dyDescent="0.2">
      <c r="A386" s="1">
        <v>6.4</v>
      </c>
      <c r="B386" s="1">
        <v>84.02</v>
      </c>
      <c r="C386" s="1">
        <v>33.716906000000002</v>
      </c>
      <c r="D386" s="1">
        <f t="shared" ref="D386:D449" si="127">((C386-$AI$3)/C386)*100</f>
        <v>85.489095589020295</v>
      </c>
      <c r="E386" s="1">
        <f t="shared" si="116"/>
        <v>5.8913692191600964</v>
      </c>
      <c r="F386" s="7">
        <f t="shared" ref="F386:F449" si="128">(D386/$D$2)*$AM$2</f>
        <v>83.878731855136579</v>
      </c>
      <c r="G386" s="1">
        <f t="shared" si="117"/>
        <v>5.1436116264058258</v>
      </c>
      <c r="H386" s="2">
        <f t="shared" ref="H386:H449" si="129">C386/$C$2</f>
        <v>0.85118089213356918</v>
      </c>
      <c r="I386" s="2">
        <f t="shared" ref="I386:I449" si="130">(C386-$AI$3)/($C$2-$AI$3)</f>
        <v>0.8302093637404091</v>
      </c>
      <c r="J386" s="2">
        <f t="shared" si="118"/>
        <v>-6.8386555431376519E-2</v>
      </c>
      <c r="L386" s="1">
        <v>6.4</v>
      </c>
      <c r="M386" s="1">
        <v>205</v>
      </c>
      <c r="N386" s="1">
        <v>6.1876579999999999</v>
      </c>
      <c r="O386" s="1">
        <f t="shared" ref="O386:O449" si="131">((N386-$AJ$3)/N386)*100</f>
        <v>0.88154516620019174</v>
      </c>
      <c r="P386" s="1">
        <f t="shared" si="119"/>
        <v>8.8938550109397101E-3</v>
      </c>
      <c r="Q386" s="7">
        <f t="shared" ref="Q386:Q449" si="132">(O386/$O$2)*$AM$2</f>
        <v>0.89216502608185444</v>
      </c>
      <c r="R386" s="1">
        <f t="shared" si="120"/>
        <v>9.743878581009658E-3</v>
      </c>
      <c r="S386" s="1">
        <f t="shared" ref="S386:S449" si="133">N386/$N$2</f>
        <v>0.15159756354452342</v>
      </c>
      <c r="T386" s="2">
        <f t="shared" ref="T386:T449" si="134">(N386-$AJ$3)/($N$2-$AJ$3)</f>
        <v>1.5727196811623305E-3</v>
      </c>
      <c r="U386" s="2">
        <f t="shared" ref="U386:U449" si="135">(T387-T386)/(L387-L386)</f>
        <v>-1.5119396235302135E-3</v>
      </c>
    </row>
    <row r="387" spans="1:21" x14ac:dyDescent="0.2">
      <c r="A387" s="1">
        <v>6.4166670000000003</v>
      </c>
      <c r="B387" s="1">
        <v>84.19</v>
      </c>
      <c r="C387" s="1">
        <v>33.677332999999997</v>
      </c>
      <c r="D387" s="1">
        <f t="shared" si="127"/>
        <v>85.472044356956999</v>
      </c>
      <c r="E387" s="1">
        <f t="shared" ref="E387:E450" si="136">((C387-$AI$3)/$AI$3)</f>
        <v>5.8832809279595386</v>
      </c>
      <c r="F387" s="7">
        <f t="shared" si="128"/>
        <v>83.862001818256658</v>
      </c>
      <c r="G387" s="1">
        <f t="shared" ref="G387:G450" si="137">(E387/$E$2)*$AM$3</f>
        <v>5.1365499354628028</v>
      </c>
      <c r="H387" s="2">
        <f t="shared" si="129"/>
        <v>0.8501818745652191</v>
      </c>
      <c r="I387" s="2">
        <f t="shared" si="130"/>
        <v>0.82906956502103435</v>
      </c>
      <c r="J387" s="2">
        <f t="shared" ref="J387:J450" si="138">(I388-I387)/(A388-A387)</f>
        <v>-6.7905030327003207E-2</v>
      </c>
      <c r="L387" s="1">
        <v>6.4166670000000003</v>
      </c>
      <c r="M387" s="1">
        <v>205</v>
      </c>
      <c r="N387" s="1">
        <v>6.1867840000000003</v>
      </c>
      <c r="O387" s="1">
        <f t="shared" si="131"/>
        <v>0.86754281384318344</v>
      </c>
      <c r="P387" s="1">
        <f t="shared" ref="P387:P450" si="139">((N387-$AJ$3)/$AJ$3)</f>
        <v>8.7513498451275151E-3</v>
      </c>
      <c r="Q387" s="7">
        <f t="shared" si="132"/>
        <v>0.87799398920844618</v>
      </c>
      <c r="R387" s="1">
        <f t="shared" ref="R387:R450" si="140">(P387/$P$2)*$AM$3</f>
        <v>9.5877535900880922E-3</v>
      </c>
      <c r="S387" s="1">
        <f t="shared" si="133"/>
        <v>0.15157615055263896</v>
      </c>
      <c r="T387" s="2">
        <f t="shared" si="134"/>
        <v>1.5475201834569525E-3</v>
      </c>
      <c r="U387" s="2">
        <f t="shared" si="135"/>
        <v>-1.4532099411572724E-3</v>
      </c>
    </row>
    <row r="388" spans="1:21" x14ac:dyDescent="0.2">
      <c r="A388" s="1">
        <v>6.4333330000000002</v>
      </c>
      <c r="B388" s="1">
        <v>84.35</v>
      </c>
      <c r="C388" s="1">
        <v>33.638041000000001</v>
      </c>
      <c r="D388" s="1">
        <f t="shared" si="127"/>
        <v>85.455074509244227</v>
      </c>
      <c r="E388" s="1">
        <f t="shared" si="136"/>
        <v>5.8752500701056416</v>
      </c>
      <c r="F388" s="7">
        <f t="shared" si="128"/>
        <v>83.845351632684853</v>
      </c>
      <c r="G388" s="1">
        <f t="shared" si="137"/>
        <v>5.1295383881822527</v>
      </c>
      <c r="H388" s="2">
        <f t="shared" si="129"/>
        <v>0.84918995082186888</v>
      </c>
      <c r="I388" s="2">
        <f t="shared" si="130"/>
        <v>0.82793785978560452</v>
      </c>
      <c r="J388" s="2">
        <f t="shared" si="138"/>
        <v>-6.856800713633425E-2</v>
      </c>
      <c r="L388" s="1">
        <v>6.4333330000000002</v>
      </c>
      <c r="M388" s="1">
        <v>205</v>
      </c>
      <c r="N388" s="1">
        <v>6.1859440000000001</v>
      </c>
      <c r="O388" s="1">
        <f t="shared" si="131"/>
        <v>0.85408144658276375</v>
      </c>
      <c r="P388" s="1">
        <f t="shared" si="139"/>
        <v>8.6143883585344666E-3</v>
      </c>
      <c r="Q388" s="7">
        <f t="shared" si="132"/>
        <v>0.86437045460867457</v>
      </c>
      <c r="R388" s="1">
        <f t="shared" si="140"/>
        <v>9.4377021113990732E-3</v>
      </c>
      <c r="S388" s="1">
        <f t="shared" si="133"/>
        <v>0.15155557056043875</v>
      </c>
      <c r="T388" s="2">
        <f t="shared" si="134"/>
        <v>1.5233009865776256E-3</v>
      </c>
      <c r="U388" s="2">
        <f t="shared" si="135"/>
        <v>-1.392575969041146E-3</v>
      </c>
    </row>
    <row r="389" spans="1:21" x14ac:dyDescent="0.2">
      <c r="A389" s="1">
        <v>6.45</v>
      </c>
      <c r="B389" s="1">
        <v>84.52</v>
      </c>
      <c r="C389" s="1">
        <v>33.598362999999999</v>
      </c>
      <c r="D389" s="1">
        <f t="shared" si="127"/>
        <v>85.437897673764994</v>
      </c>
      <c r="E389" s="1">
        <f t="shared" si="136"/>
        <v>5.8671403180460109</v>
      </c>
      <c r="F389" s="7">
        <f t="shared" si="128"/>
        <v>83.828498358388813</v>
      </c>
      <c r="G389" s="1">
        <f t="shared" si="137"/>
        <v>5.1224579602835023</v>
      </c>
      <c r="H389" s="2">
        <f t="shared" si="129"/>
        <v>0.84818828253599243</v>
      </c>
      <c r="I389" s="2">
        <f t="shared" si="130"/>
        <v>0.82679503681066324</v>
      </c>
      <c r="J389" s="2">
        <f t="shared" si="138"/>
        <v>-7.0380796074427543E-2</v>
      </c>
      <c r="L389" s="1">
        <v>6.45</v>
      </c>
      <c r="M389" s="1">
        <v>205</v>
      </c>
      <c r="N389" s="1">
        <v>6.1851390000000004</v>
      </c>
      <c r="O389" s="1">
        <f t="shared" si="131"/>
        <v>0.84117753861311706</v>
      </c>
      <c r="P389" s="1">
        <f t="shared" si="139"/>
        <v>8.4831336005495358E-3</v>
      </c>
      <c r="Q389" s="7">
        <f t="shared" si="132"/>
        <v>0.85131109493919699</v>
      </c>
      <c r="R389" s="1">
        <f t="shared" si="140"/>
        <v>9.2939027776555109E-3</v>
      </c>
      <c r="S389" s="1">
        <f t="shared" si="133"/>
        <v>0.15153584806791359</v>
      </c>
      <c r="T389" s="2">
        <f t="shared" si="134"/>
        <v>1.5000909229016168E-3</v>
      </c>
      <c r="U389" s="2">
        <f t="shared" si="135"/>
        <v>-1.3320291877792325E-3</v>
      </c>
    </row>
    <row r="390" spans="1:21" x14ac:dyDescent="0.2">
      <c r="A390" s="1">
        <v>6.4666670000000002</v>
      </c>
      <c r="B390" s="1">
        <v>84.69</v>
      </c>
      <c r="C390" s="1">
        <v>33.557636000000002</v>
      </c>
      <c r="D390" s="1">
        <f t="shared" si="127"/>
        <v>85.420224475884183</v>
      </c>
      <c r="E390" s="1">
        <f t="shared" si="136"/>
        <v>5.8588161617847963</v>
      </c>
      <c r="F390" s="7">
        <f t="shared" si="128"/>
        <v>83.811158071702494</v>
      </c>
      <c r="G390" s="1">
        <f t="shared" si="137"/>
        <v>5.1151903412746726</v>
      </c>
      <c r="H390" s="2">
        <f t="shared" si="129"/>
        <v>0.84716013231977982</v>
      </c>
      <c r="I390" s="2">
        <f t="shared" si="130"/>
        <v>0.82562200008249076</v>
      </c>
      <c r="J390" s="2">
        <f t="shared" si="138"/>
        <v>-6.8511633850498743E-2</v>
      </c>
      <c r="L390" s="1">
        <v>6.4666670000000002</v>
      </c>
      <c r="M390" s="1">
        <v>205</v>
      </c>
      <c r="N390" s="1">
        <v>6.1843690000000002</v>
      </c>
      <c r="O390" s="1">
        <f t="shared" si="131"/>
        <v>0.82883152670870397</v>
      </c>
      <c r="P390" s="1">
        <f t="shared" si="139"/>
        <v>8.3575855711725752E-3</v>
      </c>
      <c r="Q390" s="7">
        <f t="shared" si="132"/>
        <v>0.83881635223623918</v>
      </c>
      <c r="R390" s="1">
        <f t="shared" si="140"/>
        <v>9.1563555888572439E-3</v>
      </c>
      <c r="S390" s="1">
        <f t="shared" si="133"/>
        <v>0.15151698307506342</v>
      </c>
      <c r="T390" s="2">
        <f t="shared" si="134"/>
        <v>1.4778899924289004E-3</v>
      </c>
      <c r="U390" s="2">
        <f t="shared" si="135"/>
        <v>-1.2698286866784326E-3</v>
      </c>
    </row>
    <row r="391" spans="1:21" x14ac:dyDescent="0.2">
      <c r="A391" s="1">
        <v>6.483333</v>
      </c>
      <c r="B391" s="1">
        <v>84.85</v>
      </c>
      <c r="C391" s="1">
        <v>33.517992999999997</v>
      </c>
      <c r="D391" s="1">
        <f t="shared" si="127"/>
        <v>85.402980423082369</v>
      </c>
      <c r="E391" s="1">
        <f t="shared" si="136"/>
        <v>5.8507135633448559</v>
      </c>
      <c r="F391" s="7">
        <f t="shared" si="128"/>
        <v>83.79423884626101</v>
      </c>
      <c r="G391" s="1">
        <f t="shared" si="137"/>
        <v>5.1081161590278308</v>
      </c>
      <c r="H391" s="2">
        <f t="shared" si="129"/>
        <v>0.84615934760641209</v>
      </c>
      <c r="I391" s="2">
        <f t="shared" si="130"/>
        <v>0.82448018519273836</v>
      </c>
      <c r="J391" s="2">
        <f t="shared" si="138"/>
        <v>-6.9836440959554338E-2</v>
      </c>
      <c r="L391" s="1">
        <v>6.483333</v>
      </c>
      <c r="M391" s="1">
        <v>205</v>
      </c>
      <c r="N391" s="1">
        <v>6.1836349999999998</v>
      </c>
      <c r="O391" s="1">
        <f t="shared" si="131"/>
        <v>0.81705986850775236</v>
      </c>
      <c r="P391" s="1">
        <f t="shared" si="139"/>
        <v>8.2379073197924087E-3</v>
      </c>
      <c r="Q391" s="7">
        <f t="shared" si="132"/>
        <v>0.82690288240105481</v>
      </c>
      <c r="R391" s="1">
        <f t="shared" si="140"/>
        <v>9.0252391777170208E-3</v>
      </c>
      <c r="S391" s="1">
        <f t="shared" si="133"/>
        <v>0.15149900008187897</v>
      </c>
      <c r="T391" s="2">
        <f t="shared" si="134"/>
        <v>1.4567270275367178E-3</v>
      </c>
      <c r="U391" s="2">
        <f t="shared" si="135"/>
        <v>-1.2714824065157577E-3</v>
      </c>
    </row>
    <row r="392" spans="1:21" x14ac:dyDescent="0.2">
      <c r="A392" s="1">
        <v>6.5</v>
      </c>
      <c r="B392" s="1">
        <v>85.02</v>
      </c>
      <c r="C392" s="1">
        <v>33.477581000000001</v>
      </c>
      <c r="D392" s="1">
        <f t="shared" si="127"/>
        <v>85.385359832301262</v>
      </c>
      <c r="E392" s="1">
        <f t="shared" si="136"/>
        <v>5.8424537896608566</v>
      </c>
      <c r="F392" s="7">
        <f t="shared" si="128"/>
        <v>83.776950175710994</v>
      </c>
      <c r="G392" s="1">
        <f t="shared" si="137"/>
        <v>5.1009047508861833</v>
      </c>
      <c r="H392" s="2">
        <f t="shared" si="129"/>
        <v>0.84513914954277902</v>
      </c>
      <c r="I392" s="2">
        <f t="shared" si="130"/>
        <v>0.82331622123126547</v>
      </c>
      <c r="J392" s="2">
        <f t="shared" si="138"/>
        <v>-7.0380796074434204E-2</v>
      </c>
      <c r="L392" s="1">
        <v>6.5</v>
      </c>
      <c r="M392" s="1">
        <v>205</v>
      </c>
      <c r="N392" s="1">
        <v>6.1829000000000001</v>
      </c>
      <c r="O392" s="1">
        <f t="shared" si="131"/>
        <v>0.80526937197754511</v>
      </c>
      <c r="P392" s="1">
        <f t="shared" si="139"/>
        <v>8.1180660190235641E-3</v>
      </c>
      <c r="Q392" s="7">
        <f t="shared" si="132"/>
        <v>0.81497034729371398</v>
      </c>
      <c r="R392" s="1">
        <f t="shared" si="140"/>
        <v>8.8939441338642105E-3</v>
      </c>
      <c r="S392" s="1">
        <f t="shared" si="133"/>
        <v>0.15148099258870382</v>
      </c>
      <c r="T392" s="2">
        <f t="shared" si="134"/>
        <v>1.4355352302673197E-3</v>
      </c>
      <c r="U392" s="2">
        <f t="shared" si="135"/>
        <v>-1.2109356252538441E-3</v>
      </c>
    </row>
    <row r="393" spans="1:21" x14ac:dyDescent="0.2">
      <c r="A393" s="1">
        <v>6.516667</v>
      </c>
      <c r="B393" s="1">
        <v>85.19</v>
      </c>
      <c r="C393" s="1">
        <v>33.436853999999997</v>
      </c>
      <c r="D393" s="1">
        <f t="shared" si="127"/>
        <v>85.367558802033585</v>
      </c>
      <c r="E393" s="1">
        <f t="shared" si="136"/>
        <v>5.8341296333996402</v>
      </c>
      <c r="F393" s="7">
        <f t="shared" si="128"/>
        <v>83.759484464624919</v>
      </c>
      <c r="G393" s="1">
        <f t="shared" si="137"/>
        <v>5.0936371318773519</v>
      </c>
      <c r="H393" s="2">
        <f t="shared" si="129"/>
        <v>0.84411099932656619</v>
      </c>
      <c r="I393" s="2">
        <f t="shared" si="130"/>
        <v>0.82214318450309287</v>
      </c>
      <c r="J393" s="2">
        <f t="shared" si="138"/>
        <v>-7.0445506621940671E-2</v>
      </c>
      <c r="L393" s="1">
        <v>6.516667</v>
      </c>
      <c r="M393" s="1">
        <v>205</v>
      </c>
      <c r="N393" s="1">
        <v>6.1821999999999999</v>
      </c>
      <c r="O393" s="1">
        <f t="shared" si="131"/>
        <v>0.79403772119956484</v>
      </c>
      <c r="P393" s="1">
        <f t="shared" si="139"/>
        <v>8.0039314468626915E-3</v>
      </c>
      <c r="Q393" s="7">
        <f t="shared" si="132"/>
        <v>0.80360339028064187</v>
      </c>
      <c r="R393" s="1">
        <f t="shared" si="140"/>
        <v>8.7689012349566955E-3</v>
      </c>
      <c r="S393" s="1">
        <f t="shared" si="133"/>
        <v>0.15146384259520365</v>
      </c>
      <c r="T393" s="2">
        <f t="shared" si="134"/>
        <v>1.4153525662012139E-3</v>
      </c>
      <c r="U393" s="2">
        <f t="shared" si="135"/>
        <v>-1.2715586985118392E-3</v>
      </c>
    </row>
    <row r="394" spans="1:21" x14ac:dyDescent="0.2">
      <c r="A394" s="1">
        <v>6.5333329999999998</v>
      </c>
      <c r="B394" s="1">
        <v>85.35</v>
      </c>
      <c r="C394" s="1">
        <v>33.396092000000003</v>
      </c>
      <c r="D394" s="1">
        <f t="shared" si="127"/>
        <v>85.349699000709776</v>
      </c>
      <c r="E394" s="1">
        <f t="shared" si="136"/>
        <v>5.8257983235187343</v>
      </c>
      <c r="F394" s="7">
        <f t="shared" si="128"/>
        <v>83.74196108955698</v>
      </c>
      <c r="G394" s="1">
        <f t="shared" si="137"/>
        <v>5.0863632672166128</v>
      </c>
      <c r="H394" s="2">
        <f t="shared" si="129"/>
        <v>0.84308196553784476</v>
      </c>
      <c r="I394" s="2">
        <f t="shared" si="130"/>
        <v>0.82096913968973162</v>
      </c>
      <c r="J394" s="2">
        <f t="shared" si="138"/>
        <v>-7.1227570697568063E-2</v>
      </c>
      <c r="L394" s="1">
        <v>6.5333329999999998</v>
      </c>
      <c r="M394" s="1">
        <v>205</v>
      </c>
      <c r="N394" s="1">
        <v>6.1814650000000002</v>
      </c>
      <c r="O394" s="1">
        <f t="shared" si="131"/>
        <v>0.78224175013527997</v>
      </c>
      <c r="P394" s="1">
        <f t="shared" si="139"/>
        <v>7.8840901460938469E-3</v>
      </c>
      <c r="Q394" s="7">
        <f t="shared" si="132"/>
        <v>0.79166531468822399</v>
      </c>
      <c r="R394" s="1">
        <f t="shared" si="140"/>
        <v>8.6376061911038835E-3</v>
      </c>
      <c r="S394" s="1">
        <f t="shared" si="133"/>
        <v>0.1514458351020285</v>
      </c>
      <c r="T394" s="2">
        <f t="shared" si="134"/>
        <v>1.3941607689318158E-3</v>
      </c>
      <c r="U394" s="2">
        <f t="shared" si="135"/>
        <v>-1.1486589359555968E-3</v>
      </c>
    </row>
    <row r="395" spans="1:21" x14ac:dyDescent="0.2">
      <c r="A395" s="1">
        <v>6.55</v>
      </c>
      <c r="B395" s="1">
        <v>85.52</v>
      </c>
      <c r="C395" s="1">
        <v>33.354875</v>
      </c>
      <c r="D395" s="1">
        <f t="shared" si="127"/>
        <v>85.331595456436631</v>
      </c>
      <c r="E395" s="1">
        <f t="shared" si="136"/>
        <v>5.8173740165818479</v>
      </c>
      <c r="F395" s="7">
        <f t="shared" si="128"/>
        <v>83.724198562941709</v>
      </c>
      <c r="G395" s="1">
        <f t="shared" si="137"/>
        <v>5.0790082090810511</v>
      </c>
      <c r="H395" s="2">
        <f t="shared" si="129"/>
        <v>0.84204144530650826</v>
      </c>
      <c r="I395" s="2">
        <f t="shared" si="130"/>
        <v>0.81978198976891525</v>
      </c>
      <c r="J395" s="2">
        <f t="shared" si="138"/>
        <v>-7.1650958009144991E-2</v>
      </c>
      <c r="L395" s="1">
        <v>6.55</v>
      </c>
      <c r="M395" s="1">
        <v>205</v>
      </c>
      <c r="N395" s="1">
        <v>6.1808009999999998</v>
      </c>
      <c r="O395" s="1">
        <f t="shared" si="131"/>
        <v>0.77158284177082137</v>
      </c>
      <c r="P395" s="1">
        <f t="shared" si="139"/>
        <v>7.7758253519297693E-3</v>
      </c>
      <c r="Q395" s="7">
        <f t="shared" si="132"/>
        <v>0.78087799984198525</v>
      </c>
      <c r="R395" s="1">
        <f t="shared" si="140"/>
        <v>8.5189940698544141E-3</v>
      </c>
      <c r="S395" s="1">
        <f t="shared" si="133"/>
        <v>0.15142956710819405</v>
      </c>
      <c r="T395" s="2">
        <f t="shared" si="134"/>
        <v>1.3750160704462438E-3</v>
      </c>
      <c r="U395" s="2">
        <f t="shared" si="135"/>
        <v>-1.1503888439903824E-3</v>
      </c>
    </row>
    <row r="396" spans="1:21" x14ac:dyDescent="0.2">
      <c r="A396" s="1">
        <v>6.5666669999999998</v>
      </c>
      <c r="B396" s="1">
        <v>85.69</v>
      </c>
      <c r="C396" s="1">
        <v>33.313412999999997</v>
      </c>
      <c r="D396" s="1">
        <f t="shared" si="127"/>
        <v>85.313339104582639</v>
      </c>
      <c r="E396" s="1">
        <f t="shared" si="136"/>
        <v>5.8088996343071271</v>
      </c>
      <c r="F396" s="7">
        <f t="shared" si="128"/>
        <v>83.706286107192085</v>
      </c>
      <c r="G396" s="1">
        <f t="shared" si="137"/>
        <v>5.0716094313821243</v>
      </c>
      <c r="H396" s="2">
        <f t="shared" si="129"/>
        <v>0.84099474006760988</v>
      </c>
      <c r="I396" s="2">
        <f t="shared" si="130"/>
        <v>0.81858778325177683</v>
      </c>
      <c r="J396" s="2">
        <f t="shared" si="138"/>
        <v>-7.1897207361904927E-2</v>
      </c>
      <c r="L396" s="1">
        <v>6.5666669999999998</v>
      </c>
      <c r="M396" s="1">
        <v>205</v>
      </c>
      <c r="N396" s="1">
        <v>6.1801360000000001</v>
      </c>
      <c r="O396" s="1">
        <f t="shared" si="131"/>
        <v>0.760905585249251</v>
      </c>
      <c r="P396" s="1">
        <f t="shared" si="139"/>
        <v>7.6673975083770126E-3</v>
      </c>
      <c r="Q396" s="7">
        <f t="shared" si="132"/>
        <v>0.77007211580077417</v>
      </c>
      <c r="R396" s="1">
        <f t="shared" si="140"/>
        <v>8.4002033158923541E-3</v>
      </c>
      <c r="S396" s="1">
        <f t="shared" si="133"/>
        <v>0.15141327461436893</v>
      </c>
      <c r="T396" s="2">
        <f t="shared" si="134"/>
        <v>1.3558425395834562E-3</v>
      </c>
      <c r="U396" s="2">
        <f t="shared" si="135"/>
        <v>-1.1504578700820751E-3</v>
      </c>
    </row>
    <row r="397" spans="1:21" x14ac:dyDescent="0.2">
      <c r="A397" s="1">
        <v>6.5833329999999997</v>
      </c>
      <c r="B397" s="1">
        <v>85.85</v>
      </c>
      <c r="C397" s="1">
        <v>33.271811</v>
      </c>
      <c r="D397" s="1">
        <f t="shared" si="127"/>
        <v>85.294975377204807</v>
      </c>
      <c r="E397" s="1">
        <f t="shared" si="136"/>
        <v>5.8003966375536447</v>
      </c>
      <c r="F397" s="7">
        <f t="shared" si="128"/>
        <v>83.688268298558441</v>
      </c>
      <c r="G397" s="1">
        <f t="shared" si="137"/>
        <v>5.0641856710755624</v>
      </c>
      <c r="H397" s="2">
        <f t="shared" si="129"/>
        <v>0.83994450053867631</v>
      </c>
      <c r="I397" s="2">
        <f t="shared" si="130"/>
        <v>0.81738954439388334</v>
      </c>
      <c r="J397" s="2">
        <f t="shared" si="138"/>
        <v>-7.1892893615744191E-2</v>
      </c>
      <c r="L397" s="1">
        <v>6.5833329999999997</v>
      </c>
      <c r="M397" s="1">
        <v>205</v>
      </c>
      <c r="N397" s="1">
        <v>6.1794710000000004</v>
      </c>
      <c r="O397" s="1">
        <f t="shared" si="131"/>
        <v>0.75022603067479332</v>
      </c>
      <c r="P397" s="1">
        <f t="shared" si="139"/>
        <v>7.5589696648242551E-3</v>
      </c>
      <c r="Q397" s="7">
        <f t="shared" si="132"/>
        <v>0.75926390602233151</v>
      </c>
      <c r="R397" s="1">
        <f t="shared" si="140"/>
        <v>8.2814125619302941E-3</v>
      </c>
      <c r="S397" s="1">
        <f t="shared" si="133"/>
        <v>0.15139698212054378</v>
      </c>
      <c r="T397" s="2">
        <f t="shared" si="134"/>
        <v>1.3366690087206685E-3</v>
      </c>
      <c r="U397" s="2">
        <f t="shared" si="135"/>
        <v>-1.0898420627284558E-3</v>
      </c>
    </row>
    <row r="398" spans="1:21" x14ac:dyDescent="0.2">
      <c r="A398" s="1">
        <v>6.6</v>
      </c>
      <c r="B398" s="1">
        <v>86.02</v>
      </c>
      <c r="C398" s="1">
        <v>33.230209000000002</v>
      </c>
      <c r="D398" s="1">
        <f t="shared" si="127"/>
        <v>85.276565669509083</v>
      </c>
      <c r="E398" s="1">
        <f t="shared" si="136"/>
        <v>5.7918936408001622</v>
      </c>
      <c r="F398" s="7">
        <f t="shared" si="128"/>
        <v>83.67020537574119</v>
      </c>
      <c r="G398" s="1">
        <f t="shared" si="137"/>
        <v>5.0567619107690005</v>
      </c>
      <c r="H398" s="2">
        <f t="shared" si="129"/>
        <v>0.83889426100974263</v>
      </c>
      <c r="I398" s="2">
        <f t="shared" si="130"/>
        <v>0.81619130553598973</v>
      </c>
      <c r="J398" s="2">
        <f t="shared" si="138"/>
        <v>-7.1409022402525793E-2</v>
      </c>
      <c r="L398" s="1">
        <v>6.6</v>
      </c>
      <c r="M398" s="1">
        <v>205</v>
      </c>
      <c r="N398" s="1">
        <v>6.1788410000000002</v>
      </c>
      <c r="O398" s="1">
        <f t="shared" si="131"/>
        <v>0.74010643743705051</v>
      </c>
      <c r="P398" s="1">
        <f t="shared" si="139"/>
        <v>7.4562485498794696E-3</v>
      </c>
      <c r="Q398" s="7">
        <f t="shared" si="132"/>
        <v>0.74902240336194692</v>
      </c>
      <c r="R398" s="1">
        <f t="shared" si="140"/>
        <v>8.1688739529135312E-3</v>
      </c>
      <c r="S398" s="1">
        <f t="shared" si="133"/>
        <v>0.15138154712639365</v>
      </c>
      <c r="T398" s="2">
        <f t="shared" si="134"/>
        <v>1.3185046110611733E-3</v>
      </c>
      <c r="U398" s="2">
        <f t="shared" si="135"/>
        <v>-1.0898420627284558E-3</v>
      </c>
    </row>
    <row r="399" spans="1:21" x14ac:dyDescent="0.2">
      <c r="A399" s="1">
        <v>6.6166669999999996</v>
      </c>
      <c r="B399" s="1">
        <v>86.19</v>
      </c>
      <c r="C399" s="1">
        <v>33.188887000000001</v>
      </c>
      <c r="D399" s="1">
        <f t="shared" si="127"/>
        <v>85.258234179411076</v>
      </c>
      <c r="E399" s="1">
        <f t="shared" si="136"/>
        <v>5.7834478730042038</v>
      </c>
      <c r="F399" s="7">
        <f t="shared" si="128"/>
        <v>83.652219197131615</v>
      </c>
      <c r="G399" s="1">
        <f t="shared" si="137"/>
        <v>5.0493881156777105</v>
      </c>
      <c r="H399" s="2">
        <f t="shared" si="129"/>
        <v>0.83785109006087966</v>
      </c>
      <c r="I399" s="2">
        <f t="shared" si="130"/>
        <v>0.81500113135960683</v>
      </c>
      <c r="J399" s="2">
        <f t="shared" si="138"/>
        <v>-7.2139157485230684E-2</v>
      </c>
      <c r="L399" s="1">
        <v>6.6166669999999996</v>
      </c>
      <c r="M399" s="1">
        <v>205</v>
      </c>
      <c r="N399" s="1">
        <v>6.1782110000000001</v>
      </c>
      <c r="O399" s="1">
        <f t="shared" si="131"/>
        <v>0.72998478038383108</v>
      </c>
      <c r="P399" s="1">
        <f t="shared" si="139"/>
        <v>7.3535274349346841E-3</v>
      </c>
      <c r="Q399" s="7">
        <f t="shared" si="132"/>
        <v>0.7387788120235691</v>
      </c>
      <c r="R399" s="1">
        <f t="shared" si="140"/>
        <v>8.0563353438967665E-3</v>
      </c>
      <c r="S399" s="1">
        <f t="shared" si="133"/>
        <v>0.15136611213224352</v>
      </c>
      <c r="T399" s="2">
        <f t="shared" si="134"/>
        <v>1.3003402134016781E-3</v>
      </c>
      <c r="U399" s="2">
        <f t="shared" si="135"/>
        <v>-1.0881774440329544E-3</v>
      </c>
    </row>
    <row r="400" spans="1:21" x14ac:dyDescent="0.2">
      <c r="A400" s="1">
        <v>6.6333330000000004</v>
      </c>
      <c r="B400" s="1">
        <v>86.35</v>
      </c>
      <c r="C400" s="1">
        <v>33.147145000000002</v>
      </c>
      <c r="D400" s="1">
        <f t="shared" si="127"/>
        <v>85.239669962526548</v>
      </c>
      <c r="E400" s="1">
        <f t="shared" si="136"/>
        <v>5.774916261771958</v>
      </c>
      <c r="F400" s="7">
        <f t="shared" si="128"/>
        <v>83.634004675625334</v>
      </c>
      <c r="G400" s="1">
        <f t="shared" si="137"/>
        <v>5.0419393727635118</v>
      </c>
      <c r="H400" s="2">
        <f t="shared" si="129"/>
        <v>0.83679731624191067</v>
      </c>
      <c r="I400" s="2">
        <f t="shared" si="130"/>
        <v>0.81379886016095793</v>
      </c>
      <c r="J400" s="2">
        <f t="shared" si="138"/>
        <v>-7.2737940127407349E-2</v>
      </c>
      <c r="L400" s="1">
        <v>6.6333330000000004</v>
      </c>
      <c r="M400" s="1">
        <v>205</v>
      </c>
      <c r="N400" s="1">
        <v>6.1775820000000001</v>
      </c>
      <c r="O400" s="1">
        <f t="shared" si="131"/>
        <v>0.71987712991911246</v>
      </c>
      <c r="P400" s="1">
        <f t="shared" si="139"/>
        <v>7.2509693693787215E-3</v>
      </c>
      <c r="Q400" s="7">
        <f t="shared" si="132"/>
        <v>0.72854939600924074</v>
      </c>
      <c r="R400" s="1">
        <f t="shared" si="140"/>
        <v>7.9439753675927521E-3</v>
      </c>
      <c r="S400" s="1">
        <f t="shared" si="133"/>
        <v>0.15135070163808409</v>
      </c>
      <c r="T400" s="2">
        <f t="shared" si="134"/>
        <v>1.2822046481194241E-3</v>
      </c>
      <c r="U400" s="2">
        <f t="shared" si="135"/>
        <v>-1.0292952814665293E-3</v>
      </c>
    </row>
    <row r="401" spans="1:21" x14ac:dyDescent="0.2">
      <c r="A401" s="1">
        <v>6.65</v>
      </c>
      <c r="B401" s="1">
        <v>86.52</v>
      </c>
      <c r="C401" s="1">
        <v>33.105054000000003</v>
      </c>
      <c r="D401" s="1">
        <f t="shared" si="127"/>
        <v>85.220903128567983</v>
      </c>
      <c r="E401" s="1">
        <f t="shared" si="136"/>
        <v>5.7663133187319398</v>
      </c>
      <c r="F401" s="7">
        <f t="shared" si="128"/>
        <v>83.615591353756216</v>
      </c>
      <c r="G401" s="1">
        <f t="shared" si="137"/>
        <v>5.0344283517774162</v>
      </c>
      <c r="H401" s="2">
        <f t="shared" si="129"/>
        <v>0.83573473194278214</v>
      </c>
      <c r="I401" s="2">
        <f t="shared" si="130"/>
        <v>0.81258653691285443</v>
      </c>
      <c r="J401" s="2">
        <f t="shared" si="138"/>
        <v>-7.3223539452103123E-2</v>
      </c>
      <c r="L401" s="1">
        <v>6.65</v>
      </c>
      <c r="M401" s="1">
        <v>205</v>
      </c>
      <c r="N401" s="1">
        <v>6.1769869999999996</v>
      </c>
      <c r="O401" s="1">
        <f t="shared" si="131"/>
        <v>0.71031394432267936</v>
      </c>
      <c r="P401" s="1">
        <f t="shared" si="139"/>
        <v>7.1539549830419071E-3</v>
      </c>
      <c r="Q401" s="7">
        <f t="shared" si="132"/>
        <v>0.71887100396060255</v>
      </c>
      <c r="R401" s="1">
        <f t="shared" si="140"/>
        <v>7.8376889035212845E-3</v>
      </c>
      <c r="S401" s="1">
        <f t="shared" si="133"/>
        <v>0.15133612414360895</v>
      </c>
      <c r="T401" s="2">
        <f t="shared" si="134"/>
        <v>1.2650493836632215E-3</v>
      </c>
      <c r="U401" s="2">
        <f t="shared" si="135"/>
        <v>-1.0292952814649941E-3</v>
      </c>
    </row>
    <row r="402" spans="1:21" x14ac:dyDescent="0.2">
      <c r="A402" s="1">
        <v>6.6666670000000003</v>
      </c>
      <c r="B402" s="1">
        <v>86.69</v>
      </c>
      <c r="C402" s="1">
        <v>33.062682000000002</v>
      </c>
      <c r="D402" s="1">
        <f t="shared" si="127"/>
        <v>85.201962744583511</v>
      </c>
      <c r="E402" s="1">
        <f t="shared" si="136"/>
        <v>5.7576529423452616</v>
      </c>
      <c r="F402" s="7">
        <f t="shared" si="128"/>
        <v>83.597007751034482</v>
      </c>
      <c r="G402" s="1">
        <f t="shared" si="137"/>
        <v>5.0268671871288495</v>
      </c>
      <c r="H402" s="2">
        <f t="shared" si="129"/>
        <v>0.83466505381865397</v>
      </c>
      <c r="I402" s="2">
        <f t="shared" si="130"/>
        <v>0.81136612018080623</v>
      </c>
      <c r="J402" s="2">
        <f t="shared" si="138"/>
        <v>-7.3227933040214382E-2</v>
      </c>
      <c r="L402" s="1">
        <v>6.6666670000000003</v>
      </c>
      <c r="M402" s="1">
        <v>205</v>
      </c>
      <c r="N402" s="1">
        <v>6.1763919999999999</v>
      </c>
      <c r="O402" s="1">
        <f t="shared" si="131"/>
        <v>0.70074891619572488</v>
      </c>
      <c r="P402" s="1">
        <f t="shared" si="139"/>
        <v>7.0569405967052376E-3</v>
      </c>
      <c r="Q402" s="7">
        <f t="shared" si="132"/>
        <v>0.70919074718471775</v>
      </c>
      <c r="R402" s="1">
        <f t="shared" si="140"/>
        <v>7.7314024394499765E-3</v>
      </c>
      <c r="S402" s="1">
        <f t="shared" si="133"/>
        <v>0.15132154664913383</v>
      </c>
      <c r="T402" s="2">
        <f t="shared" si="134"/>
        <v>1.2478941192070445E-3</v>
      </c>
      <c r="U402" s="2">
        <f t="shared" si="135"/>
        <v>-1.0899074558679543E-3</v>
      </c>
    </row>
    <row r="403" spans="1:21" x14ac:dyDescent="0.2">
      <c r="A403" s="1">
        <v>6.6833330000000002</v>
      </c>
      <c r="B403" s="1">
        <v>86.85</v>
      </c>
      <c r="C403" s="1">
        <v>33.020310000000002</v>
      </c>
      <c r="D403" s="1">
        <f t="shared" si="127"/>
        <v>85.182973751609609</v>
      </c>
      <c r="E403" s="1">
        <f t="shared" si="136"/>
        <v>5.7489925659585825</v>
      </c>
      <c r="F403" s="7">
        <f t="shared" si="128"/>
        <v>83.578376454974062</v>
      </c>
      <c r="G403" s="1">
        <f t="shared" si="137"/>
        <v>5.0193060224802819</v>
      </c>
      <c r="H403" s="2">
        <f t="shared" si="129"/>
        <v>0.83359537569452591</v>
      </c>
      <c r="I403" s="2">
        <f t="shared" si="130"/>
        <v>0.81014570344875803</v>
      </c>
      <c r="J403" s="2">
        <f t="shared" si="138"/>
        <v>-7.4189553767069205E-2</v>
      </c>
      <c r="L403" s="1">
        <v>6.6833330000000002</v>
      </c>
      <c r="M403" s="1">
        <v>205</v>
      </c>
      <c r="N403" s="1">
        <v>6.1757619999999998</v>
      </c>
      <c r="O403" s="1">
        <f t="shared" si="131"/>
        <v>0.69061923046903895</v>
      </c>
      <c r="P403" s="1">
        <f t="shared" si="139"/>
        <v>6.954219481760452E-3</v>
      </c>
      <c r="Q403" s="7">
        <f t="shared" si="132"/>
        <v>0.69893903045248895</v>
      </c>
      <c r="R403" s="1">
        <f t="shared" si="140"/>
        <v>7.6188638304332135E-3</v>
      </c>
      <c r="S403" s="1">
        <f t="shared" si="133"/>
        <v>0.15130611165498367</v>
      </c>
      <c r="T403" s="2">
        <f t="shared" si="134"/>
        <v>1.2297297215475493E-3</v>
      </c>
      <c r="U403" s="2">
        <f t="shared" si="135"/>
        <v>-1.0292952814649941E-3</v>
      </c>
    </row>
    <row r="404" spans="1:21" x14ac:dyDescent="0.2">
      <c r="A404" s="1">
        <v>6.7</v>
      </c>
      <c r="B404" s="1">
        <v>87.02</v>
      </c>
      <c r="C404" s="1">
        <v>32.977378999999999</v>
      </c>
      <c r="D404" s="1">
        <f t="shared" si="127"/>
        <v>85.163684475955833</v>
      </c>
      <c r="E404" s="1">
        <f t="shared" si="136"/>
        <v>5.7402179360459868</v>
      </c>
      <c r="F404" s="7">
        <f t="shared" si="128"/>
        <v>83.559450532678412</v>
      </c>
      <c r="G404" s="1">
        <f t="shared" si="137"/>
        <v>5.0116451058483635</v>
      </c>
      <c r="H404" s="2">
        <f t="shared" si="129"/>
        <v>0.83251158565518513</v>
      </c>
      <c r="I404" s="2">
        <f t="shared" si="130"/>
        <v>0.80890918615612228</v>
      </c>
      <c r="J404" s="2">
        <f t="shared" si="138"/>
        <v>-7.4854876685245333E-2</v>
      </c>
      <c r="L404" s="1">
        <v>6.7</v>
      </c>
      <c r="M404" s="1">
        <v>205</v>
      </c>
      <c r="N404" s="1">
        <v>6.1751670000000001</v>
      </c>
      <c r="O404" s="1">
        <f t="shared" si="131"/>
        <v>0.68105040721975052</v>
      </c>
      <c r="P404" s="1">
        <f t="shared" si="139"/>
        <v>6.8572050954237816E-3</v>
      </c>
      <c r="Q404" s="7">
        <f t="shared" si="132"/>
        <v>0.68925493283492534</v>
      </c>
      <c r="R404" s="1">
        <f t="shared" si="140"/>
        <v>7.5125773663619038E-3</v>
      </c>
      <c r="S404" s="1">
        <f t="shared" si="133"/>
        <v>0.15129153416050856</v>
      </c>
      <c r="T404" s="2">
        <f t="shared" si="134"/>
        <v>1.2125744570913722E-3</v>
      </c>
      <c r="U404" s="2">
        <f t="shared" si="135"/>
        <v>-1.0275653734302215E-3</v>
      </c>
    </row>
    <row r="405" spans="1:21" x14ac:dyDescent="0.2">
      <c r="A405" s="1">
        <v>6.7166670000000002</v>
      </c>
      <c r="B405" s="1">
        <v>87.19</v>
      </c>
      <c r="C405" s="1">
        <v>32.934063000000002</v>
      </c>
      <c r="D405" s="1">
        <f t="shared" si="127"/>
        <v>85.144171249080685</v>
      </c>
      <c r="E405" s="1">
        <f t="shared" si="136"/>
        <v>5.7313646163167951</v>
      </c>
      <c r="F405" s="7">
        <f t="shared" si="128"/>
        <v>83.540304877745328</v>
      </c>
      <c r="G405" s="1">
        <f t="shared" si="137"/>
        <v>5.0039154870454441</v>
      </c>
      <c r="H405" s="2">
        <f t="shared" si="129"/>
        <v>0.83141807631824727</v>
      </c>
      <c r="I405" s="2">
        <f t="shared" si="130"/>
        <v>0.8076615799264093</v>
      </c>
      <c r="J405" s="2">
        <f t="shared" si="138"/>
        <v>-7.516353402683118E-2</v>
      </c>
      <c r="L405" s="1">
        <v>6.7166670000000002</v>
      </c>
      <c r="M405" s="1">
        <v>205</v>
      </c>
      <c r="N405" s="1">
        <v>6.1745729999999996</v>
      </c>
      <c r="O405" s="1">
        <f t="shared" si="131"/>
        <v>0.6714958265130111</v>
      </c>
      <c r="P405" s="1">
        <f t="shared" si="139"/>
        <v>6.7603537584757911E-3</v>
      </c>
      <c r="Q405" s="7">
        <f t="shared" si="132"/>
        <v>0.67958524933796705</v>
      </c>
      <c r="R405" s="1">
        <f t="shared" si="140"/>
        <v>7.4064695350031856E-3</v>
      </c>
      <c r="S405" s="1">
        <f t="shared" si="133"/>
        <v>0.15127698116602414</v>
      </c>
      <c r="T405" s="2">
        <f t="shared" si="134"/>
        <v>1.1954480250124108E-3</v>
      </c>
      <c r="U405" s="2">
        <f t="shared" si="135"/>
        <v>-1.089907455866419E-3</v>
      </c>
    </row>
    <row r="406" spans="1:21" x14ac:dyDescent="0.2">
      <c r="A406" s="1">
        <v>6.733333</v>
      </c>
      <c r="B406" s="1">
        <v>87.35</v>
      </c>
      <c r="C406" s="1">
        <v>32.890571000000001</v>
      </c>
      <c r="D406" s="1">
        <f t="shared" si="127"/>
        <v>85.124527026302218</v>
      </c>
      <c r="E406" s="1">
        <f t="shared" si="136"/>
        <v>5.7224753241000146</v>
      </c>
      <c r="F406" s="7">
        <f t="shared" si="128"/>
        <v>83.521030694487393</v>
      </c>
      <c r="G406" s="1">
        <f t="shared" si="137"/>
        <v>4.99615446153578</v>
      </c>
      <c r="H406" s="2">
        <f t="shared" si="129"/>
        <v>0.83032012387383636</v>
      </c>
      <c r="I406" s="2">
        <f t="shared" si="130"/>
        <v>0.80640890446831814</v>
      </c>
      <c r="J406" s="2">
        <f t="shared" si="138"/>
        <v>-7.558068350508293E-2</v>
      </c>
      <c r="L406" s="1">
        <v>6.733333</v>
      </c>
      <c r="M406" s="1">
        <v>205</v>
      </c>
      <c r="N406" s="1">
        <v>6.1739430000000004</v>
      </c>
      <c r="O406" s="1">
        <f t="shared" si="131"/>
        <v>0.66136017128761926</v>
      </c>
      <c r="P406" s="1">
        <f t="shared" si="139"/>
        <v>6.6576326435311504E-3</v>
      </c>
      <c r="Q406" s="7">
        <f t="shared" si="132"/>
        <v>0.66932749119325863</v>
      </c>
      <c r="R406" s="1">
        <f t="shared" si="140"/>
        <v>7.2939309259865822E-3</v>
      </c>
      <c r="S406" s="1">
        <f t="shared" si="133"/>
        <v>0.15126154617187401</v>
      </c>
      <c r="T406" s="2">
        <f t="shared" si="134"/>
        <v>1.1772836273529412E-3</v>
      </c>
      <c r="U406" s="2">
        <f t="shared" si="135"/>
        <v>-9.6874850020306751E-4</v>
      </c>
    </row>
    <row r="407" spans="1:21" x14ac:dyDescent="0.2">
      <c r="A407" s="1">
        <v>6.75</v>
      </c>
      <c r="B407" s="1">
        <v>87.52</v>
      </c>
      <c r="C407" s="1">
        <v>32.846834999999999</v>
      </c>
      <c r="D407" s="1">
        <f t="shared" si="127"/>
        <v>85.104720135136674</v>
      </c>
      <c r="E407" s="1">
        <f t="shared" si="136"/>
        <v>5.7135361609345328</v>
      </c>
      <c r="F407" s="7">
        <f t="shared" si="128"/>
        <v>83.501596907037523</v>
      </c>
      <c r="G407" s="1">
        <f t="shared" si="137"/>
        <v>4.9883498949099483</v>
      </c>
      <c r="H407" s="2">
        <f t="shared" si="129"/>
        <v>0.82921601166679237</v>
      </c>
      <c r="I407" s="2">
        <f t="shared" si="130"/>
        <v>0.80514920121633893</v>
      </c>
      <c r="J407" s="2">
        <f t="shared" si="138"/>
        <v>-7.5157296193506001E-2</v>
      </c>
      <c r="L407" s="1">
        <v>6.75</v>
      </c>
      <c r="M407" s="1">
        <v>205</v>
      </c>
      <c r="N407" s="1">
        <v>6.1733830000000003</v>
      </c>
      <c r="O407" s="1">
        <f t="shared" si="131"/>
        <v>0.6523489632831766</v>
      </c>
      <c r="P407" s="1">
        <f t="shared" si="139"/>
        <v>6.5663249858024519E-3</v>
      </c>
      <c r="Q407" s="7">
        <f t="shared" si="132"/>
        <v>0.66020772633882019</v>
      </c>
      <c r="R407" s="1">
        <f t="shared" si="140"/>
        <v>7.1938966068605687E-3</v>
      </c>
      <c r="S407" s="1">
        <f t="shared" si="133"/>
        <v>0.15124782617707389</v>
      </c>
      <c r="T407" s="2">
        <f t="shared" si="134"/>
        <v>1.1611374961000567E-3</v>
      </c>
      <c r="U407" s="2">
        <f t="shared" si="135"/>
        <v>-1.0292952814665293E-3</v>
      </c>
    </row>
    <row r="408" spans="1:21" x14ac:dyDescent="0.2">
      <c r="A408" s="1">
        <v>6.766667</v>
      </c>
      <c r="B408" s="1">
        <v>87.69</v>
      </c>
      <c r="C408" s="1">
        <v>32.803344000000003</v>
      </c>
      <c r="D408" s="1">
        <f t="shared" si="127"/>
        <v>85.08497182482408</v>
      </c>
      <c r="E408" s="1">
        <f t="shared" si="136"/>
        <v>5.7046470731068872</v>
      </c>
      <c r="F408" s="7">
        <f t="shared" si="128"/>
        <v>83.482220596949219</v>
      </c>
      <c r="G408" s="1">
        <f t="shared" si="137"/>
        <v>4.9805890478474826</v>
      </c>
      <c r="H408" s="2">
        <f t="shared" si="129"/>
        <v>0.82811808446731039</v>
      </c>
      <c r="I408" s="2">
        <f t="shared" si="130"/>
        <v>0.80389655456068176</v>
      </c>
      <c r="J408" s="2">
        <f t="shared" si="138"/>
        <v>-7.5524730996667358E-2</v>
      </c>
      <c r="L408" s="1">
        <v>6.766667</v>
      </c>
      <c r="M408" s="1">
        <v>205</v>
      </c>
      <c r="N408" s="1">
        <v>6.1727879999999997</v>
      </c>
      <c r="O408" s="1">
        <f t="shared" si="131"/>
        <v>0.64277276329592559</v>
      </c>
      <c r="P408" s="1">
        <f t="shared" si="139"/>
        <v>6.4693105994656375E-3</v>
      </c>
      <c r="Q408" s="7">
        <f t="shared" si="132"/>
        <v>0.6505161631166918</v>
      </c>
      <c r="R408" s="1">
        <f t="shared" si="140"/>
        <v>7.087610142789102E-3</v>
      </c>
      <c r="S408" s="1">
        <f t="shared" si="133"/>
        <v>0.15123324868259874</v>
      </c>
      <c r="T408" s="2">
        <f t="shared" si="134"/>
        <v>1.143982231643854E-3</v>
      </c>
      <c r="U408" s="2">
        <f t="shared" si="135"/>
        <v>-9.6880662743819028E-4</v>
      </c>
    </row>
    <row r="409" spans="1:21" x14ac:dyDescent="0.2">
      <c r="A409" s="1">
        <v>6.7833329999999998</v>
      </c>
      <c r="B409" s="1">
        <v>87.85</v>
      </c>
      <c r="C409" s="1">
        <v>32.759642999999997</v>
      </c>
      <c r="D409" s="1">
        <f t="shared" si="127"/>
        <v>85.065075342854371</v>
      </c>
      <c r="E409" s="1">
        <f t="shared" si="136"/>
        <v>5.6957150635610958</v>
      </c>
      <c r="F409" s="7">
        <f t="shared" si="128"/>
        <v>83.46269890632307</v>
      </c>
      <c r="G409" s="1">
        <f t="shared" si="137"/>
        <v>4.9727907268735594</v>
      </c>
      <c r="H409" s="2">
        <f t="shared" si="129"/>
        <v>0.82701485583277512</v>
      </c>
      <c r="I409" s="2">
        <f t="shared" si="130"/>
        <v>0.80263785939389132</v>
      </c>
      <c r="J409" s="2">
        <f t="shared" si="138"/>
        <v>-7.6246006423245735E-2</v>
      </c>
      <c r="L409" s="1">
        <v>6.7833329999999998</v>
      </c>
      <c r="M409" s="1">
        <v>205</v>
      </c>
      <c r="N409" s="1">
        <v>6.1722279999999996</v>
      </c>
      <c r="O409" s="1">
        <f t="shared" si="131"/>
        <v>0.63375818262058992</v>
      </c>
      <c r="P409" s="1">
        <f t="shared" si="139"/>
        <v>6.3780029417369382E-3</v>
      </c>
      <c r="Q409" s="7">
        <f t="shared" si="132"/>
        <v>0.64139298496123298</v>
      </c>
      <c r="R409" s="1">
        <f t="shared" si="140"/>
        <v>6.9875758236630885E-3</v>
      </c>
      <c r="S409" s="1">
        <f t="shared" si="133"/>
        <v>0.15121952868779862</v>
      </c>
      <c r="T409" s="2">
        <f t="shared" si="134"/>
        <v>1.1278361003909693E-3</v>
      </c>
      <c r="U409" s="2">
        <f t="shared" si="135"/>
        <v>-9.6874850020153239E-4</v>
      </c>
    </row>
    <row r="410" spans="1:21" x14ac:dyDescent="0.2">
      <c r="A410" s="1">
        <v>6.8</v>
      </c>
      <c r="B410" s="1">
        <v>88.02</v>
      </c>
      <c r="C410" s="1">
        <v>32.715522</v>
      </c>
      <c r="D410" s="1">
        <f t="shared" si="127"/>
        <v>85.044933716784712</v>
      </c>
      <c r="E410" s="1">
        <f t="shared" si="136"/>
        <v>5.6866972105790179</v>
      </c>
      <c r="F410" s="7">
        <f t="shared" si="128"/>
        <v>83.442936689392553</v>
      </c>
      <c r="G410" s="1">
        <f t="shared" si="137"/>
        <v>4.9649174580767266</v>
      </c>
      <c r="H410" s="2">
        <f t="shared" si="129"/>
        <v>0.82590102432813395</v>
      </c>
      <c r="I410" s="2">
        <f t="shared" si="130"/>
        <v>0.80136706720483508</v>
      </c>
      <c r="J410" s="2">
        <f t="shared" si="138"/>
        <v>-7.6729877636477456E-2</v>
      </c>
      <c r="L410" s="1">
        <v>6.8</v>
      </c>
      <c r="M410" s="1">
        <v>205</v>
      </c>
      <c r="N410" s="1">
        <v>6.1716680000000004</v>
      </c>
      <c r="O410" s="1">
        <f t="shared" si="131"/>
        <v>0.62474196602928012</v>
      </c>
      <c r="P410" s="1">
        <f t="shared" si="139"/>
        <v>6.2866952840083846E-3</v>
      </c>
      <c r="Q410" s="7">
        <f t="shared" si="132"/>
        <v>0.63226815118213331</v>
      </c>
      <c r="R410" s="1">
        <f t="shared" si="140"/>
        <v>6.8875415045372354E-3</v>
      </c>
      <c r="S410" s="1">
        <f t="shared" si="133"/>
        <v>0.15120580869299852</v>
      </c>
      <c r="T410" s="2">
        <f t="shared" si="134"/>
        <v>1.1116899691381104E-3</v>
      </c>
      <c r="U410" s="2">
        <f t="shared" si="135"/>
        <v>-1.0275653734302084E-3</v>
      </c>
    </row>
    <row r="411" spans="1:21" x14ac:dyDescent="0.2">
      <c r="A411" s="1">
        <v>6.8166669999999998</v>
      </c>
      <c r="B411" s="1">
        <v>88.19</v>
      </c>
      <c r="C411" s="1">
        <v>32.671120999999999</v>
      </c>
      <c r="D411" s="1">
        <f t="shared" si="127"/>
        <v>85.024609348421549</v>
      </c>
      <c r="E411" s="1">
        <f t="shared" si="136"/>
        <v>5.6776221286394142</v>
      </c>
      <c r="F411" s="7">
        <f t="shared" si="128"/>
        <v>83.422995172497195</v>
      </c>
      <c r="G411" s="1">
        <f t="shared" si="137"/>
        <v>4.9569942240646192</v>
      </c>
      <c r="H411" s="2">
        <f t="shared" si="129"/>
        <v>0.82478012424342206</v>
      </c>
      <c r="I411" s="2">
        <f t="shared" si="130"/>
        <v>0.80008821033426791</v>
      </c>
      <c r="J411" s="2">
        <f t="shared" si="138"/>
        <v>-7.6613506551633889E-2</v>
      </c>
      <c r="L411" s="1">
        <v>6.8166669999999998</v>
      </c>
      <c r="M411" s="1">
        <v>205</v>
      </c>
      <c r="N411" s="1">
        <v>6.1710739999999999</v>
      </c>
      <c r="O411" s="1">
        <f t="shared" si="131"/>
        <v>0.61517654787480303</v>
      </c>
      <c r="P411" s="1">
        <f t="shared" si="139"/>
        <v>6.1898439470603941E-3</v>
      </c>
      <c r="Q411" s="7">
        <f t="shared" si="132"/>
        <v>0.62258749968011506</v>
      </c>
      <c r="R411" s="1">
        <f t="shared" si="140"/>
        <v>6.7814336731785189E-3</v>
      </c>
      <c r="S411" s="1">
        <f t="shared" si="133"/>
        <v>0.1511912556985141</v>
      </c>
      <c r="T411" s="2">
        <f t="shared" si="134"/>
        <v>1.0945635370591491E-3</v>
      </c>
      <c r="U411" s="2">
        <f t="shared" si="135"/>
        <v>-9.0825621322253411E-4</v>
      </c>
    </row>
    <row r="412" spans="1:21" x14ac:dyDescent="0.2">
      <c r="A412" s="1">
        <v>6.8333329999999997</v>
      </c>
      <c r="B412" s="1">
        <v>88.35</v>
      </c>
      <c r="C412" s="1">
        <v>32.62679</v>
      </c>
      <c r="D412" s="1">
        <f t="shared" si="127"/>
        <v>85.004261835136461</v>
      </c>
      <c r="E412" s="1">
        <f t="shared" si="136"/>
        <v>5.6685613539391912</v>
      </c>
      <c r="F412" s="7">
        <f t="shared" si="128"/>
        <v>83.403030946662298</v>
      </c>
      <c r="G412" s="1">
        <f t="shared" si="137"/>
        <v>4.9490834813563298</v>
      </c>
      <c r="H412" s="2">
        <f t="shared" si="129"/>
        <v>0.82366099130372783</v>
      </c>
      <c r="I412" s="2">
        <f t="shared" si="130"/>
        <v>0.79881136963407839</v>
      </c>
      <c r="J412" s="2">
        <f t="shared" si="138"/>
        <v>-7.7032297144738124E-2</v>
      </c>
      <c r="L412" s="1">
        <v>6.8333329999999997</v>
      </c>
      <c r="M412" s="1">
        <v>205</v>
      </c>
      <c r="N412" s="1">
        <v>6.1705490000000003</v>
      </c>
      <c r="O412" s="1">
        <f t="shared" si="131"/>
        <v>0.60672073100788693</v>
      </c>
      <c r="P412" s="1">
        <f t="shared" si="139"/>
        <v>6.1042430179398116E-3</v>
      </c>
      <c r="Q412" s="7">
        <f t="shared" si="132"/>
        <v>0.6140298166879512</v>
      </c>
      <c r="R412" s="1">
        <f t="shared" si="140"/>
        <v>6.6876514989979612E-3</v>
      </c>
      <c r="S412" s="1">
        <f t="shared" si="133"/>
        <v>0.15117839320338899</v>
      </c>
      <c r="T412" s="2">
        <f t="shared" si="134"/>
        <v>1.0794265390095825E-3</v>
      </c>
      <c r="U412" s="2">
        <f t="shared" si="135"/>
        <v>-9.6874850020306751E-4</v>
      </c>
    </row>
    <row r="413" spans="1:21" x14ac:dyDescent="0.2">
      <c r="A413" s="1">
        <v>6.85</v>
      </c>
      <c r="B413" s="1">
        <v>88.52</v>
      </c>
      <c r="C413" s="1">
        <v>32.582214</v>
      </c>
      <c r="D413" s="1">
        <f t="shared" si="127"/>
        <v>84.983746040094516</v>
      </c>
      <c r="E413" s="1">
        <f t="shared" si="136"/>
        <v>5.6594505039011338</v>
      </c>
      <c r="F413" s="7">
        <f t="shared" si="128"/>
        <v>83.382901609005131</v>
      </c>
      <c r="G413" s="1">
        <f t="shared" si="137"/>
        <v>4.9411290190846762</v>
      </c>
      <c r="H413" s="2">
        <f t="shared" si="129"/>
        <v>0.82253567335647182</v>
      </c>
      <c r="I413" s="2">
        <f t="shared" si="130"/>
        <v>0.79752747233756704</v>
      </c>
      <c r="J413" s="2">
        <f t="shared" si="138"/>
        <v>-7.9572621014139713E-2</v>
      </c>
      <c r="L413" s="1">
        <v>6.85</v>
      </c>
      <c r="M413" s="1">
        <v>205</v>
      </c>
      <c r="N413" s="1">
        <v>6.1699890000000002</v>
      </c>
      <c r="O413" s="1">
        <f t="shared" si="131"/>
        <v>0.59769960691987845</v>
      </c>
      <c r="P413" s="1">
        <f t="shared" si="139"/>
        <v>6.0129353602111132E-3</v>
      </c>
      <c r="Q413" s="7">
        <f t="shared" si="132"/>
        <v>0.60490001629217882</v>
      </c>
      <c r="R413" s="1">
        <f t="shared" si="140"/>
        <v>6.5876171798719494E-3</v>
      </c>
      <c r="S413" s="1">
        <f t="shared" si="133"/>
        <v>0.15116467320858887</v>
      </c>
      <c r="T413" s="2">
        <f t="shared" si="134"/>
        <v>1.063280407756698E-3</v>
      </c>
      <c r="U413" s="2">
        <f t="shared" si="135"/>
        <v>-9.0820171894115398E-4</v>
      </c>
    </row>
    <row r="414" spans="1:21" x14ac:dyDescent="0.2">
      <c r="A414" s="1">
        <v>6.8666669999999996</v>
      </c>
      <c r="B414" s="1">
        <v>88.69</v>
      </c>
      <c r="C414" s="1">
        <v>32.536168000000004</v>
      </c>
      <c r="D414" s="1">
        <f t="shared" si="127"/>
        <v>84.962494661326176</v>
      </c>
      <c r="E414" s="1">
        <f t="shared" si="136"/>
        <v>5.6500392018360683</v>
      </c>
      <c r="F414" s="7">
        <f t="shared" si="128"/>
        <v>83.362050543860747</v>
      </c>
      <c r="G414" s="1">
        <f t="shared" si="137"/>
        <v>4.9329122394328335</v>
      </c>
      <c r="H414" s="2">
        <f t="shared" si="129"/>
        <v>0.8213732453638446</v>
      </c>
      <c r="I414" s="2">
        <f t="shared" si="130"/>
        <v>0.79620123546312438</v>
      </c>
      <c r="J414" s="2">
        <f t="shared" si="138"/>
        <v>-8.1027368087194879E-2</v>
      </c>
      <c r="L414" s="1">
        <v>6.8666669999999996</v>
      </c>
      <c r="M414" s="1">
        <v>205</v>
      </c>
      <c r="N414" s="1">
        <v>6.1694639999999996</v>
      </c>
      <c r="O414" s="1">
        <f t="shared" si="131"/>
        <v>0.58924081573373632</v>
      </c>
      <c r="P414" s="1">
        <f t="shared" si="139"/>
        <v>5.9273344310903859E-3</v>
      </c>
      <c r="Q414" s="7">
        <f t="shared" si="132"/>
        <v>0.5963393231495524</v>
      </c>
      <c r="R414" s="1">
        <f t="shared" si="140"/>
        <v>6.493835005691233E-3</v>
      </c>
      <c r="S414" s="1">
        <f t="shared" si="133"/>
        <v>0.15115181071346373</v>
      </c>
      <c r="T414" s="2">
        <f t="shared" si="134"/>
        <v>1.0481434097071058E-3</v>
      </c>
      <c r="U414" s="2">
        <f t="shared" si="135"/>
        <v>-9.0825621322247274E-4</v>
      </c>
    </row>
    <row r="415" spans="1:21" x14ac:dyDescent="0.2">
      <c r="A415" s="1">
        <v>6.8833330000000004</v>
      </c>
      <c r="B415" s="1">
        <v>88.85</v>
      </c>
      <c r="C415" s="1">
        <v>32.489283</v>
      </c>
      <c r="D415" s="1">
        <f t="shared" si="127"/>
        <v>84.940794168957552</v>
      </c>
      <c r="E415" s="1">
        <f t="shared" si="136"/>
        <v>5.6404564172875586</v>
      </c>
      <c r="F415" s="7">
        <f t="shared" si="128"/>
        <v>83.34075882509859</v>
      </c>
      <c r="G415" s="1">
        <f t="shared" si="137"/>
        <v>4.9245457425823638</v>
      </c>
      <c r="H415" s="2">
        <f t="shared" si="129"/>
        <v>0.82018963687593405</v>
      </c>
      <c r="I415" s="2">
        <f t="shared" si="130"/>
        <v>0.79485083334658313</v>
      </c>
      <c r="J415" s="2">
        <f t="shared" si="138"/>
        <v>-7.5096812291851209E-2</v>
      </c>
      <c r="L415" s="1">
        <v>6.8833330000000004</v>
      </c>
      <c r="M415" s="1">
        <v>205</v>
      </c>
      <c r="N415" s="1">
        <v>6.168939</v>
      </c>
      <c r="O415" s="1">
        <f t="shared" si="131"/>
        <v>0.5807805847974753</v>
      </c>
      <c r="P415" s="1">
        <f t="shared" si="139"/>
        <v>5.8417335019698034E-3</v>
      </c>
      <c r="Q415" s="7">
        <f t="shared" si="132"/>
        <v>0.58777717291232479</v>
      </c>
      <c r="R415" s="1">
        <f t="shared" si="140"/>
        <v>6.4000528315106761E-3</v>
      </c>
      <c r="S415" s="1">
        <f t="shared" si="133"/>
        <v>0.15113894821833862</v>
      </c>
      <c r="T415" s="2">
        <f t="shared" si="134"/>
        <v>1.0330064116575394E-3</v>
      </c>
      <c r="U415" s="2">
        <f t="shared" si="135"/>
        <v>-9.0820171893961886E-4</v>
      </c>
    </row>
    <row r="416" spans="1:21" x14ac:dyDescent="0.2">
      <c r="A416" s="1">
        <v>6.9</v>
      </c>
      <c r="B416" s="1">
        <v>89.02</v>
      </c>
      <c r="C416" s="1">
        <v>32.445827000000001</v>
      </c>
      <c r="D416" s="1">
        <f t="shared" si="127"/>
        <v>84.920624769404455</v>
      </c>
      <c r="E416" s="1">
        <f t="shared" si="136"/>
        <v>5.6315744830796035</v>
      </c>
      <c r="F416" s="7">
        <f t="shared" si="128"/>
        <v>83.320969357855574</v>
      </c>
      <c r="G416" s="1">
        <f t="shared" si="137"/>
        <v>4.9167911411718075</v>
      </c>
      <c r="H416" s="2">
        <f t="shared" si="129"/>
        <v>0.81909259324896078</v>
      </c>
      <c r="I416" s="2">
        <f t="shared" si="130"/>
        <v>0.79359919477611485</v>
      </c>
      <c r="J416" s="2">
        <f t="shared" si="138"/>
        <v>-7.8362942981103703E-2</v>
      </c>
      <c r="L416" s="1">
        <v>6.9</v>
      </c>
      <c r="M416" s="1">
        <v>205</v>
      </c>
      <c r="N416" s="1">
        <v>6.1684140000000003</v>
      </c>
      <c r="O416" s="1">
        <f t="shared" si="131"/>
        <v>0.57231891374346566</v>
      </c>
      <c r="P416" s="1">
        <f t="shared" si="139"/>
        <v>5.7561325728492209E-3</v>
      </c>
      <c r="Q416" s="7">
        <f t="shared" si="132"/>
        <v>0.57921356520843748</v>
      </c>
      <c r="R416" s="1">
        <f t="shared" si="140"/>
        <v>6.3062706573301184E-3</v>
      </c>
      <c r="S416" s="1">
        <f t="shared" si="133"/>
        <v>0.15112608572321351</v>
      </c>
      <c r="T416" s="2">
        <f t="shared" si="134"/>
        <v>1.0178694136079728E-3</v>
      </c>
      <c r="U416" s="2">
        <f t="shared" si="135"/>
        <v>-9.0647181090483314E-4</v>
      </c>
    </row>
    <row r="417" spans="1:21" x14ac:dyDescent="0.2">
      <c r="A417" s="1">
        <v>6.9166670000000003</v>
      </c>
      <c r="B417" s="1">
        <v>89.19</v>
      </c>
      <c r="C417" s="1">
        <v>32.400480999999999</v>
      </c>
      <c r="D417" s="1">
        <f t="shared" si="127"/>
        <v>84.89952047316865</v>
      </c>
      <c r="E417" s="1">
        <f t="shared" si="136"/>
        <v>5.6223062534083503</v>
      </c>
      <c r="F417" s="7">
        <f t="shared" si="128"/>
        <v>83.300262604640352</v>
      </c>
      <c r="G417" s="1">
        <f t="shared" si="137"/>
        <v>4.9086992745581481</v>
      </c>
      <c r="H417" s="2">
        <f t="shared" si="129"/>
        <v>0.81794783670651017</v>
      </c>
      <c r="I417" s="2">
        <f t="shared" si="130"/>
        <v>0.79229311960544879</v>
      </c>
      <c r="J417" s="2">
        <f t="shared" si="138"/>
        <v>-7.8912032723248413E-2</v>
      </c>
      <c r="L417" s="1">
        <v>6.9166670000000003</v>
      </c>
      <c r="M417" s="1">
        <v>205</v>
      </c>
      <c r="N417" s="1">
        <v>6.1678899999999999</v>
      </c>
      <c r="O417" s="1">
        <f t="shared" si="131"/>
        <v>0.5638719237859211</v>
      </c>
      <c r="P417" s="1">
        <f t="shared" si="139"/>
        <v>5.6706946931173183E-3</v>
      </c>
      <c r="Q417" s="7">
        <f t="shared" si="132"/>
        <v>0.57066481546227354</v>
      </c>
      <c r="R417" s="1">
        <f t="shared" si="140"/>
        <v>6.2126671158621539E-3</v>
      </c>
      <c r="S417" s="1">
        <f t="shared" si="133"/>
        <v>0.1511132477280791</v>
      </c>
      <c r="T417" s="2">
        <f t="shared" si="134"/>
        <v>1.0027612479356219E-3</v>
      </c>
      <c r="U417" s="2">
        <f t="shared" si="135"/>
        <v>-9.082562132225211E-4</v>
      </c>
    </row>
    <row r="418" spans="1:21" x14ac:dyDescent="0.2">
      <c r="A418" s="1">
        <v>6.9333330000000002</v>
      </c>
      <c r="B418" s="1">
        <v>89.35</v>
      </c>
      <c r="C418" s="1">
        <v>32.354819999999997</v>
      </c>
      <c r="D418" s="1">
        <f t="shared" si="127"/>
        <v>84.878209799962164</v>
      </c>
      <c r="E418" s="1">
        <f t="shared" si="136"/>
        <v>5.612973641159881</v>
      </c>
      <c r="F418" s="7">
        <f t="shared" si="128"/>
        <v>83.27935336199107</v>
      </c>
      <c r="G418" s="1">
        <f t="shared" si="137"/>
        <v>4.9005511970773057</v>
      </c>
      <c r="H418" s="2">
        <f t="shared" si="129"/>
        <v>0.81679512801148013</v>
      </c>
      <c r="I418" s="2">
        <f t="shared" si="130"/>
        <v>0.79097797166808315</v>
      </c>
      <c r="J418" s="2">
        <f t="shared" si="138"/>
        <v>-7.8966053886134341E-2</v>
      </c>
      <c r="L418" s="1">
        <v>6.9333330000000002</v>
      </c>
      <c r="M418" s="1">
        <v>205</v>
      </c>
      <c r="N418" s="1">
        <v>6.1673650000000002</v>
      </c>
      <c r="O418" s="1">
        <f t="shared" si="131"/>
        <v>0.55540737413789809</v>
      </c>
      <c r="P418" s="1">
        <f t="shared" si="139"/>
        <v>5.5850937639967358E-3</v>
      </c>
      <c r="Q418" s="7">
        <f t="shared" si="132"/>
        <v>0.56209829448632553</v>
      </c>
      <c r="R418" s="1">
        <f t="shared" si="140"/>
        <v>6.1188849416815962E-3</v>
      </c>
      <c r="S418" s="1">
        <f t="shared" si="133"/>
        <v>0.15110038523295399</v>
      </c>
      <c r="T418" s="2">
        <f t="shared" si="134"/>
        <v>9.8762424988605552E-4</v>
      </c>
      <c r="U418" s="2">
        <f t="shared" si="135"/>
        <v>-8.4765493767769221E-4</v>
      </c>
    </row>
    <row r="419" spans="1:21" x14ac:dyDescent="0.2">
      <c r="A419" s="1">
        <v>6.95</v>
      </c>
      <c r="B419" s="1">
        <v>89.52</v>
      </c>
      <c r="C419" s="1">
        <v>32.309125000000002</v>
      </c>
      <c r="D419" s="1">
        <f t="shared" si="127"/>
        <v>84.856822956363317</v>
      </c>
      <c r="E419" s="1">
        <f t="shared" si="136"/>
        <v>5.603634079680857</v>
      </c>
      <c r="F419" s="7">
        <f t="shared" si="128"/>
        <v>83.258369383776127</v>
      </c>
      <c r="G419" s="1">
        <f t="shared" si="137"/>
        <v>4.8923970523917539</v>
      </c>
      <c r="H419" s="2">
        <f t="shared" si="129"/>
        <v>0.8156415609888702</v>
      </c>
      <c r="I419" s="2">
        <f t="shared" si="130"/>
        <v>0.78966184444796295</v>
      </c>
      <c r="J419" s="2">
        <f t="shared" si="138"/>
        <v>-8.0056492227371434E-2</v>
      </c>
      <c r="L419" s="1">
        <v>6.95</v>
      </c>
      <c r="M419" s="1">
        <v>205</v>
      </c>
      <c r="N419" s="1">
        <v>6.1668750000000001</v>
      </c>
      <c r="O419" s="1">
        <f t="shared" si="131"/>
        <v>0.54750582750582233</v>
      </c>
      <c r="P419" s="1">
        <f t="shared" si="139"/>
        <v>5.5051995634841245E-3</v>
      </c>
      <c r="Q419" s="7">
        <f t="shared" si="132"/>
        <v>0.55410155895038138</v>
      </c>
      <c r="R419" s="1">
        <f t="shared" si="140"/>
        <v>6.0313549124463356E-3</v>
      </c>
      <c r="S419" s="1">
        <f t="shared" si="133"/>
        <v>0.1510883802375039</v>
      </c>
      <c r="T419" s="2">
        <f t="shared" si="134"/>
        <v>9.7349638503978144E-4</v>
      </c>
      <c r="U419" s="2">
        <f t="shared" si="135"/>
        <v>-9.0820171893961235E-4</v>
      </c>
    </row>
    <row r="420" spans="1:21" x14ac:dyDescent="0.2">
      <c r="A420" s="1">
        <v>6.9666670000000002</v>
      </c>
      <c r="B420" s="1">
        <v>89.69</v>
      </c>
      <c r="C420" s="1">
        <v>32.262799000000001</v>
      </c>
      <c r="D420" s="1">
        <f t="shared" si="127"/>
        <v>84.835078940299383</v>
      </c>
      <c r="E420" s="1">
        <f t="shared" si="136"/>
        <v>5.5941655486582649</v>
      </c>
      <c r="F420" s="7">
        <f t="shared" si="128"/>
        <v>83.237034961177372</v>
      </c>
      <c r="G420" s="1">
        <f t="shared" si="137"/>
        <v>4.8841303075246358</v>
      </c>
      <c r="H420" s="2">
        <f t="shared" si="129"/>
        <v>0.81447206441617215</v>
      </c>
      <c r="I420" s="2">
        <f t="shared" si="130"/>
        <v>0.78832754289200935</v>
      </c>
      <c r="J420" s="2">
        <f t="shared" si="138"/>
        <v>-7.8607866853916547E-2</v>
      </c>
      <c r="L420" s="1">
        <v>6.9666670000000002</v>
      </c>
      <c r="M420" s="1">
        <v>205</v>
      </c>
      <c r="N420" s="1">
        <v>6.1663500000000004</v>
      </c>
      <c r="O420" s="1">
        <f t="shared" si="131"/>
        <v>0.53903849116576286</v>
      </c>
      <c r="P420" s="1">
        <f t="shared" si="139"/>
        <v>5.419598634363542E-3</v>
      </c>
      <c r="Q420" s="7">
        <f t="shared" si="132"/>
        <v>0.54553221771148053</v>
      </c>
      <c r="R420" s="1">
        <f t="shared" si="140"/>
        <v>5.9375727382657778E-3</v>
      </c>
      <c r="S420" s="1">
        <f t="shared" si="133"/>
        <v>0.15107551774237879</v>
      </c>
      <c r="T420" s="2">
        <f t="shared" si="134"/>
        <v>9.5835938699021493E-4</v>
      </c>
      <c r="U420" s="2">
        <f t="shared" si="135"/>
        <v>-9.0825621322406294E-4</v>
      </c>
    </row>
    <row r="421" spans="1:21" x14ac:dyDescent="0.2">
      <c r="A421" s="1">
        <v>6.983333</v>
      </c>
      <c r="B421" s="1">
        <v>89.85</v>
      </c>
      <c r="C421" s="1">
        <v>32.217314000000002</v>
      </c>
      <c r="D421" s="1">
        <f t="shared" si="127"/>
        <v>84.813668824161198</v>
      </c>
      <c r="E421" s="1">
        <f t="shared" si="136"/>
        <v>5.5848689088973842</v>
      </c>
      <c r="F421" s="7">
        <f t="shared" si="128"/>
        <v>83.216028148809443</v>
      </c>
      <c r="G421" s="1">
        <f t="shared" si="137"/>
        <v>4.8760136367505389</v>
      </c>
      <c r="H421" s="2">
        <f t="shared" si="129"/>
        <v>0.81332379882861516</v>
      </c>
      <c r="I421" s="2">
        <f t="shared" si="130"/>
        <v>0.78701746418302199</v>
      </c>
      <c r="J421" s="2">
        <f t="shared" si="138"/>
        <v>-8.1205686358765961E-2</v>
      </c>
      <c r="L421" s="1">
        <v>6.983333</v>
      </c>
      <c r="M421" s="1">
        <v>205</v>
      </c>
      <c r="N421" s="1">
        <v>6.1658249999999999</v>
      </c>
      <c r="O421" s="1">
        <f t="shared" si="131"/>
        <v>0.53056971289323762</v>
      </c>
      <c r="P421" s="1">
        <f t="shared" si="139"/>
        <v>5.3339977052428147E-3</v>
      </c>
      <c r="Q421" s="7">
        <f t="shared" si="132"/>
        <v>0.53696141716934109</v>
      </c>
      <c r="R421" s="1">
        <f t="shared" si="140"/>
        <v>5.8437905640850623E-3</v>
      </c>
      <c r="S421" s="1">
        <f t="shared" si="133"/>
        <v>0.15106265524725365</v>
      </c>
      <c r="T421" s="2">
        <f t="shared" si="134"/>
        <v>9.4322238894062283E-4</v>
      </c>
      <c r="U421" s="2">
        <f t="shared" si="135"/>
        <v>-8.4765493767769221E-4</v>
      </c>
    </row>
    <row r="422" spans="1:21" x14ac:dyDescent="0.2">
      <c r="A422" s="1">
        <v>7</v>
      </c>
      <c r="B422" s="1">
        <v>90.02</v>
      </c>
      <c r="C422" s="1">
        <v>32.170323000000003</v>
      </c>
      <c r="D422" s="1">
        <f t="shared" si="127"/>
        <v>84.791486240284613</v>
      </c>
      <c r="E422" s="1">
        <f t="shared" si="136"/>
        <v>5.5752644591006693</v>
      </c>
      <c r="F422" s="7">
        <f t="shared" si="128"/>
        <v>83.194263419728884</v>
      </c>
      <c r="G422" s="1">
        <f t="shared" si="137"/>
        <v>4.8676282244971443</v>
      </c>
      <c r="H422" s="2">
        <f t="shared" si="129"/>
        <v>0.81213751437824933</v>
      </c>
      <c r="I422" s="2">
        <f t="shared" si="130"/>
        <v>0.78566400900848044</v>
      </c>
      <c r="J422" s="2">
        <f t="shared" si="138"/>
        <v>-8.1264442148950053E-2</v>
      </c>
      <c r="L422" s="1">
        <v>7</v>
      </c>
      <c r="M422" s="1">
        <v>205</v>
      </c>
      <c r="N422" s="1">
        <v>6.1653349999999998</v>
      </c>
      <c r="O422" s="1">
        <f t="shared" si="131"/>
        <v>0.52266421857043233</v>
      </c>
      <c r="P422" s="1">
        <f t="shared" si="139"/>
        <v>5.2541035047302034E-3</v>
      </c>
      <c r="Q422" s="7">
        <f t="shared" si="132"/>
        <v>0.5289606863853511</v>
      </c>
      <c r="R422" s="1">
        <f t="shared" si="140"/>
        <v>5.7562605348498016E-3</v>
      </c>
      <c r="S422" s="1">
        <f t="shared" si="133"/>
        <v>0.15105065025180356</v>
      </c>
      <c r="T422" s="2">
        <f t="shared" si="134"/>
        <v>9.2909452409434875E-4</v>
      </c>
      <c r="U422" s="2">
        <f t="shared" si="135"/>
        <v>-9.0647181090329151E-4</v>
      </c>
    </row>
    <row r="423" spans="1:21" x14ac:dyDescent="0.2">
      <c r="A423" s="1">
        <v>7.016667</v>
      </c>
      <c r="B423" s="1">
        <v>90.19</v>
      </c>
      <c r="C423" s="1">
        <v>32.123297999999998</v>
      </c>
      <c r="D423" s="1">
        <f t="shared" si="127"/>
        <v>84.769222637103198</v>
      </c>
      <c r="E423" s="1">
        <f t="shared" si="136"/>
        <v>5.5656530600733971</v>
      </c>
      <c r="F423" s="7">
        <f t="shared" si="128"/>
        <v>83.17241919750947</v>
      </c>
      <c r="G423" s="1">
        <f t="shared" si="137"/>
        <v>4.8592367450390377</v>
      </c>
      <c r="H423" s="2">
        <f t="shared" si="129"/>
        <v>0.81095037160030325</v>
      </c>
      <c r="I423" s="2">
        <f t="shared" si="130"/>
        <v>0.78430957455118389</v>
      </c>
      <c r="J423" s="2">
        <f t="shared" si="138"/>
        <v>-8.0966880556358464E-2</v>
      </c>
      <c r="L423" s="1">
        <v>7.016667</v>
      </c>
      <c r="M423" s="1">
        <v>205</v>
      </c>
      <c r="N423" s="1">
        <v>6.1648110000000003</v>
      </c>
      <c r="O423" s="1">
        <f t="shared" si="131"/>
        <v>0.5142087892069982</v>
      </c>
      <c r="P423" s="1">
        <f t="shared" si="139"/>
        <v>5.1686656249984447E-3</v>
      </c>
      <c r="Q423" s="7">
        <f t="shared" si="132"/>
        <v>0.52040339556487325</v>
      </c>
      <c r="R423" s="1">
        <f t="shared" si="140"/>
        <v>5.6626569933819941E-3</v>
      </c>
      <c r="S423" s="1">
        <f t="shared" si="133"/>
        <v>0.15103781225666918</v>
      </c>
      <c r="T423" s="2">
        <f t="shared" si="134"/>
        <v>9.139863584220236E-4</v>
      </c>
      <c r="U423" s="2">
        <f t="shared" si="135"/>
        <v>-8.4770579900840678E-4</v>
      </c>
    </row>
    <row r="424" spans="1:21" x14ac:dyDescent="0.2">
      <c r="A424" s="1">
        <v>7.0333329999999998</v>
      </c>
      <c r="B424" s="1">
        <v>90.35</v>
      </c>
      <c r="C424" s="1">
        <v>32.076447999999999</v>
      </c>
      <c r="D424" s="1">
        <f t="shared" si="127"/>
        <v>84.746976972014238</v>
      </c>
      <c r="E424" s="1">
        <f t="shared" si="136"/>
        <v>5.5560774291445787</v>
      </c>
      <c r="F424" s="7">
        <f t="shared" si="128"/>
        <v>83.150592575481483</v>
      </c>
      <c r="G424" s="1">
        <f t="shared" si="137"/>
        <v>4.8508764938404783</v>
      </c>
      <c r="H424" s="2">
        <f t="shared" si="129"/>
        <v>0.80976764668490153</v>
      </c>
      <c r="I424" s="2">
        <f t="shared" si="130"/>
        <v>0.78296018051983163</v>
      </c>
      <c r="J424" s="2">
        <f t="shared" si="138"/>
        <v>-8.1385409952246315E-2</v>
      </c>
      <c r="L424" s="1">
        <v>7.0333329999999998</v>
      </c>
      <c r="M424" s="1">
        <v>205</v>
      </c>
      <c r="N424" s="1">
        <v>6.1643210000000002</v>
      </c>
      <c r="O424" s="1">
        <f t="shared" si="131"/>
        <v>0.50630069394503852</v>
      </c>
      <c r="P424" s="1">
        <f t="shared" si="139"/>
        <v>5.0887714244858334E-3</v>
      </c>
      <c r="Q424" s="7">
        <f t="shared" si="132"/>
        <v>0.51240003250855326</v>
      </c>
      <c r="R424" s="1">
        <f t="shared" si="140"/>
        <v>5.5751269641467326E-3</v>
      </c>
      <c r="S424" s="1">
        <f t="shared" si="133"/>
        <v>0.15102580726121906</v>
      </c>
      <c r="T424" s="2">
        <f t="shared" si="134"/>
        <v>8.9985849357574962E-4</v>
      </c>
      <c r="U424" s="2">
        <f t="shared" si="135"/>
        <v>-8.4765493767769221E-4</v>
      </c>
    </row>
    <row r="425" spans="1:21" x14ac:dyDescent="0.2">
      <c r="A425" s="1">
        <v>7.05</v>
      </c>
      <c r="B425" s="1">
        <v>90.52</v>
      </c>
      <c r="C425" s="1">
        <v>32.029353</v>
      </c>
      <c r="D425" s="1">
        <f t="shared" si="127"/>
        <v>84.724549384435335</v>
      </c>
      <c r="E425" s="1">
        <f t="shared" si="136"/>
        <v>5.5464517228779266</v>
      </c>
      <c r="F425" s="7">
        <f t="shared" si="128"/>
        <v>83.128587457849491</v>
      </c>
      <c r="G425" s="1">
        <f t="shared" si="137"/>
        <v>4.8424725230785546</v>
      </c>
      <c r="H425" s="2">
        <f t="shared" si="129"/>
        <v>0.80857873676193803</v>
      </c>
      <c r="I425" s="2">
        <f t="shared" si="130"/>
        <v>0.78160372989215754</v>
      </c>
      <c r="J425" s="2">
        <f t="shared" si="138"/>
        <v>-8.2655571886957102E-2</v>
      </c>
      <c r="L425" s="1">
        <v>7.05</v>
      </c>
      <c r="M425" s="1">
        <v>205</v>
      </c>
      <c r="N425" s="1">
        <v>6.1638310000000001</v>
      </c>
      <c r="O425" s="1">
        <f t="shared" si="131"/>
        <v>0.49839134135896385</v>
      </c>
      <c r="P425" s="1">
        <f t="shared" si="139"/>
        <v>5.008877223973222E-3</v>
      </c>
      <c r="Q425" s="7">
        <f t="shared" si="132"/>
        <v>0.50439539698129843</v>
      </c>
      <c r="R425" s="1">
        <f t="shared" si="140"/>
        <v>5.487596934911472E-3</v>
      </c>
      <c r="S425" s="1">
        <f t="shared" si="133"/>
        <v>0.15101380226576894</v>
      </c>
      <c r="T425" s="2">
        <f t="shared" si="134"/>
        <v>8.8573062872947554E-4</v>
      </c>
      <c r="U425" s="2">
        <f t="shared" si="135"/>
        <v>-7.8710815641423043E-4</v>
      </c>
    </row>
    <row r="426" spans="1:21" x14ac:dyDescent="0.2">
      <c r="A426" s="1">
        <v>7.0666669999999998</v>
      </c>
      <c r="B426" s="1">
        <v>90.69</v>
      </c>
      <c r="C426" s="1">
        <v>31.981522999999999</v>
      </c>
      <c r="D426" s="1">
        <f t="shared" si="127"/>
        <v>84.701704168372842</v>
      </c>
      <c r="E426" s="1">
        <f t="shared" si="136"/>
        <v>5.5366757905977693</v>
      </c>
      <c r="F426" s="7">
        <f t="shared" si="128"/>
        <v>83.106172578629227</v>
      </c>
      <c r="G426" s="1">
        <f t="shared" si="137"/>
        <v>4.8339373936265355</v>
      </c>
      <c r="H426" s="2">
        <f t="shared" si="129"/>
        <v>0.80737127181628876</v>
      </c>
      <c r="I426" s="2">
        <f t="shared" si="130"/>
        <v>0.78022610947551763</v>
      </c>
      <c r="J426" s="2">
        <f t="shared" si="138"/>
        <v>-8.1934681049670194E-2</v>
      </c>
      <c r="L426" s="1">
        <v>7.0666669999999998</v>
      </c>
      <c r="M426" s="1">
        <v>205</v>
      </c>
      <c r="N426" s="1">
        <v>6.1633760000000004</v>
      </c>
      <c r="O426" s="1">
        <f t="shared" si="131"/>
        <v>0.49104581644864737</v>
      </c>
      <c r="P426" s="1">
        <f t="shared" si="139"/>
        <v>4.9346897520687275E-3</v>
      </c>
      <c r="Q426" s="7">
        <f t="shared" si="132"/>
        <v>0.49696138148842778</v>
      </c>
      <c r="R426" s="1">
        <f t="shared" si="140"/>
        <v>5.4063190506216672E-3</v>
      </c>
      <c r="S426" s="1">
        <f t="shared" si="133"/>
        <v>0.15100265476999386</v>
      </c>
      <c r="T426" s="2">
        <f t="shared" si="134"/>
        <v>8.7261189708651957E-4</v>
      </c>
      <c r="U426" s="2">
        <f t="shared" si="135"/>
        <v>-8.4770579900840678E-4</v>
      </c>
    </row>
    <row r="427" spans="1:21" x14ac:dyDescent="0.2">
      <c r="A427" s="1">
        <v>7.0833329999999997</v>
      </c>
      <c r="B427" s="1">
        <v>90.85</v>
      </c>
      <c r="C427" s="1">
        <v>31.934113</v>
      </c>
      <c r="D427" s="1">
        <f t="shared" si="127"/>
        <v>84.678992023357964</v>
      </c>
      <c r="E427" s="1">
        <f t="shared" si="136"/>
        <v>5.5269857017539001</v>
      </c>
      <c r="F427" s="7">
        <f t="shared" si="128"/>
        <v>83.083888263788452</v>
      </c>
      <c r="G427" s="1">
        <f t="shared" si="137"/>
        <v>4.8254772119974279</v>
      </c>
      <c r="H427" s="2">
        <f t="shared" si="129"/>
        <v>0.80617440974074572</v>
      </c>
      <c r="I427" s="2">
        <f t="shared" si="130"/>
        <v>0.77886058608114384</v>
      </c>
      <c r="J427" s="2">
        <f t="shared" si="138"/>
        <v>-8.2171700673732043E-2</v>
      </c>
      <c r="L427" s="1">
        <v>7.0833329999999997</v>
      </c>
      <c r="M427" s="1">
        <v>205</v>
      </c>
      <c r="N427" s="1">
        <v>6.1628860000000003</v>
      </c>
      <c r="O427" s="1">
        <f t="shared" si="131"/>
        <v>0.48313403817626815</v>
      </c>
      <c r="P427" s="1">
        <f t="shared" si="139"/>
        <v>4.8547955515561162E-3</v>
      </c>
      <c r="Q427" s="7">
        <f t="shared" si="132"/>
        <v>0.48895429105294114</v>
      </c>
      <c r="R427" s="1">
        <f t="shared" si="140"/>
        <v>5.3187890213864056E-3</v>
      </c>
      <c r="S427" s="1">
        <f t="shared" si="133"/>
        <v>0.15099064977454374</v>
      </c>
      <c r="T427" s="2">
        <f t="shared" si="134"/>
        <v>8.5848403224024559E-4</v>
      </c>
      <c r="U427" s="2">
        <f t="shared" si="135"/>
        <v>-8.476549376776857E-4</v>
      </c>
    </row>
    <row r="428" spans="1:21" x14ac:dyDescent="0.2">
      <c r="A428" s="1">
        <v>7.1</v>
      </c>
      <c r="B428" s="1">
        <v>91.02</v>
      </c>
      <c r="C428" s="1">
        <v>31.886562999999999</v>
      </c>
      <c r="D428" s="1">
        <f t="shared" si="127"/>
        <v>84.656144972413983</v>
      </c>
      <c r="E428" s="1">
        <f t="shared" si="136"/>
        <v>5.5172669984312677</v>
      </c>
      <c r="F428" s="7">
        <f t="shared" si="128"/>
        <v>83.061471584250484</v>
      </c>
      <c r="G428" s="1">
        <f t="shared" si="137"/>
        <v>4.8169920477606816</v>
      </c>
      <c r="H428" s="2">
        <f t="shared" si="129"/>
        <v>0.80497401337516716</v>
      </c>
      <c r="I428" s="2">
        <f t="shared" si="130"/>
        <v>0.77749103034601474</v>
      </c>
      <c r="J428" s="2">
        <f t="shared" si="138"/>
        <v>-8.2655571886950441E-2</v>
      </c>
      <c r="L428" s="1">
        <v>7.1</v>
      </c>
      <c r="M428" s="1">
        <v>205</v>
      </c>
      <c r="N428" s="1">
        <v>6.1623960000000002</v>
      </c>
      <c r="O428" s="1">
        <f t="shared" si="131"/>
        <v>0.47522100170128273</v>
      </c>
      <c r="P428" s="1">
        <f t="shared" si="139"/>
        <v>4.7749013510435048E-3</v>
      </c>
      <c r="Q428" s="7">
        <f t="shared" si="132"/>
        <v>0.48094592725744517</v>
      </c>
      <c r="R428" s="1">
        <f t="shared" si="140"/>
        <v>5.231258992151145E-3</v>
      </c>
      <c r="S428" s="1">
        <f t="shared" si="133"/>
        <v>0.15097864477909365</v>
      </c>
      <c r="T428" s="2">
        <f t="shared" si="134"/>
        <v>8.4435616739397161E-4</v>
      </c>
      <c r="U428" s="2">
        <f t="shared" si="135"/>
        <v>-8.4592502964137147E-4</v>
      </c>
    </row>
    <row r="429" spans="1:21" x14ac:dyDescent="0.2">
      <c r="A429" s="1">
        <v>7.1166669999999996</v>
      </c>
      <c r="B429" s="1">
        <v>91.19</v>
      </c>
      <c r="C429" s="1">
        <v>31.838733000000001</v>
      </c>
      <c r="D429" s="1">
        <f t="shared" si="127"/>
        <v>84.633094539283704</v>
      </c>
      <c r="E429" s="1">
        <f t="shared" si="136"/>
        <v>5.5074910661511112</v>
      </c>
      <c r="F429" s="7">
        <f t="shared" si="128"/>
        <v>83.038855353649865</v>
      </c>
      <c r="G429" s="1">
        <f t="shared" si="137"/>
        <v>4.8084569183086634</v>
      </c>
      <c r="H429" s="2">
        <f t="shared" si="129"/>
        <v>0.803766548429518</v>
      </c>
      <c r="I429" s="2">
        <f t="shared" si="130"/>
        <v>0.77611340992937494</v>
      </c>
      <c r="J429" s="2">
        <f t="shared" si="138"/>
        <v>-8.4715379252764525E-2</v>
      </c>
      <c r="L429" s="1">
        <v>7.1166669999999996</v>
      </c>
      <c r="M429" s="1">
        <v>205</v>
      </c>
      <c r="N429" s="1">
        <v>6.1619070000000002</v>
      </c>
      <c r="O429" s="1">
        <f t="shared" si="131"/>
        <v>0.46732285962770648</v>
      </c>
      <c r="P429" s="1">
        <f t="shared" si="139"/>
        <v>4.6951701999197173E-3</v>
      </c>
      <c r="Q429" s="7">
        <f t="shared" si="132"/>
        <v>0.47295263729427373</v>
      </c>
      <c r="R429" s="1">
        <f t="shared" si="140"/>
        <v>5.1439075956286337E-3</v>
      </c>
      <c r="S429" s="1">
        <f t="shared" si="133"/>
        <v>0.15096666428363426</v>
      </c>
      <c r="T429" s="2">
        <f t="shared" si="134"/>
        <v>8.3025713492493889E-4</v>
      </c>
      <c r="U429" s="2">
        <f t="shared" si="135"/>
        <v>-7.8715538479425039E-4</v>
      </c>
    </row>
    <row r="430" spans="1:21" x14ac:dyDescent="0.2">
      <c r="A430" s="1">
        <v>7.1333330000000004</v>
      </c>
      <c r="B430" s="1">
        <v>91.35</v>
      </c>
      <c r="C430" s="1">
        <v>31.789714</v>
      </c>
      <c r="D430" s="1">
        <f t="shared" si="127"/>
        <v>84.609399128284451</v>
      </c>
      <c r="E430" s="1">
        <f t="shared" si="136"/>
        <v>5.4974721151906047</v>
      </c>
      <c r="F430" s="7">
        <f t="shared" si="128"/>
        <v>83.015606294670931</v>
      </c>
      <c r="G430" s="1">
        <f t="shared" si="137"/>
        <v>4.7997096151389256</v>
      </c>
      <c r="H430" s="2">
        <f t="shared" si="129"/>
        <v>0.80252906726349715</v>
      </c>
      <c r="I430" s="2">
        <f t="shared" si="130"/>
        <v>0.77470154341874831</v>
      </c>
      <c r="J430" s="2">
        <f t="shared" si="138"/>
        <v>-8.7976427120908765E-2</v>
      </c>
      <c r="L430" s="1">
        <v>7.1333330000000004</v>
      </c>
      <c r="M430" s="1">
        <v>205</v>
      </c>
      <c r="N430" s="1">
        <v>6.1614519999999997</v>
      </c>
      <c r="O430" s="1">
        <f t="shared" si="131"/>
        <v>0.45997274668372462</v>
      </c>
      <c r="P430" s="1">
        <f t="shared" si="139"/>
        <v>4.620982728015078E-3</v>
      </c>
      <c r="Q430" s="7">
        <f t="shared" si="132"/>
        <v>0.46551397849629328</v>
      </c>
      <c r="R430" s="1">
        <f t="shared" si="140"/>
        <v>5.062629711338671E-3</v>
      </c>
      <c r="S430" s="1">
        <f t="shared" si="133"/>
        <v>0.15095551678785912</v>
      </c>
      <c r="T430" s="2">
        <f t="shared" si="134"/>
        <v>8.1713840328195733E-4</v>
      </c>
      <c r="U430" s="2">
        <f t="shared" si="135"/>
        <v>-7.2656137515230389E-4</v>
      </c>
    </row>
    <row r="431" spans="1:21" x14ac:dyDescent="0.2">
      <c r="A431" s="1">
        <v>7.15</v>
      </c>
      <c r="B431" s="1">
        <v>91.52</v>
      </c>
      <c r="C431" s="1">
        <v>31.738804999999999</v>
      </c>
      <c r="D431" s="1">
        <f t="shared" si="127"/>
        <v>84.584712625444212</v>
      </c>
      <c r="E431" s="1">
        <f t="shared" si="136"/>
        <v>5.4870668687668012</v>
      </c>
      <c r="F431" s="7">
        <f t="shared" si="128"/>
        <v>82.991384813113427</v>
      </c>
      <c r="G431" s="1">
        <f t="shared" si="137"/>
        <v>4.7906250467660874</v>
      </c>
      <c r="H431" s="2">
        <f t="shared" si="129"/>
        <v>0.80124387318199908</v>
      </c>
      <c r="I431" s="2">
        <f t="shared" si="130"/>
        <v>0.77323524030792412</v>
      </c>
      <c r="J431" s="2">
        <f t="shared" si="138"/>
        <v>-8.3562830411745767E-2</v>
      </c>
      <c r="L431" s="1">
        <v>7.15</v>
      </c>
      <c r="M431" s="1">
        <v>205</v>
      </c>
      <c r="N431" s="1">
        <v>6.1610319999999996</v>
      </c>
      <c r="O431" s="1">
        <f t="shared" si="131"/>
        <v>0.45318706346597776</v>
      </c>
      <c r="P431" s="1">
        <f t="shared" si="139"/>
        <v>4.5525019847185537E-3</v>
      </c>
      <c r="Q431" s="7">
        <f t="shared" si="132"/>
        <v>0.45864654903599777</v>
      </c>
      <c r="R431" s="1">
        <f t="shared" si="140"/>
        <v>4.9876039719941607E-3</v>
      </c>
      <c r="S431" s="1">
        <f t="shared" si="133"/>
        <v>0.15094522679175904</v>
      </c>
      <c r="T431" s="2">
        <f t="shared" si="134"/>
        <v>8.0502880484229389E-4</v>
      </c>
      <c r="U431" s="2">
        <f t="shared" si="135"/>
        <v>-7.8710815641423043E-4</v>
      </c>
    </row>
    <row r="432" spans="1:21" x14ac:dyDescent="0.2">
      <c r="A432" s="1">
        <v>7.1666670000000003</v>
      </c>
      <c r="B432" s="1">
        <v>91.69</v>
      </c>
      <c r="C432" s="1">
        <v>31.690449999999998</v>
      </c>
      <c r="D432" s="1">
        <f t="shared" si="127"/>
        <v>84.561191147491172</v>
      </c>
      <c r="E432" s="1">
        <f t="shared" si="136"/>
        <v>5.4771836321912835</v>
      </c>
      <c r="F432" s="7">
        <f t="shared" si="128"/>
        <v>82.968306410792451</v>
      </c>
      <c r="G432" s="1">
        <f t="shared" si="137"/>
        <v>4.7819962325354295</v>
      </c>
      <c r="H432" s="2">
        <f t="shared" si="129"/>
        <v>0.80002315464871732</v>
      </c>
      <c r="I432" s="2">
        <f t="shared" si="130"/>
        <v>0.77184249861345156</v>
      </c>
      <c r="J432" s="2">
        <f t="shared" si="138"/>
        <v>-8.1692730926333931E-2</v>
      </c>
      <c r="L432" s="1">
        <v>7.1666670000000003</v>
      </c>
      <c r="M432" s="1">
        <v>205</v>
      </c>
      <c r="N432" s="1">
        <v>6.160577</v>
      </c>
      <c r="O432" s="1">
        <f t="shared" si="131"/>
        <v>0.44583486254614701</v>
      </c>
      <c r="P432" s="1">
        <f t="shared" si="139"/>
        <v>4.4783145128140583E-3</v>
      </c>
      <c r="Q432" s="7">
        <f t="shared" si="132"/>
        <v>0.45120577710859516</v>
      </c>
      <c r="R432" s="1">
        <f t="shared" si="140"/>
        <v>4.906326087704355E-3</v>
      </c>
      <c r="S432" s="1">
        <f t="shared" si="133"/>
        <v>0.15093407929598396</v>
      </c>
      <c r="T432" s="2">
        <f t="shared" si="134"/>
        <v>7.9191007319933792E-4</v>
      </c>
      <c r="U432" s="2">
        <f t="shared" si="135"/>
        <v>-7.8715538479275061E-4</v>
      </c>
    </row>
    <row r="433" spans="1:21" x14ac:dyDescent="0.2">
      <c r="A433" s="1">
        <v>7.1833330000000002</v>
      </c>
      <c r="B433" s="1">
        <v>91.85</v>
      </c>
      <c r="C433" s="1">
        <v>31.643180000000001</v>
      </c>
      <c r="D433" s="1">
        <f t="shared" si="127"/>
        <v>84.538127963119123</v>
      </c>
      <c r="E433" s="1">
        <f t="shared" si="136"/>
        <v>5.4675221578261777</v>
      </c>
      <c r="F433" s="7">
        <f t="shared" si="128"/>
        <v>82.94567766914605</v>
      </c>
      <c r="G433" s="1">
        <f t="shared" si="137"/>
        <v>4.7735610335139587</v>
      </c>
      <c r="H433" s="2">
        <f t="shared" si="129"/>
        <v>0.79882982686320958</v>
      </c>
      <c r="I433" s="2">
        <f t="shared" si="130"/>
        <v>0.77048100755983329</v>
      </c>
      <c r="J433" s="2">
        <f t="shared" si="138"/>
        <v>-8.3260410903485099E-2</v>
      </c>
      <c r="L433" s="1">
        <v>7.1833330000000002</v>
      </c>
      <c r="M433" s="1">
        <v>205</v>
      </c>
      <c r="N433" s="1">
        <v>6.1601220000000003</v>
      </c>
      <c r="O433" s="1">
        <f t="shared" si="131"/>
        <v>0.43848157552723621</v>
      </c>
      <c r="P433" s="1">
        <f t="shared" si="139"/>
        <v>4.4041270409095638E-3</v>
      </c>
      <c r="Q433" s="7">
        <f t="shared" si="132"/>
        <v>0.44376390599801829</v>
      </c>
      <c r="R433" s="1">
        <f t="shared" si="140"/>
        <v>4.8250482034145501E-3</v>
      </c>
      <c r="S433" s="1">
        <f t="shared" si="133"/>
        <v>0.15092293180020885</v>
      </c>
      <c r="T433" s="2">
        <f t="shared" si="134"/>
        <v>7.7879134155638206E-4</v>
      </c>
      <c r="U433" s="2">
        <f t="shared" si="135"/>
        <v>-7.2656137515231039E-4</v>
      </c>
    </row>
    <row r="434" spans="1:21" x14ac:dyDescent="0.2">
      <c r="A434" s="1">
        <v>7.2</v>
      </c>
      <c r="B434" s="1">
        <v>92.02</v>
      </c>
      <c r="C434" s="1">
        <v>31.594999999999999</v>
      </c>
      <c r="D434" s="1">
        <f t="shared" si="127"/>
        <v>84.514549770533691</v>
      </c>
      <c r="E434" s="1">
        <f t="shared" si="136"/>
        <v>5.4576746893491128</v>
      </c>
      <c r="F434" s="7">
        <f t="shared" si="128"/>
        <v>82.922543620529964</v>
      </c>
      <c r="G434" s="1">
        <f t="shared" si="137"/>
        <v>4.7649634475428462</v>
      </c>
      <c r="H434" s="2">
        <f t="shared" si="129"/>
        <v>0.79761352619247194</v>
      </c>
      <c r="I434" s="2">
        <f t="shared" si="130"/>
        <v>0.7690933062913049</v>
      </c>
      <c r="J434" s="2">
        <f t="shared" si="138"/>
        <v>-8.5919974464718912E-2</v>
      </c>
      <c r="L434" s="1">
        <v>7.2</v>
      </c>
      <c r="M434" s="1">
        <v>205</v>
      </c>
      <c r="N434" s="1">
        <v>6.1597020000000002</v>
      </c>
      <c r="O434" s="1">
        <f t="shared" si="131"/>
        <v>0.43169296176990068</v>
      </c>
      <c r="P434" s="1">
        <f t="shared" si="139"/>
        <v>4.3356462976130395E-3</v>
      </c>
      <c r="Q434" s="7">
        <f t="shared" si="132"/>
        <v>0.43689351069430504</v>
      </c>
      <c r="R434" s="1">
        <f t="shared" si="140"/>
        <v>4.7500224640700407E-3</v>
      </c>
      <c r="S434" s="1">
        <f t="shared" si="133"/>
        <v>0.15091264180410877</v>
      </c>
      <c r="T434" s="2">
        <f t="shared" si="134"/>
        <v>7.6668174311671851E-4</v>
      </c>
      <c r="U434" s="2">
        <f t="shared" si="135"/>
        <v>-7.8710815641575916E-4</v>
      </c>
    </row>
    <row r="435" spans="1:21" x14ac:dyDescent="0.2">
      <c r="A435" s="1">
        <v>7.2166670000000002</v>
      </c>
      <c r="B435" s="1">
        <v>92.19</v>
      </c>
      <c r="C435" s="1">
        <v>31.545280999999999</v>
      </c>
      <c r="D435" s="1">
        <f t="shared" si="127"/>
        <v>84.490142915512848</v>
      </c>
      <c r="E435" s="1">
        <f t="shared" si="136"/>
        <v>5.4475126659947923</v>
      </c>
      <c r="F435" s="7">
        <f t="shared" si="128"/>
        <v>82.89859651904743</v>
      </c>
      <c r="G435" s="1">
        <f t="shared" si="137"/>
        <v>4.7560912313349242</v>
      </c>
      <c r="H435" s="2">
        <f t="shared" si="129"/>
        <v>0.79635837357627437</v>
      </c>
      <c r="I435" s="2">
        <f t="shared" si="130"/>
        <v>0.76766127807690143</v>
      </c>
      <c r="J435" s="2">
        <f t="shared" si="138"/>
        <v>-8.550344536874678E-2</v>
      </c>
      <c r="L435" s="1">
        <v>7.2166670000000002</v>
      </c>
      <c r="M435" s="1">
        <v>205</v>
      </c>
      <c r="N435" s="1">
        <v>6.1592469999999997</v>
      </c>
      <c r="O435" s="1">
        <f t="shared" si="131"/>
        <v>0.42433758542236205</v>
      </c>
      <c r="P435" s="1">
        <f t="shared" si="139"/>
        <v>4.2614588257083993E-3</v>
      </c>
      <c r="Q435" s="7">
        <f t="shared" si="132"/>
        <v>0.42944952508523027</v>
      </c>
      <c r="R435" s="1">
        <f t="shared" si="140"/>
        <v>4.6687445797800754E-3</v>
      </c>
      <c r="S435" s="1">
        <f t="shared" si="133"/>
        <v>0.15090149430833366</v>
      </c>
      <c r="T435" s="2">
        <f t="shared" si="134"/>
        <v>7.5356301147373706E-4</v>
      </c>
      <c r="U435" s="2">
        <f t="shared" si="135"/>
        <v>-7.8542537295780209E-4</v>
      </c>
    </row>
    <row r="436" spans="1:21" x14ac:dyDescent="0.2">
      <c r="A436" s="1">
        <v>7.233333</v>
      </c>
      <c r="B436" s="1">
        <v>92.35</v>
      </c>
      <c r="C436" s="1">
        <v>31.495806000000002</v>
      </c>
      <c r="D436" s="1">
        <f t="shared" si="127"/>
        <v>84.465779348526965</v>
      </c>
      <c r="E436" s="1">
        <f t="shared" si="136"/>
        <v>5.4374005135891732</v>
      </c>
      <c r="F436" s="7">
        <f t="shared" si="128"/>
        <v>82.874691890180273</v>
      </c>
      <c r="G436" s="1">
        <f t="shared" si="137"/>
        <v>4.747262556243169</v>
      </c>
      <c r="H436" s="2">
        <f t="shared" si="129"/>
        <v>0.79510938072270987</v>
      </c>
      <c r="I436" s="2">
        <f t="shared" si="130"/>
        <v>0.76623627765638591</v>
      </c>
      <c r="J436" s="2">
        <f t="shared" si="138"/>
        <v>-8.3562830411745767E-2</v>
      </c>
      <c r="L436" s="1">
        <v>7.233333</v>
      </c>
      <c r="M436" s="1">
        <v>205</v>
      </c>
      <c r="N436" s="1">
        <v>6.1587930000000002</v>
      </c>
      <c r="O436" s="1">
        <f t="shared" si="131"/>
        <v>0.41699729151474579</v>
      </c>
      <c r="P436" s="1">
        <f t="shared" si="139"/>
        <v>4.1874344031927286E-3</v>
      </c>
      <c r="Q436" s="7">
        <f t="shared" si="132"/>
        <v>0.42202080361226862</v>
      </c>
      <c r="R436" s="1">
        <f t="shared" si="140"/>
        <v>4.5876453282030208E-3</v>
      </c>
      <c r="S436" s="1">
        <f t="shared" si="133"/>
        <v>0.15089037131254929</v>
      </c>
      <c r="T436" s="2">
        <f t="shared" si="134"/>
        <v>7.4047311220802245E-4</v>
      </c>
      <c r="U436" s="2">
        <f t="shared" si="135"/>
        <v>-7.2656137515231039E-4</v>
      </c>
    </row>
    <row r="437" spans="1:21" x14ac:dyDescent="0.2">
      <c r="A437" s="1">
        <v>7.25</v>
      </c>
      <c r="B437" s="1">
        <v>92.52</v>
      </c>
      <c r="C437" s="1">
        <v>31.447451000000001</v>
      </c>
      <c r="D437" s="1">
        <f t="shared" si="127"/>
        <v>84.441893239614615</v>
      </c>
      <c r="E437" s="1">
        <f t="shared" si="136"/>
        <v>5.4275172770136564</v>
      </c>
      <c r="F437" s="7">
        <f t="shared" si="128"/>
        <v>82.851255725477429</v>
      </c>
      <c r="G437" s="1">
        <f t="shared" si="137"/>
        <v>4.7386337420125111</v>
      </c>
      <c r="H437" s="2">
        <f t="shared" si="129"/>
        <v>0.79388866218942811</v>
      </c>
      <c r="I437" s="2">
        <f t="shared" si="130"/>
        <v>0.76484353596191335</v>
      </c>
      <c r="J437" s="2">
        <f t="shared" si="138"/>
        <v>-8.6948200792810515E-2</v>
      </c>
      <c r="L437" s="1">
        <v>7.25</v>
      </c>
      <c r="M437" s="1">
        <v>205</v>
      </c>
      <c r="N437" s="1">
        <v>6.1583730000000001</v>
      </c>
      <c r="O437" s="1">
        <f t="shared" si="131"/>
        <v>0.41020574752454375</v>
      </c>
      <c r="P437" s="1">
        <f t="shared" si="139"/>
        <v>4.1189536598962044E-3</v>
      </c>
      <c r="Q437" s="7">
        <f t="shared" si="132"/>
        <v>0.41514744277555493</v>
      </c>
      <c r="R437" s="1">
        <f t="shared" si="140"/>
        <v>4.5126195888585104E-3</v>
      </c>
      <c r="S437" s="1">
        <f t="shared" si="133"/>
        <v>0.1508800813164492</v>
      </c>
      <c r="T437" s="2">
        <f t="shared" si="134"/>
        <v>7.283635137683589E-4</v>
      </c>
      <c r="U437" s="2">
        <f t="shared" si="135"/>
        <v>-7.2656137515230389E-4</v>
      </c>
    </row>
    <row r="438" spans="1:21" x14ac:dyDescent="0.2">
      <c r="A438" s="1">
        <v>7.266667</v>
      </c>
      <c r="B438" s="1">
        <v>92.69</v>
      </c>
      <c r="C438" s="1">
        <v>31.397137000000001</v>
      </c>
      <c r="D438" s="1">
        <f t="shared" si="127"/>
        <v>84.416961329945849</v>
      </c>
      <c r="E438" s="1">
        <f t="shared" si="136"/>
        <v>5.4172336421245939</v>
      </c>
      <c r="F438" s="7">
        <f t="shared" si="128"/>
        <v>82.826793459836026</v>
      </c>
      <c r="G438" s="1">
        <f t="shared" si="137"/>
        <v>4.7296553497221296</v>
      </c>
      <c r="H438" s="2">
        <f t="shared" si="129"/>
        <v>0.79261848884058017</v>
      </c>
      <c r="I438" s="2">
        <f t="shared" si="130"/>
        <v>0.76339437029929957</v>
      </c>
      <c r="J438" s="2">
        <f t="shared" si="138"/>
        <v>-8.6832442831881365E-2</v>
      </c>
      <c r="L438" s="1">
        <v>7.266667</v>
      </c>
      <c r="M438" s="1">
        <v>205</v>
      </c>
      <c r="N438" s="1">
        <v>6.157953</v>
      </c>
      <c r="O438" s="1">
        <f t="shared" si="131"/>
        <v>0.4034132771068501</v>
      </c>
      <c r="P438" s="1">
        <f t="shared" si="139"/>
        <v>4.050472916599681E-3</v>
      </c>
      <c r="Q438" s="7">
        <f t="shared" si="132"/>
        <v>0.4082731443507982</v>
      </c>
      <c r="R438" s="1">
        <f t="shared" si="140"/>
        <v>4.4375938495140026E-3</v>
      </c>
      <c r="S438" s="1">
        <f t="shared" si="133"/>
        <v>0.15086979132034908</v>
      </c>
      <c r="T438" s="2">
        <f t="shared" si="134"/>
        <v>7.1625391532869546E-4</v>
      </c>
      <c r="U438" s="2">
        <f t="shared" si="135"/>
        <v>-7.8715538479275061E-4</v>
      </c>
    </row>
    <row r="439" spans="1:21" x14ac:dyDescent="0.2">
      <c r="A439" s="1">
        <v>7.2833329999999998</v>
      </c>
      <c r="B439" s="1">
        <v>92.85</v>
      </c>
      <c r="C439" s="1">
        <v>31.346893000000001</v>
      </c>
      <c r="D439" s="1">
        <f t="shared" si="127"/>
        <v>84.391984239076322</v>
      </c>
      <c r="E439" s="1">
        <f t="shared" si="136"/>
        <v>5.406964314474914</v>
      </c>
      <c r="F439" s="7">
        <f t="shared" si="128"/>
        <v>82.8022868640751</v>
      </c>
      <c r="G439" s="1">
        <f t="shared" si="137"/>
        <v>4.7206894487355688</v>
      </c>
      <c r="H439" s="2">
        <f t="shared" si="129"/>
        <v>0.79135008263675</v>
      </c>
      <c r="I439" s="2">
        <f t="shared" si="130"/>
        <v>0.76194722080706345</v>
      </c>
      <c r="J439" s="2">
        <f t="shared" si="138"/>
        <v>-8.70691685961201E-2</v>
      </c>
      <c r="L439" s="1">
        <v>7.2833329999999998</v>
      </c>
      <c r="M439" s="1">
        <v>205</v>
      </c>
      <c r="N439" s="1">
        <v>6.1574980000000004</v>
      </c>
      <c r="O439" s="1">
        <f t="shared" si="131"/>
        <v>0.39605372182012782</v>
      </c>
      <c r="P439" s="1">
        <f t="shared" si="139"/>
        <v>3.9762854446951856E-3</v>
      </c>
      <c r="Q439" s="7">
        <f t="shared" si="132"/>
        <v>0.40082492945940329</v>
      </c>
      <c r="R439" s="1">
        <f t="shared" si="140"/>
        <v>4.3563159652241961E-3</v>
      </c>
      <c r="S439" s="1">
        <f t="shared" si="133"/>
        <v>0.15085864382457401</v>
      </c>
      <c r="T439" s="2">
        <f t="shared" si="134"/>
        <v>7.031351836857396E-4</v>
      </c>
      <c r="U439" s="2">
        <f t="shared" si="135"/>
        <v>-7.2656137515230389E-4</v>
      </c>
    </row>
    <row r="440" spans="1:21" x14ac:dyDescent="0.2">
      <c r="A440" s="1">
        <v>7.3</v>
      </c>
      <c r="B440" s="1">
        <v>93.02</v>
      </c>
      <c r="C440" s="1">
        <v>31.296509</v>
      </c>
      <c r="D440" s="1">
        <f t="shared" si="127"/>
        <v>84.366857019101133</v>
      </c>
      <c r="E440" s="1">
        <f t="shared" si="136"/>
        <v>5.3966663723464698</v>
      </c>
      <c r="F440" s="7">
        <f t="shared" si="128"/>
        <v>82.77763296720039</v>
      </c>
      <c r="G440" s="1">
        <f t="shared" si="137"/>
        <v>4.7116985651413694</v>
      </c>
      <c r="H440" s="2">
        <f t="shared" si="129"/>
        <v>0.79007814214288452</v>
      </c>
      <c r="I440" s="2">
        <f t="shared" si="130"/>
        <v>0.76049603897407192</v>
      </c>
      <c r="J440" s="2">
        <f t="shared" si="138"/>
        <v>-8.5496587153148645E-2</v>
      </c>
      <c r="L440" s="1">
        <v>7.3</v>
      </c>
      <c r="M440" s="1">
        <v>205</v>
      </c>
      <c r="N440" s="1">
        <v>6.1570780000000003</v>
      </c>
      <c r="O440" s="1">
        <f t="shared" si="131"/>
        <v>0.38925932073622987</v>
      </c>
      <c r="P440" s="1">
        <f t="shared" si="139"/>
        <v>3.9078047013986613E-3</v>
      </c>
      <c r="Q440" s="7">
        <f t="shared" si="132"/>
        <v>0.39394867710995785</v>
      </c>
      <c r="R440" s="1">
        <f t="shared" si="140"/>
        <v>4.2812902258796866E-3</v>
      </c>
      <c r="S440" s="1">
        <f t="shared" si="133"/>
        <v>0.15084835382847392</v>
      </c>
      <c r="T440" s="2">
        <f t="shared" si="134"/>
        <v>6.9102558524607616E-4</v>
      </c>
      <c r="U440" s="2">
        <f t="shared" si="135"/>
        <v>-7.2656137515230389E-4</v>
      </c>
    </row>
    <row r="441" spans="1:21" x14ac:dyDescent="0.2">
      <c r="A441" s="1">
        <v>7.3166669999999998</v>
      </c>
      <c r="B441" s="1">
        <v>93.183333333333294</v>
      </c>
      <c r="C441" s="1">
        <v>31.247035</v>
      </c>
      <c r="D441" s="1">
        <f t="shared" si="127"/>
        <v>84.342104778901799</v>
      </c>
      <c r="E441" s="1">
        <f t="shared" si="136"/>
        <v>5.3865544243299848</v>
      </c>
      <c r="F441" s="7">
        <f t="shared" si="128"/>
        <v>82.75334698658277</v>
      </c>
      <c r="G441" s="1">
        <f t="shared" si="137"/>
        <v>4.7028700684968117</v>
      </c>
      <c r="H441" s="2">
        <f t="shared" si="129"/>
        <v>0.78882917453424872</v>
      </c>
      <c r="I441" s="2">
        <f t="shared" si="130"/>
        <v>0.75907106735599039</v>
      </c>
      <c r="J441" s="2">
        <f>(I442-I441)/(A442-A441)</f>
        <v>-0.11906365568943106</v>
      </c>
      <c r="L441" s="1">
        <v>7.3166669999999998</v>
      </c>
      <c r="M441" s="1">
        <v>205</v>
      </c>
      <c r="N441" s="1">
        <v>6.1566580000000002</v>
      </c>
      <c r="O441" s="1">
        <f t="shared" si="131"/>
        <v>0.38246399264015901</v>
      </c>
      <c r="P441" s="1">
        <f t="shared" si="139"/>
        <v>3.8393239581021379E-3</v>
      </c>
      <c r="Q441" s="7">
        <f t="shared" si="132"/>
        <v>0.38707148658074442</v>
      </c>
      <c r="R441" s="1">
        <f t="shared" si="140"/>
        <v>4.206264486535178E-3</v>
      </c>
      <c r="S441" s="1">
        <f t="shared" si="133"/>
        <v>0.1508380638323738</v>
      </c>
      <c r="T441" s="2">
        <f t="shared" si="134"/>
        <v>6.7891598680641272E-4</v>
      </c>
      <c r="U441" s="2">
        <f t="shared" si="135"/>
        <v>-7.8715538479429234E-4</v>
      </c>
    </row>
    <row r="442" spans="1:21" x14ac:dyDescent="0.2">
      <c r="A442" s="1">
        <v>7.3333329999999997</v>
      </c>
      <c r="B442" s="1">
        <v>93.348333333333301</v>
      </c>
      <c r="C442" s="1">
        <v>31.178141</v>
      </c>
      <c r="D442" s="1">
        <f t="shared" si="127"/>
        <v>84.307505697662094</v>
      </c>
      <c r="E442" s="1">
        <f t="shared" si="136"/>
        <v>5.372473239330839</v>
      </c>
      <c r="F442" s="7">
        <f t="shared" si="128"/>
        <v>82.719399650519094</v>
      </c>
      <c r="G442" s="1">
        <f t="shared" si="137"/>
        <v>4.6905761272785931</v>
      </c>
      <c r="H442" s="2">
        <f t="shared" si="129"/>
        <v>0.78708995040785201</v>
      </c>
      <c r="I442" s="2">
        <f t="shared" si="130"/>
        <v>0.75708675247027035</v>
      </c>
      <c r="J442" s="2">
        <f t="shared" si="138"/>
        <v>-8.4589328628359994E-2</v>
      </c>
      <c r="L442" s="1">
        <v>7.3333329999999997</v>
      </c>
      <c r="M442" s="1">
        <v>205</v>
      </c>
      <c r="N442" s="1">
        <v>6.1562029999999996</v>
      </c>
      <c r="O442" s="1">
        <f t="shared" si="131"/>
        <v>0.37510134087519897</v>
      </c>
      <c r="P442" s="1">
        <f t="shared" si="139"/>
        <v>3.7651364861974977E-3</v>
      </c>
      <c r="Q442" s="7">
        <f t="shared" si="132"/>
        <v>0.37962013790824151</v>
      </c>
      <c r="R442" s="1">
        <f t="shared" si="140"/>
        <v>4.1249866022452135E-3</v>
      </c>
      <c r="S442" s="1">
        <f t="shared" si="133"/>
        <v>0.1508269163365987</v>
      </c>
      <c r="T442" s="2">
        <f t="shared" si="134"/>
        <v>6.6579725516343116E-4</v>
      </c>
      <c r="U442" s="2">
        <f t="shared" si="135"/>
        <v>-7.2656137515230389E-4</v>
      </c>
    </row>
    <row r="443" spans="1:21" x14ac:dyDescent="0.2">
      <c r="A443" s="1">
        <v>7.35</v>
      </c>
      <c r="B443" s="1">
        <v>93.52</v>
      </c>
      <c r="C443" s="1">
        <v>31.129192</v>
      </c>
      <c r="D443" s="1">
        <f t="shared" si="127"/>
        <v>84.282830084379057</v>
      </c>
      <c r="E443" s="1">
        <f t="shared" si="136"/>
        <v>5.3624685956097133</v>
      </c>
      <c r="F443" s="7">
        <f t="shared" si="128"/>
        <v>82.695188853391485</v>
      </c>
      <c r="G443" s="1">
        <f t="shared" si="137"/>
        <v>4.6818413154126741</v>
      </c>
      <c r="H443" s="2">
        <f t="shared" si="129"/>
        <v>0.78585423638684881</v>
      </c>
      <c r="I443" s="2">
        <f t="shared" si="130"/>
        <v>0.75567690213002148</v>
      </c>
      <c r="J443" s="2">
        <f t="shared" si="138"/>
        <v>-8.8823201744042624E-2</v>
      </c>
      <c r="L443" s="1">
        <v>7.35</v>
      </c>
      <c r="M443" s="1">
        <v>205</v>
      </c>
      <c r="N443" s="1">
        <v>6.1557829999999996</v>
      </c>
      <c r="O443" s="1">
        <f t="shared" si="131"/>
        <v>0.36830408089432554</v>
      </c>
      <c r="P443" s="1">
        <f t="shared" si="139"/>
        <v>3.6966557429009739E-3</v>
      </c>
      <c r="Q443" s="7">
        <f t="shared" si="132"/>
        <v>0.37274099222106072</v>
      </c>
      <c r="R443" s="1">
        <f t="shared" si="140"/>
        <v>4.0499608629007049E-3</v>
      </c>
      <c r="S443" s="1">
        <f t="shared" si="133"/>
        <v>0.15081662634049861</v>
      </c>
      <c r="T443" s="2">
        <f t="shared" si="134"/>
        <v>6.5368765672376772E-4</v>
      </c>
      <c r="U443" s="2">
        <f t="shared" si="135"/>
        <v>-7.2483146711598955E-4</v>
      </c>
    </row>
    <row r="444" spans="1:21" x14ac:dyDescent="0.2">
      <c r="A444" s="1">
        <v>7.3666669999999996</v>
      </c>
      <c r="B444" s="1">
        <v>93.69</v>
      </c>
      <c r="C444" s="1">
        <v>31.077793</v>
      </c>
      <c r="D444" s="1">
        <f t="shared" si="127"/>
        <v>84.256835741199893</v>
      </c>
      <c r="E444" s="1">
        <f t="shared" si="136"/>
        <v>5.3519631985102398</v>
      </c>
      <c r="F444" s="7">
        <f t="shared" si="128"/>
        <v>82.669684167369809</v>
      </c>
      <c r="G444" s="1">
        <f t="shared" si="137"/>
        <v>4.6726693079131056</v>
      </c>
      <c r="H444" s="2">
        <f t="shared" si="129"/>
        <v>0.78455667229022696</v>
      </c>
      <c r="I444" s="2">
        <f t="shared" si="130"/>
        <v>0.75419648582655352</v>
      </c>
      <c r="J444" s="2">
        <f t="shared" si="138"/>
        <v>-6.3370193729786389E-2</v>
      </c>
      <c r="L444" s="1">
        <v>7.3666669999999996</v>
      </c>
      <c r="M444" s="1">
        <v>205</v>
      </c>
      <c r="N444" s="1">
        <v>6.1553639999999996</v>
      </c>
      <c r="O444" s="1">
        <f t="shared" si="131"/>
        <v>0.36152208057881208</v>
      </c>
      <c r="P444" s="1">
        <f t="shared" si="139"/>
        <v>3.6283380489932743E-3</v>
      </c>
      <c r="Q444" s="7">
        <f t="shared" si="132"/>
        <v>0.36587729003044245</v>
      </c>
      <c r="R444" s="1">
        <f t="shared" si="140"/>
        <v>3.9751137562689456E-3</v>
      </c>
      <c r="S444" s="1">
        <f t="shared" si="133"/>
        <v>0.15080636084438923</v>
      </c>
      <c r="T444" s="2">
        <f t="shared" si="134"/>
        <v>6.4160689066134553E-4</v>
      </c>
      <c r="U444" s="2">
        <f t="shared" si="135"/>
        <v>-7.2660497057706224E-4</v>
      </c>
    </row>
    <row r="445" spans="1:21" x14ac:dyDescent="0.2">
      <c r="A445" s="1">
        <v>7.3833330000000004</v>
      </c>
      <c r="B445" s="1">
        <v>93.85</v>
      </c>
      <c r="C445" s="1">
        <v>31.041125000000001</v>
      </c>
      <c r="D445" s="1">
        <f t="shared" si="127"/>
        <v>84.238238788059775</v>
      </c>
      <c r="E445" s="1">
        <f t="shared" si="136"/>
        <v>5.3444686577440095</v>
      </c>
      <c r="F445" s="7">
        <f t="shared" si="128"/>
        <v>82.651437526262939</v>
      </c>
      <c r="G445" s="1">
        <f t="shared" si="137"/>
        <v>4.666126006078553</v>
      </c>
      <c r="H445" s="2">
        <f t="shared" si="129"/>
        <v>0.78363099124011071</v>
      </c>
      <c r="I445" s="2">
        <f t="shared" si="130"/>
        <v>0.75314035817785285</v>
      </c>
      <c r="J445" s="2">
        <f t="shared" si="138"/>
        <v>-8.9851428072134226E-2</v>
      </c>
      <c r="L445" s="1">
        <v>7.3833330000000004</v>
      </c>
      <c r="M445" s="1">
        <v>205</v>
      </c>
      <c r="N445" s="1">
        <v>6.1549440000000004</v>
      </c>
      <c r="O445" s="1">
        <f t="shared" si="131"/>
        <v>0.35472296742261167</v>
      </c>
      <c r="P445" s="1">
        <f t="shared" si="139"/>
        <v>3.5598573056968949E-3</v>
      </c>
      <c r="Q445" s="7">
        <f t="shared" si="132"/>
        <v>0.35899626884297275</v>
      </c>
      <c r="R445" s="1">
        <f t="shared" si="140"/>
        <v>3.9000880169245944E-3</v>
      </c>
      <c r="S445" s="1">
        <f t="shared" si="133"/>
        <v>0.15079607084828917</v>
      </c>
      <c r="T445" s="2">
        <f t="shared" si="134"/>
        <v>6.2949729222170768E-4</v>
      </c>
      <c r="U445" s="2">
        <f t="shared" si="135"/>
        <v>-6.6601459389037734E-4</v>
      </c>
    </row>
    <row r="446" spans="1:21" x14ac:dyDescent="0.2">
      <c r="A446" s="1">
        <v>7.4</v>
      </c>
      <c r="B446" s="1">
        <v>94.02</v>
      </c>
      <c r="C446" s="1">
        <v>30.989131</v>
      </c>
      <c r="D446" s="1">
        <f t="shared" si="127"/>
        <v>84.211793483334901</v>
      </c>
      <c r="E446" s="1">
        <f t="shared" si="136"/>
        <v>5.3338416491097949</v>
      </c>
      <c r="F446" s="7">
        <f t="shared" si="128"/>
        <v>82.625490373487935</v>
      </c>
      <c r="G446" s="1">
        <f t="shared" si="137"/>
        <v>4.6568478224965277</v>
      </c>
      <c r="H446" s="2">
        <f t="shared" si="129"/>
        <v>0.78231840641083861</v>
      </c>
      <c r="I446" s="2">
        <f t="shared" si="130"/>
        <v>0.75164280442617459</v>
      </c>
      <c r="J446" s="2">
        <f t="shared" si="138"/>
        <v>-9.0153847580401555E-2</v>
      </c>
      <c r="L446" s="1">
        <v>7.4</v>
      </c>
      <c r="M446" s="1">
        <v>205</v>
      </c>
      <c r="N446" s="1">
        <v>6.1545589999999999</v>
      </c>
      <c r="O446" s="1">
        <f t="shared" si="131"/>
        <v>0.348489631832264</v>
      </c>
      <c r="P446" s="1">
        <f t="shared" si="139"/>
        <v>3.4970832910083422E-3</v>
      </c>
      <c r="Q446" s="7">
        <f t="shared" si="132"/>
        <v>0.35268784107005408</v>
      </c>
      <c r="R446" s="1">
        <f t="shared" si="140"/>
        <v>3.831314422525382E-3</v>
      </c>
      <c r="S446" s="1">
        <f t="shared" si="133"/>
        <v>0.15078663835186407</v>
      </c>
      <c r="T446" s="2">
        <f t="shared" si="134"/>
        <v>6.1839682698533677E-4</v>
      </c>
      <c r="U446" s="2">
        <f t="shared" si="135"/>
        <v>-7.2656137515230389E-4</v>
      </c>
    </row>
    <row r="447" spans="1:21" x14ac:dyDescent="0.2">
      <c r="A447" s="1">
        <v>7.4166670000000003</v>
      </c>
      <c r="B447" s="1">
        <v>94.19</v>
      </c>
      <c r="C447" s="1">
        <v>30.936962000000001</v>
      </c>
      <c r="D447" s="1">
        <f t="shared" si="127"/>
        <v>84.185169830186041</v>
      </c>
      <c r="E447" s="1">
        <f t="shared" si="136"/>
        <v>5.3231788723771265</v>
      </c>
      <c r="F447" s="7">
        <f t="shared" si="128"/>
        <v>82.599368231849979</v>
      </c>
      <c r="G447" s="1">
        <f t="shared" si="137"/>
        <v>4.6475384106549562</v>
      </c>
      <c r="H447" s="2">
        <f t="shared" si="129"/>
        <v>0.78100140371902238</v>
      </c>
      <c r="I447" s="2">
        <f t="shared" si="130"/>
        <v>0.75014021024855204</v>
      </c>
      <c r="J447" s="2">
        <f t="shared" si="138"/>
        <v>-9.0641429059126005E-2</v>
      </c>
      <c r="L447" s="1">
        <v>7.4166670000000003</v>
      </c>
      <c r="M447" s="1">
        <v>205</v>
      </c>
      <c r="N447" s="1">
        <v>6.1541389999999998</v>
      </c>
      <c r="O447" s="1">
        <f t="shared" si="131"/>
        <v>0.34168873988708059</v>
      </c>
      <c r="P447" s="1">
        <f t="shared" si="139"/>
        <v>3.4286025477118184E-3</v>
      </c>
      <c r="Q447" s="7">
        <f t="shared" si="132"/>
        <v>0.34580501966476201</v>
      </c>
      <c r="R447" s="1">
        <f t="shared" si="140"/>
        <v>3.756288683180873E-3</v>
      </c>
      <c r="S447" s="1">
        <f t="shared" si="133"/>
        <v>0.15077634835576398</v>
      </c>
      <c r="T447" s="2">
        <f t="shared" si="134"/>
        <v>6.0628722854567333E-4</v>
      </c>
      <c r="U447" s="2">
        <f t="shared" si="135"/>
        <v>-6.6605455636298651E-4</v>
      </c>
    </row>
    <row r="448" spans="1:21" x14ac:dyDescent="0.2">
      <c r="A448" s="1">
        <v>7.4333330000000002</v>
      </c>
      <c r="B448" s="1">
        <v>94.35</v>
      </c>
      <c r="C448" s="1">
        <v>30.884513999999999</v>
      </c>
      <c r="D448" s="1">
        <f t="shared" si="127"/>
        <v>84.158313127414345</v>
      </c>
      <c r="E448" s="1">
        <f t="shared" si="136"/>
        <v>5.3124590710760664</v>
      </c>
      <c r="F448" s="7">
        <f t="shared" si="128"/>
        <v>82.573017430560313</v>
      </c>
      <c r="G448" s="1">
        <f t="shared" si="137"/>
        <v>4.6381792120453067</v>
      </c>
      <c r="H448" s="2">
        <f t="shared" si="129"/>
        <v>0.77967735769206414</v>
      </c>
      <c r="I448" s="2">
        <f t="shared" si="130"/>
        <v>0.74862958019185266</v>
      </c>
      <c r="J448" s="2">
        <f t="shared" si="138"/>
        <v>-9.0817442387100308E-2</v>
      </c>
      <c r="L448" s="1">
        <v>7.4333330000000002</v>
      </c>
      <c r="M448" s="1">
        <v>205</v>
      </c>
      <c r="N448" s="1">
        <v>6.1537540000000002</v>
      </c>
      <c r="O448" s="1">
        <f t="shared" si="131"/>
        <v>0.33545377342025279</v>
      </c>
      <c r="P448" s="1">
        <f t="shared" si="139"/>
        <v>3.3658285330234105E-3</v>
      </c>
      <c r="Q448" s="7">
        <f t="shared" si="132"/>
        <v>0.33949494136840652</v>
      </c>
      <c r="R448" s="1">
        <f t="shared" si="140"/>
        <v>3.687515088781818E-3</v>
      </c>
      <c r="S448" s="1">
        <f t="shared" si="133"/>
        <v>0.15076691585933891</v>
      </c>
      <c r="T448" s="2">
        <f t="shared" si="134"/>
        <v>5.951867633093279E-4</v>
      </c>
      <c r="U448" s="2">
        <f t="shared" si="135"/>
        <v>-6.6601459389037734E-4</v>
      </c>
    </row>
    <row r="449" spans="1:21" x14ac:dyDescent="0.2">
      <c r="A449" s="1">
        <v>7.45</v>
      </c>
      <c r="B449" s="1">
        <v>94.52</v>
      </c>
      <c r="C449" s="1">
        <v>30.831961</v>
      </c>
      <c r="D449" s="1">
        <f t="shared" si="127"/>
        <v>84.13131101197267</v>
      </c>
      <c r="E449" s="1">
        <f t="shared" si="136"/>
        <v>5.3017178089159351</v>
      </c>
      <c r="F449" s="7">
        <f t="shared" si="128"/>
        <v>82.546523955748711</v>
      </c>
      <c r="G449" s="1">
        <f t="shared" si="137"/>
        <v>4.6288012764799298</v>
      </c>
      <c r="H449" s="2">
        <f t="shared" si="129"/>
        <v>0.77835066094757954</v>
      </c>
      <c r="I449" s="2">
        <f t="shared" si="130"/>
        <v>0.74711592587958686</v>
      </c>
      <c r="J449" s="2">
        <f t="shared" si="138"/>
        <v>-9.1121590006838352E-2</v>
      </c>
      <c r="L449" s="1">
        <v>7.45</v>
      </c>
      <c r="M449" s="1">
        <v>205</v>
      </c>
      <c r="N449" s="1">
        <v>6.1533689999999996</v>
      </c>
      <c r="O449" s="1">
        <f t="shared" si="131"/>
        <v>0.32921802674273593</v>
      </c>
      <c r="P449" s="1">
        <f t="shared" si="139"/>
        <v>3.3030545183348583E-3</v>
      </c>
      <c r="Q449" s="7">
        <f t="shared" si="132"/>
        <v>0.33318407346226542</v>
      </c>
      <c r="R449" s="1">
        <f t="shared" si="140"/>
        <v>3.6187414943826056E-3</v>
      </c>
      <c r="S449" s="1">
        <f t="shared" si="133"/>
        <v>0.15075748336291381</v>
      </c>
      <c r="T449" s="2">
        <f t="shared" si="134"/>
        <v>5.8408629807295699E-4</v>
      </c>
      <c r="U449" s="2">
        <f t="shared" si="135"/>
        <v>-7.2656137515230389E-4</v>
      </c>
    </row>
    <row r="450" spans="1:21" x14ac:dyDescent="0.2">
      <c r="A450" s="1">
        <v>7.4666670000000002</v>
      </c>
      <c r="B450" s="1">
        <v>94.69</v>
      </c>
      <c r="C450" s="1">
        <v>30.779232</v>
      </c>
      <c r="D450" s="1">
        <f t="shared" ref="D450:D513" si="141">((C450-$AI$3)/C450)*100</f>
        <v>84.104125794951997</v>
      </c>
      <c r="E450" s="1">
        <f t="shared" si="136"/>
        <v>5.2909405742682161</v>
      </c>
      <c r="F450" s="7">
        <f t="shared" ref="F450:F513" si="142">(D450/$D$2)*$AM$2</f>
        <v>82.519850828454636</v>
      </c>
      <c r="G450" s="1">
        <f t="shared" si="137"/>
        <v>4.61939193420781</v>
      </c>
      <c r="H450" s="2">
        <f t="shared" ref="H450:H513" si="143">C450/$C$2</f>
        <v>0.77701952109562178</v>
      </c>
      <c r="I450" s="2">
        <f t="shared" ref="I450:I513" si="144">(C450-$AI$3)/($C$2-$AI$3)</f>
        <v>0.74559720233894289</v>
      </c>
      <c r="J450" s="2">
        <f t="shared" si="138"/>
        <v>-9.0701916589953413E-2</v>
      </c>
      <c r="L450" s="1">
        <v>7.4666670000000002</v>
      </c>
      <c r="M450" s="1">
        <v>205</v>
      </c>
      <c r="N450" s="1">
        <v>6.1529489999999996</v>
      </c>
      <c r="O450" s="1">
        <f t="shared" ref="O450:O508" si="145">((N450-$AJ$3)/N450)*100</f>
        <v>0.32241450400448851</v>
      </c>
      <c r="P450" s="1">
        <f t="shared" si="139"/>
        <v>3.234573775038334E-3</v>
      </c>
      <c r="Q450" s="7">
        <f t="shared" ref="Q450:Q508" si="146">(O450/$O$2)*$AM$2</f>
        <v>0.3262985895710877</v>
      </c>
      <c r="R450" s="1">
        <f t="shared" si="140"/>
        <v>3.5437157550380965E-3</v>
      </c>
      <c r="S450" s="1">
        <f t="shared" ref="S450:S508" si="147">N450/$N$2</f>
        <v>0.15074719336681372</v>
      </c>
      <c r="T450" s="2">
        <f t="shared" ref="T450:T508" si="148">(N450-$AJ$3)/($N$2-$AJ$3)</f>
        <v>5.7197669963329355E-4</v>
      </c>
      <c r="U450" s="2">
        <f t="shared" ref="U450:U508" si="149">(T451-T450)/(L451-L450)</f>
        <v>-7.2660497057710095E-4</v>
      </c>
    </row>
    <row r="451" spans="1:21" x14ac:dyDescent="0.2">
      <c r="A451" s="1">
        <v>7.483333</v>
      </c>
      <c r="B451" s="1">
        <v>94.85</v>
      </c>
      <c r="C451" s="1">
        <v>30.726749000000002</v>
      </c>
      <c r="D451" s="1">
        <f t="shared" si="141"/>
        <v>84.076974755774259</v>
      </c>
      <c r="E451" s="1">
        <f t="shared" ref="E451:E514" si="150">((C451-$AI$3)/$AI$3)</f>
        <v>5.2802136193474656</v>
      </c>
      <c r="F451" s="7">
        <f t="shared" si="142"/>
        <v>82.493211235193229</v>
      </c>
      <c r="G451" s="1">
        <f t="shared" ref="G451:G514" si="151">(E451/$E$2)*$AM$3</f>
        <v>4.610026489946252</v>
      </c>
      <c r="H451" s="2">
        <f t="shared" si="143"/>
        <v>0.77569459149615483</v>
      </c>
      <c r="I451" s="2">
        <f t="shared" si="144"/>
        <v>0.74408556419705474</v>
      </c>
      <c r="J451" s="2">
        <f t="shared" ref="J451:J514" si="152">(I452-I451)/(A452-A451)</f>
        <v>-9.0940138301887283E-2</v>
      </c>
      <c r="L451" s="1">
        <v>7.483333</v>
      </c>
      <c r="M451" s="1">
        <v>205</v>
      </c>
      <c r="N451" s="1">
        <v>6.1525290000000004</v>
      </c>
      <c r="O451" s="1">
        <f t="shared" si="145"/>
        <v>0.31561005238658663</v>
      </c>
      <c r="P451" s="1">
        <f t="shared" ref="P451:P508" si="153">((N451-$AJ$3)/$AJ$3)</f>
        <v>3.166093031741955E-3</v>
      </c>
      <c r="Q451" s="7">
        <f t="shared" si="146"/>
        <v>0.31941216561016322</v>
      </c>
      <c r="R451" s="1">
        <f t="shared" ref="R451:R508" si="154">(P451/$P$2)*$AM$3</f>
        <v>3.4686900156937462E-3</v>
      </c>
      <c r="S451" s="1">
        <f t="shared" si="147"/>
        <v>0.15073690337071363</v>
      </c>
      <c r="T451" s="2">
        <f t="shared" si="148"/>
        <v>5.5986710119365569E-4</v>
      </c>
      <c r="U451" s="2">
        <f t="shared" si="149"/>
        <v>-6.6428468585406301E-4</v>
      </c>
    </row>
    <row r="452" spans="1:21" x14ac:dyDescent="0.2">
      <c r="A452" s="1">
        <v>7.5</v>
      </c>
      <c r="B452" s="1">
        <v>95.02</v>
      </c>
      <c r="C452" s="1">
        <v>30.674125</v>
      </c>
      <c r="D452" s="1">
        <f t="shared" si="141"/>
        <v>84.049657488192793</v>
      </c>
      <c r="E452" s="1">
        <f t="shared" si="150"/>
        <v>5.2694578455588186</v>
      </c>
      <c r="F452" s="7">
        <f t="shared" si="142"/>
        <v>82.466408544783491</v>
      </c>
      <c r="G452" s="1">
        <f t="shared" si="151"/>
        <v>4.6006358846298587</v>
      </c>
      <c r="H452" s="2">
        <f t="shared" si="143"/>
        <v>0.77436610236172365</v>
      </c>
      <c r="I452" s="2">
        <f t="shared" si="144"/>
        <v>0.74256986491197718</v>
      </c>
      <c r="J452" s="2">
        <f t="shared" si="152"/>
        <v>-9.3478734059818158E-2</v>
      </c>
      <c r="L452" s="1">
        <v>7.5</v>
      </c>
      <c r="M452" s="1">
        <v>205</v>
      </c>
      <c r="N452" s="1">
        <v>6.152145</v>
      </c>
      <c r="O452" s="1">
        <f t="shared" si="145"/>
        <v>0.3093880264525552</v>
      </c>
      <c r="P452" s="1">
        <f t="shared" si="153"/>
        <v>3.1034820664422266E-3</v>
      </c>
      <c r="Q452" s="7">
        <f t="shared" si="146"/>
        <v>0.31311518373951841</v>
      </c>
      <c r="R452" s="1">
        <f t="shared" si="154"/>
        <v>3.4000950540072831E-3</v>
      </c>
      <c r="S452" s="1">
        <f t="shared" si="147"/>
        <v>0.15072749537427926</v>
      </c>
      <c r="T452" s="2">
        <f t="shared" si="148"/>
        <v>5.4879546833452603E-4</v>
      </c>
      <c r="U452" s="2">
        <f t="shared" si="149"/>
        <v>-6.6601459388884211E-4</v>
      </c>
    </row>
    <row r="453" spans="1:21" x14ac:dyDescent="0.2">
      <c r="A453" s="1">
        <v>7.516667</v>
      </c>
      <c r="B453" s="1">
        <v>95.19</v>
      </c>
      <c r="C453" s="1">
        <v>30.620031999999998</v>
      </c>
      <c r="D453" s="1">
        <f t="shared" si="141"/>
        <v>84.021479794665524</v>
      </c>
      <c r="E453" s="1">
        <f t="shared" si="150"/>
        <v>5.2584018241322958</v>
      </c>
      <c r="F453" s="7">
        <f t="shared" si="142"/>
        <v>82.438761636328266</v>
      </c>
      <c r="G453" s="1">
        <f t="shared" si="151"/>
        <v>4.5909831403804739</v>
      </c>
      <c r="H453" s="2">
        <f t="shared" si="143"/>
        <v>0.77300052842685008</v>
      </c>
      <c r="I453" s="2">
        <f t="shared" si="144"/>
        <v>0.7410118548514022</v>
      </c>
      <c r="J453" s="2">
        <f t="shared" si="152"/>
        <v>-9.2939955230733867E-2</v>
      </c>
      <c r="L453" s="1">
        <v>7.516667</v>
      </c>
      <c r="M453" s="1">
        <v>205</v>
      </c>
      <c r="N453" s="1">
        <v>6.1517600000000003</v>
      </c>
      <c r="O453" s="1">
        <f t="shared" si="145"/>
        <v>0.30314901751693685</v>
      </c>
      <c r="P453" s="1">
        <f t="shared" si="153"/>
        <v>3.0407080517538187E-3</v>
      </c>
      <c r="Q453" s="7">
        <f t="shared" si="146"/>
        <v>0.30680101427527701</v>
      </c>
      <c r="R453" s="1">
        <f t="shared" si="154"/>
        <v>3.331321459608229E-3</v>
      </c>
      <c r="S453" s="1">
        <f t="shared" si="147"/>
        <v>0.15071806287785419</v>
      </c>
      <c r="T453" s="2">
        <f t="shared" si="148"/>
        <v>5.3769500309818071E-4</v>
      </c>
      <c r="U453" s="2">
        <f t="shared" si="149"/>
        <v>-6.6605455636452185E-4</v>
      </c>
    </row>
    <row r="454" spans="1:21" x14ac:dyDescent="0.2">
      <c r="A454" s="1">
        <v>7.5333329999999998</v>
      </c>
      <c r="B454" s="1">
        <v>95.35</v>
      </c>
      <c r="C454" s="1">
        <v>30.566254000000001</v>
      </c>
      <c r="D454" s="1">
        <f t="shared" si="141"/>
        <v>83.993367325940952</v>
      </c>
      <c r="E454" s="1">
        <f t="shared" si="150"/>
        <v>5.2474101852829902</v>
      </c>
      <c r="F454" s="7">
        <f t="shared" si="142"/>
        <v>82.411178724031828</v>
      </c>
      <c r="G454" s="1">
        <f t="shared" si="151"/>
        <v>4.5813866069982723</v>
      </c>
      <c r="H454" s="2">
        <f t="shared" si="143"/>
        <v>0.77164290664455615</v>
      </c>
      <c r="I454" s="2">
        <f t="shared" si="144"/>
        <v>0.7394629175575268</v>
      </c>
      <c r="J454" s="2">
        <f t="shared" si="152"/>
        <v>-9.2752927239980562E-2</v>
      </c>
      <c r="L454" s="1">
        <v>7.5333329999999998</v>
      </c>
      <c r="M454" s="1">
        <v>205</v>
      </c>
      <c r="N454" s="1">
        <v>6.1513749999999998</v>
      </c>
      <c r="O454" s="1">
        <f t="shared" si="145"/>
        <v>0.29690922761170296</v>
      </c>
      <c r="P454" s="1">
        <f t="shared" si="153"/>
        <v>2.977934037065266E-3</v>
      </c>
      <c r="Q454" s="7">
        <f t="shared" si="146"/>
        <v>0.30048605443318077</v>
      </c>
      <c r="R454" s="1">
        <f t="shared" si="154"/>
        <v>3.2625478652090162E-3</v>
      </c>
      <c r="S454" s="1">
        <f t="shared" si="147"/>
        <v>0.15070863038142909</v>
      </c>
      <c r="T454" s="2">
        <f t="shared" si="148"/>
        <v>5.2659453786180969E-4</v>
      </c>
      <c r="U454" s="2">
        <f t="shared" si="149"/>
        <v>-6.6601459388884211E-4</v>
      </c>
    </row>
    <row r="455" spans="1:21" x14ac:dyDescent="0.2">
      <c r="A455" s="1">
        <v>7.55</v>
      </c>
      <c r="B455" s="1">
        <v>95.52</v>
      </c>
      <c r="C455" s="1">
        <v>30.512581000000001</v>
      </c>
      <c r="D455" s="1">
        <f t="shared" si="141"/>
        <v>83.965210940366262</v>
      </c>
      <c r="E455" s="1">
        <f t="shared" si="150"/>
        <v>5.2364400072927566</v>
      </c>
      <c r="F455" s="7">
        <f t="shared" si="142"/>
        <v>82.383552722149858</v>
      </c>
      <c r="G455" s="1">
        <f t="shared" si="151"/>
        <v>4.5718088105717989</v>
      </c>
      <c r="H455" s="2">
        <f t="shared" si="143"/>
        <v>0.7702879355797887</v>
      </c>
      <c r="I455" s="2">
        <f t="shared" si="144"/>
        <v>0.73791700451921804</v>
      </c>
      <c r="J455" s="2">
        <f t="shared" si="152"/>
        <v>-9.3357766256515221E-2</v>
      </c>
      <c r="L455" s="1">
        <v>7.55</v>
      </c>
      <c r="M455" s="1">
        <v>205</v>
      </c>
      <c r="N455" s="1">
        <v>6.1509900000000002</v>
      </c>
      <c r="O455" s="1">
        <f t="shared" si="145"/>
        <v>0.29066865659023594</v>
      </c>
      <c r="P455" s="1">
        <f t="shared" si="153"/>
        <v>2.9151600223768582E-3</v>
      </c>
      <c r="Q455" s="7">
        <f t="shared" si="146"/>
        <v>0.29417030406484579</v>
      </c>
      <c r="R455" s="1">
        <f t="shared" si="154"/>
        <v>3.193774270809962E-3</v>
      </c>
      <c r="S455" s="1">
        <f t="shared" si="147"/>
        <v>0.15069919788500402</v>
      </c>
      <c r="T455" s="2">
        <f t="shared" si="148"/>
        <v>5.1549407262546437E-4</v>
      </c>
      <c r="U455" s="2">
        <f t="shared" si="149"/>
        <v>-6.0546781262692207E-4</v>
      </c>
    </row>
    <row r="456" spans="1:21" x14ac:dyDescent="0.2">
      <c r="A456" s="1">
        <v>7.5666669999999998</v>
      </c>
      <c r="B456" s="1">
        <v>95.69</v>
      </c>
      <c r="C456" s="1">
        <v>30.458558</v>
      </c>
      <c r="D456" s="1">
        <f t="shared" si="141"/>
        <v>83.936770742725642</v>
      </c>
      <c r="E456" s="1">
        <f t="shared" si="150"/>
        <v>5.2253982931056164</v>
      </c>
      <c r="F456" s="7">
        <f t="shared" si="142"/>
        <v>82.355648254388583</v>
      </c>
      <c r="G456" s="1">
        <f t="shared" si="151"/>
        <v>4.562168557626233</v>
      </c>
      <c r="H456" s="2">
        <f t="shared" si="143"/>
        <v>0.76892412878993277</v>
      </c>
      <c r="I456" s="2">
        <f t="shared" si="144"/>
        <v>0.73636101062902071</v>
      </c>
      <c r="J456" s="2">
        <f t="shared" si="152"/>
        <v>-9.3966515039711457E-2</v>
      </c>
      <c r="L456" s="1">
        <v>7.5666669999999998</v>
      </c>
      <c r="M456" s="1">
        <v>205</v>
      </c>
      <c r="N456" s="1">
        <v>6.1506400000000001</v>
      </c>
      <c r="O456" s="1">
        <f t="shared" si="145"/>
        <v>0.28499473225549998</v>
      </c>
      <c r="P456" s="1">
        <f t="shared" si="153"/>
        <v>2.8580927362964214E-3</v>
      </c>
      <c r="Q456" s="7">
        <f t="shared" si="146"/>
        <v>0.28842802670212625</v>
      </c>
      <c r="R456" s="1">
        <f t="shared" si="154"/>
        <v>3.1312528213562041E-3</v>
      </c>
      <c r="S456" s="1">
        <f t="shared" si="147"/>
        <v>0.15069062288825394</v>
      </c>
      <c r="T456" s="2">
        <f t="shared" si="148"/>
        <v>5.0540274059241146E-4</v>
      </c>
      <c r="U456" s="2">
        <f t="shared" si="149"/>
        <v>-7.2660497057863618E-4</v>
      </c>
    </row>
    <row r="457" spans="1:21" x14ac:dyDescent="0.2">
      <c r="A457" s="1">
        <v>7.5833329999999997</v>
      </c>
      <c r="B457" s="1">
        <v>95.85</v>
      </c>
      <c r="C457" s="1">
        <v>30.404185999999999</v>
      </c>
      <c r="D457" s="1">
        <f t="shared" si="141"/>
        <v>83.90804476725711</v>
      </c>
      <c r="E457" s="1">
        <f t="shared" si="150"/>
        <v>5.2142852471107028</v>
      </c>
      <c r="F457" s="7">
        <f t="shared" si="142"/>
        <v>82.32746339201519</v>
      </c>
      <c r="G457" s="1">
        <f t="shared" si="151"/>
        <v>4.552466026608772</v>
      </c>
      <c r="H457" s="2">
        <f t="shared" si="143"/>
        <v>0.76755151151991741</v>
      </c>
      <c r="I457" s="2">
        <f t="shared" si="144"/>
        <v>0.73479496468936889</v>
      </c>
      <c r="J457" s="2">
        <f t="shared" si="152"/>
        <v>-9.4204540879649079E-2</v>
      </c>
      <c r="L457" s="1">
        <v>7.5833329999999997</v>
      </c>
      <c r="M457" s="1">
        <v>205</v>
      </c>
      <c r="N457" s="1">
        <v>6.15022</v>
      </c>
      <c r="O457" s="1">
        <f t="shared" si="145"/>
        <v>0.27818517061177644</v>
      </c>
      <c r="P457" s="1">
        <f t="shared" si="153"/>
        <v>2.7896119929998976E-3</v>
      </c>
      <c r="Q457" s="7">
        <f t="shared" si="146"/>
        <v>0.28153643115556415</v>
      </c>
      <c r="R457" s="1">
        <f t="shared" si="154"/>
        <v>3.0562270820116951E-3</v>
      </c>
      <c r="S457" s="1">
        <f t="shared" si="147"/>
        <v>0.15068033289215385</v>
      </c>
      <c r="T457" s="2">
        <f t="shared" si="148"/>
        <v>4.9329314215274802E-4</v>
      </c>
      <c r="U457" s="2">
        <f t="shared" si="149"/>
        <v>-6.6601459388884537E-4</v>
      </c>
    </row>
    <row r="458" spans="1:21" x14ac:dyDescent="0.2">
      <c r="A458" s="1">
        <v>7.6</v>
      </c>
      <c r="B458" s="1">
        <v>96.02</v>
      </c>
      <c r="C458" s="1">
        <v>30.349672999999999</v>
      </c>
      <c r="D458" s="1">
        <f t="shared" si="141"/>
        <v>83.879140971305091</v>
      </c>
      <c r="E458" s="1">
        <f t="shared" si="150"/>
        <v>5.2031433822478927</v>
      </c>
      <c r="F458" s="7">
        <f t="shared" si="142"/>
        <v>82.299104058774489</v>
      </c>
      <c r="G458" s="1">
        <f t="shared" si="151"/>
        <v>4.5427383345364758</v>
      </c>
      <c r="H458" s="2">
        <f t="shared" si="143"/>
        <v>0.76617533471493782</v>
      </c>
      <c r="I458" s="2">
        <f t="shared" si="144"/>
        <v>0.73322485760652778</v>
      </c>
      <c r="J458" s="2">
        <f t="shared" si="152"/>
        <v>-9.4325508682952017E-2</v>
      </c>
      <c r="L458" s="1">
        <v>7.6</v>
      </c>
      <c r="M458" s="1">
        <v>205</v>
      </c>
      <c r="N458" s="1">
        <v>6.1498350000000004</v>
      </c>
      <c r="O458" s="1">
        <f t="shared" si="145"/>
        <v>0.27194225536132205</v>
      </c>
      <c r="P458" s="1">
        <f t="shared" si="153"/>
        <v>2.7268379783114897E-3</v>
      </c>
      <c r="Q458" s="7">
        <f t="shared" si="146"/>
        <v>0.27521830831762029</v>
      </c>
      <c r="R458" s="1">
        <f t="shared" si="154"/>
        <v>2.987453487612641E-3</v>
      </c>
      <c r="S458" s="1">
        <f t="shared" si="147"/>
        <v>0.15067090039572875</v>
      </c>
      <c r="T458" s="2">
        <f t="shared" si="148"/>
        <v>4.8219267691640264E-4</v>
      </c>
      <c r="U458" s="2">
        <f t="shared" si="149"/>
        <v>-6.660145938903806E-4</v>
      </c>
    </row>
    <row r="459" spans="1:21" x14ac:dyDescent="0.2">
      <c r="A459" s="1">
        <v>7.6166669999999996</v>
      </c>
      <c r="B459" s="1">
        <v>96.19</v>
      </c>
      <c r="C459" s="1">
        <v>30.295089999999998</v>
      </c>
      <c r="D459" s="1">
        <f t="shared" si="141"/>
        <v>83.850095840613506</v>
      </c>
      <c r="E459" s="1">
        <f t="shared" si="150"/>
        <v>5.191987210145701</v>
      </c>
      <c r="F459" s="7">
        <f t="shared" si="142"/>
        <v>82.270606053126045</v>
      </c>
      <c r="G459" s="1">
        <f t="shared" si="151"/>
        <v>4.5329981511603608</v>
      </c>
      <c r="H459" s="2">
        <f t="shared" si="143"/>
        <v>0.76479739076494047</v>
      </c>
      <c r="I459" s="2">
        <f t="shared" si="144"/>
        <v>0.73165273435330902</v>
      </c>
      <c r="J459" s="2">
        <f t="shared" si="152"/>
        <v>-9.4936043748173007E-2</v>
      </c>
      <c r="L459" s="1">
        <v>7.6166669999999996</v>
      </c>
      <c r="M459" s="1">
        <v>205</v>
      </c>
      <c r="N459" s="1">
        <v>6.1494499999999999</v>
      </c>
      <c r="O459" s="1">
        <f t="shared" si="145"/>
        <v>0.26569855840765333</v>
      </c>
      <c r="P459" s="1">
        <f t="shared" si="153"/>
        <v>2.664063963622937E-3</v>
      </c>
      <c r="Q459" s="7">
        <f t="shared" si="146"/>
        <v>0.2688993943593852</v>
      </c>
      <c r="R459" s="1">
        <f t="shared" si="154"/>
        <v>2.9186798932134281E-3</v>
      </c>
      <c r="S459" s="1">
        <f t="shared" si="147"/>
        <v>0.15066146789930368</v>
      </c>
      <c r="T459" s="2">
        <f t="shared" si="148"/>
        <v>4.7109221168003168E-4</v>
      </c>
      <c r="U459" s="2">
        <f t="shared" si="149"/>
        <v>-6.6432454452799289E-4</v>
      </c>
    </row>
    <row r="460" spans="1:21" x14ac:dyDescent="0.2">
      <c r="A460" s="1">
        <v>7.6333330000000004</v>
      </c>
      <c r="B460" s="1">
        <v>96.35</v>
      </c>
      <c r="C460" s="1">
        <v>30.240157</v>
      </c>
      <c r="D460" s="1">
        <f t="shared" si="141"/>
        <v>83.820758602543364</v>
      </c>
      <c r="E460" s="1">
        <f t="shared" si="150"/>
        <v>5.1807595018466026</v>
      </c>
      <c r="F460" s="7">
        <f t="shared" si="142"/>
        <v>82.241821442544989</v>
      </c>
      <c r="G460" s="1">
        <f t="shared" si="151"/>
        <v>4.5231955112651532</v>
      </c>
      <c r="H460" s="2">
        <f t="shared" si="143"/>
        <v>0.76341061108985486</v>
      </c>
      <c r="I460" s="2">
        <f t="shared" si="144"/>
        <v>0.7300705302482019</v>
      </c>
      <c r="J460" s="2">
        <f t="shared" si="152"/>
        <v>-9.5231039096269968E-2</v>
      </c>
      <c r="L460" s="1">
        <v>7.6333330000000004</v>
      </c>
      <c r="M460" s="1">
        <v>205</v>
      </c>
      <c r="N460" s="1">
        <v>6.1490660000000004</v>
      </c>
      <c r="O460" s="1">
        <f t="shared" si="145"/>
        <v>0.25947030004231442</v>
      </c>
      <c r="P460" s="1">
        <f t="shared" si="153"/>
        <v>2.6014529983233534E-3</v>
      </c>
      <c r="Q460" s="7">
        <f t="shared" si="146"/>
        <v>0.26259610497614416</v>
      </c>
      <c r="R460" s="1">
        <f t="shared" si="154"/>
        <v>2.8500849315271242E-3</v>
      </c>
      <c r="S460" s="1">
        <f t="shared" si="147"/>
        <v>0.15065205990286931</v>
      </c>
      <c r="T460" s="2">
        <f t="shared" si="148"/>
        <v>4.6002057882092766E-4</v>
      </c>
      <c r="U460" s="2">
        <f t="shared" si="149"/>
        <v>-6.0546781262691882E-4</v>
      </c>
    </row>
    <row r="461" spans="1:21" x14ac:dyDescent="0.2">
      <c r="A461" s="1">
        <v>7.65</v>
      </c>
      <c r="B461" s="1">
        <v>96.52</v>
      </c>
      <c r="C461" s="1">
        <v>30.18505</v>
      </c>
      <c r="D461" s="1">
        <f t="shared" si="141"/>
        <v>83.791221150868125</v>
      </c>
      <c r="E461" s="1">
        <f t="shared" si="150"/>
        <v>5.1694962298381846</v>
      </c>
      <c r="F461" s="7">
        <f t="shared" si="142"/>
        <v>82.212840389795744</v>
      </c>
      <c r="G461" s="1">
        <f t="shared" si="151"/>
        <v>4.5133618215575968</v>
      </c>
      <c r="H461" s="2">
        <f t="shared" si="143"/>
        <v>0.76201943879715384</v>
      </c>
      <c r="I461" s="2">
        <f t="shared" si="144"/>
        <v>0.72848331451958437</v>
      </c>
      <c r="J461" s="2">
        <f t="shared" si="152"/>
        <v>-9.5716638420965741E-2</v>
      </c>
      <c r="L461" s="1">
        <v>7.65</v>
      </c>
      <c r="M461" s="1">
        <v>205</v>
      </c>
      <c r="N461" s="1">
        <v>6.1487160000000003</v>
      </c>
      <c r="O461" s="1">
        <f t="shared" si="145"/>
        <v>0.25379282438804895</v>
      </c>
      <c r="P461" s="1">
        <f t="shared" si="153"/>
        <v>2.5443857122429167E-3</v>
      </c>
      <c r="Q461" s="7">
        <f t="shared" si="146"/>
        <v>0.25685023351161101</v>
      </c>
      <c r="R461" s="1">
        <f t="shared" si="154"/>
        <v>2.7875634820733663E-3</v>
      </c>
      <c r="S461" s="1">
        <f t="shared" si="147"/>
        <v>0.15064348490611923</v>
      </c>
      <c r="T461" s="2">
        <f t="shared" si="148"/>
        <v>4.4992924678787481E-4</v>
      </c>
      <c r="U461" s="2">
        <f t="shared" si="149"/>
        <v>-6.660145938903806E-4</v>
      </c>
    </row>
    <row r="462" spans="1:21" x14ac:dyDescent="0.2">
      <c r="A462" s="1">
        <v>7.6666670000000003</v>
      </c>
      <c r="B462" s="1">
        <v>96.69</v>
      </c>
      <c r="C462" s="1">
        <v>30.129662</v>
      </c>
      <c r="D462" s="1">
        <f t="shared" si="141"/>
        <v>83.761424207148821</v>
      </c>
      <c r="E462" s="1">
        <f t="shared" si="150"/>
        <v>5.1581755244831076</v>
      </c>
      <c r="F462" s="7">
        <f t="shared" si="142"/>
        <v>82.183604733071178</v>
      </c>
      <c r="G462" s="1">
        <f t="shared" si="151"/>
        <v>4.5034779881875693</v>
      </c>
      <c r="H462" s="2">
        <f t="shared" si="143"/>
        <v>0.76062117267945328</v>
      </c>
      <c r="I462" s="2">
        <f t="shared" si="144"/>
        <v>0.72688800530702213</v>
      </c>
      <c r="J462" s="2">
        <f t="shared" si="152"/>
        <v>-9.6083578618817111E-2</v>
      </c>
      <c r="L462" s="1">
        <v>7.6666670000000003</v>
      </c>
      <c r="M462" s="1">
        <v>205</v>
      </c>
      <c r="N462" s="1">
        <v>6.1483309999999998</v>
      </c>
      <c r="O462" s="1">
        <f t="shared" si="145"/>
        <v>0.24754685458540449</v>
      </c>
      <c r="P462" s="1">
        <f t="shared" si="153"/>
        <v>2.481611697554364E-3</v>
      </c>
      <c r="Q462" s="7">
        <f t="shared" si="146"/>
        <v>0.25052901932368438</v>
      </c>
      <c r="R462" s="1">
        <f t="shared" si="154"/>
        <v>2.7187898876741535E-3</v>
      </c>
      <c r="S462" s="1">
        <f t="shared" si="147"/>
        <v>0.15063405240969413</v>
      </c>
      <c r="T462" s="2">
        <f t="shared" si="148"/>
        <v>4.3882878155150385E-4</v>
      </c>
      <c r="U462" s="2">
        <f t="shared" si="149"/>
        <v>-6.0550414214886568E-4</v>
      </c>
    </row>
    <row r="463" spans="1:21" x14ac:dyDescent="0.2">
      <c r="A463" s="1">
        <v>7.6833330000000002</v>
      </c>
      <c r="B463" s="1">
        <v>96.85</v>
      </c>
      <c r="C463" s="1">
        <v>30.074065000000001</v>
      </c>
      <c r="D463" s="1">
        <f t="shared" si="141"/>
        <v>83.731404450978346</v>
      </c>
      <c r="E463" s="1">
        <f t="shared" si="150"/>
        <v>5.1468121017990205</v>
      </c>
      <c r="F463" s="7">
        <f t="shared" si="142"/>
        <v>82.15415046102828</v>
      </c>
      <c r="G463" s="1">
        <f t="shared" si="151"/>
        <v>4.4935568593532835</v>
      </c>
      <c r="H463" s="2">
        <f t="shared" si="143"/>
        <v>0.75921763037162859</v>
      </c>
      <c r="I463" s="2">
        <f t="shared" si="144"/>
        <v>0.72528667638576094</v>
      </c>
      <c r="J463" s="2">
        <f t="shared" si="152"/>
        <v>-9.65634130440996E-2</v>
      </c>
      <c r="L463" s="1">
        <v>7.6833330000000002</v>
      </c>
      <c r="M463" s="1">
        <v>205</v>
      </c>
      <c r="N463" s="1">
        <v>6.1479809999999997</v>
      </c>
      <c r="O463" s="1">
        <f t="shared" si="145"/>
        <v>0.24186802138782265</v>
      </c>
      <c r="P463" s="1">
        <f t="shared" si="153"/>
        <v>2.4245444114739277E-3</v>
      </c>
      <c r="Q463" s="7">
        <f t="shared" si="146"/>
        <v>0.24478177396168721</v>
      </c>
      <c r="R463" s="1">
        <f t="shared" si="154"/>
        <v>2.6562684382203964E-3</v>
      </c>
      <c r="S463" s="1">
        <f t="shared" si="147"/>
        <v>0.15062547741294405</v>
      </c>
      <c r="T463" s="2">
        <f t="shared" si="148"/>
        <v>4.2873744951845094E-4</v>
      </c>
      <c r="U463" s="2">
        <f t="shared" si="149"/>
        <v>-6.0546781262691882E-4</v>
      </c>
    </row>
    <row r="464" spans="1:21" x14ac:dyDescent="0.2">
      <c r="A464" s="1">
        <v>7.7</v>
      </c>
      <c r="B464" s="1">
        <v>97.02</v>
      </c>
      <c r="C464" s="1">
        <v>30.018187000000001</v>
      </c>
      <c r="D464" s="1">
        <f t="shared" si="141"/>
        <v>83.701120923792359</v>
      </c>
      <c r="E464" s="1">
        <f t="shared" si="150"/>
        <v>5.1353912457682735</v>
      </c>
      <c r="F464" s="7">
        <f t="shared" si="142"/>
        <v>82.124437386641901</v>
      </c>
      <c r="G464" s="1">
        <f t="shared" si="151"/>
        <v>4.4835855868565258</v>
      </c>
      <c r="H464" s="2">
        <f t="shared" si="143"/>
        <v>0.75780699423880427</v>
      </c>
      <c r="I464" s="2">
        <f t="shared" si="144"/>
        <v>0.72367725398055494</v>
      </c>
      <c r="J464" s="2">
        <f t="shared" si="152"/>
        <v>-9.6985072244192491E-2</v>
      </c>
      <c r="L464" s="1">
        <v>7.7</v>
      </c>
      <c r="M464" s="1">
        <v>205</v>
      </c>
      <c r="N464" s="1">
        <v>6.1476309999999996</v>
      </c>
      <c r="O464" s="1">
        <f t="shared" si="145"/>
        <v>0.23618854156990232</v>
      </c>
      <c r="P464" s="1">
        <f t="shared" si="153"/>
        <v>2.3674771253934909E-3</v>
      </c>
      <c r="Q464" s="7">
        <f t="shared" si="146"/>
        <v>0.23903387418960043</v>
      </c>
      <c r="R464" s="1">
        <f t="shared" si="154"/>
        <v>2.5937469887666385E-3</v>
      </c>
      <c r="S464" s="1">
        <f t="shared" si="147"/>
        <v>0.15061690241619399</v>
      </c>
      <c r="T464" s="2">
        <f t="shared" si="148"/>
        <v>4.1864611748539809E-4</v>
      </c>
      <c r="U464" s="2">
        <f t="shared" si="149"/>
        <v>-6.6601459388884537E-4</v>
      </c>
    </row>
    <row r="465" spans="1:21" x14ac:dyDescent="0.2">
      <c r="A465" s="1">
        <v>7.7166670000000002</v>
      </c>
      <c r="B465" s="1">
        <v>97.19</v>
      </c>
      <c r="C465" s="1">
        <v>29.962064999999999</v>
      </c>
      <c r="D465" s="1">
        <f t="shared" si="141"/>
        <v>83.670591462905236</v>
      </c>
      <c r="E465" s="1">
        <f t="shared" si="150"/>
        <v>5.1239205187888253</v>
      </c>
      <c r="F465" s="7">
        <f t="shared" si="142"/>
        <v>82.094483011223744</v>
      </c>
      <c r="G465" s="1">
        <f t="shared" si="151"/>
        <v>4.4735707732435994</v>
      </c>
      <c r="H465" s="2">
        <f t="shared" si="143"/>
        <v>0.75639019834334698</v>
      </c>
      <c r="I465" s="2">
        <f t="shared" si="144"/>
        <v>0.72206080378146098</v>
      </c>
      <c r="J465" s="2">
        <f t="shared" si="152"/>
        <v>-9.7293329235465104E-2</v>
      </c>
      <c r="L465" s="1">
        <v>7.7166670000000002</v>
      </c>
      <c r="M465" s="1">
        <v>205</v>
      </c>
      <c r="N465" s="1">
        <v>6.147246</v>
      </c>
      <c r="O465" s="1">
        <f t="shared" si="145"/>
        <v>0.2299403667918864</v>
      </c>
      <c r="P465" s="1">
        <f t="shared" si="153"/>
        <v>2.3047031107050831E-3</v>
      </c>
      <c r="Q465" s="7">
        <f t="shared" si="146"/>
        <v>0.23271042846325105</v>
      </c>
      <c r="R465" s="1">
        <f t="shared" si="154"/>
        <v>2.5249733943675844E-3</v>
      </c>
      <c r="S465" s="1">
        <f t="shared" si="147"/>
        <v>0.15060746991976889</v>
      </c>
      <c r="T465" s="2">
        <f t="shared" si="148"/>
        <v>4.0754565224905272E-4</v>
      </c>
      <c r="U465" s="2">
        <f t="shared" si="149"/>
        <v>-6.0550414214886243E-4</v>
      </c>
    </row>
    <row r="466" spans="1:21" x14ac:dyDescent="0.2">
      <c r="A466" s="1">
        <v>7.733333</v>
      </c>
      <c r="B466" s="1">
        <v>97.35</v>
      </c>
      <c r="C466" s="1">
        <v>29.905767999999998</v>
      </c>
      <c r="D466" s="1">
        <f t="shared" si="141"/>
        <v>83.6398516834616</v>
      </c>
      <c r="E466" s="1">
        <f t="shared" si="150"/>
        <v>5.1124140237109241</v>
      </c>
      <c r="F466" s="7">
        <f t="shared" si="142"/>
        <v>82.06432227903359</v>
      </c>
      <c r="G466" s="1">
        <f t="shared" si="151"/>
        <v>4.4635247313711277</v>
      </c>
      <c r="H466" s="2">
        <f t="shared" si="143"/>
        <v>0.75496898458534545</v>
      </c>
      <c r="I466" s="2">
        <f t="shared" si="144"/>
        <v>0.72043931315642273</v>
      </c>
      <c r="J466" s="2">
        <f t="shared" si="152"/>
        <v>-9.7771362965671557E-2</v>
      </c>
      <c r="L466" s="1">
        <v>7.733333</v>
      </c>
      <c r="M466" s="1">
        <v>205</v>
      </c>
      <c r="N466" s="1">
        <v>6.1468959999999999</v>
      </c>
      <c r="O466" s="1">
        <f t="shared" si="145"/>
        <v>0.22425952871171878</v>
      </c>
      <c r="P466" s="1">
        <f t="shared" si="153"/>
        <v>2.2476358246246468E-3</v>
      </c>
      <c r="Q466" s="7">
        <f t="shared" si="146"/>
        <v>0.22696115406610851</v>
      </c>
      <c r="R466" s="1">
        <f t="shared" si="154"/>
        <v>2.4624519449138269E-3</v>
      </c>
      <c r="S466" s="1">
        <f t="shared" si="147"/>
        <v>0.15059889492301884</v>
      </c>
      <c r="T466" s="2">
        <f t="shared" si="148"/>
        <v>3.9745432021599987E-4</v>
      </c>
      <c r="U466" s="2">
        <f t="shared" si="149"/>
        <v>-6.6601459388884537E-4</v>
      </c>
    </row>
    <row r="467" spans="1:21" x14ac:dyDescent="0.2">
      <c r="A467" s="1">
        <v>7.75</v>
      </c>
      <c r="B467" s="1">
        <v>97.52</v>
      </c>
      <c r="C467" s="1">
        <v>29.849191000000001</v>
      </c>
      <c r="D467" s="1">
        <f t="shared" si="141"/>
        <v>83.608842196092084</v>
      </c>
      <c r="E467" s="1">
        <f t="shared" si="150"/>
        <v>5.1008502996754972</v>
      </c>
      <c r="F467" s="7">
        <f t="shared" si="142"/>
        <v>82.033896919423555</v>
      </c>
      <c r="G467" s="1">
        <f t="shared" si="151"/>
        <v>4.4534287242833814</v>
      </c>
      <c r="H467" s="2">
        <f t="shared" si="143"/>
        <v>0.75354070224727332</v>
      </c>
      <c r="I467" s="2">
        <f t="shared" si="144"/>
        <v>0.71880975784987389</v>
      </c>
      <c r="J467" s="2">
        <f t="shared" si="152"/>
        <v>-9.8315718080544748E-2</v>
      </c>
      <c r="L467" s="1">
        <v>7.75</v>
      </c>
      <c r="M467" s="1">
        <v>205</v>
      </c>
      <c r="N467" s="1">
        <v>6.1465110000000003</v>
      </c>
      <c r="O467" s="1">
        <f t="shared" si="145"/>
        <v>0.218009859577244</v>
      </c>
      <c r="P467" s="1">
        <f t="shared" si="153"/>
        <v>2.1848618099362389E-3</v>
      </c>
      <c r="Q467" s="7">
        <f t="shared" si="146"/>
        <v>0.22063619598098252</v>
      </c>
      <c r="R467" s="1">
        <f t="shared" si="154"/>
        <v>2.3936783505147728E-3</v>
      </c>
      <c r="S467" s="1">
        <f t="shared" si="147"/>
        <v>0.15058946242659374</v>
      </c>
      <c r="T467" s="2">
        <f t="shared" si="148"/>
        <v>3.8635385497965449E-4</v>
      </c>
      <c r="U467" s="2">
        <f t="shared" si="149"/>
        <v>-6.0373790459060123E-4</v>
      </c>
    </row>
    <row r="468" spans="1:21" x14ac:dyDescent="0.2">
      <c r="A468" s="1">
        <v>7.766667</v>
      </c>
      <c r="B468" s="1">
        <v>97.69</v>
      </c>
      <c r="C468" s="1">
        <v>29.792299</v>
      </c>
      <c r="D468" s="1">
        <f t="shared" si="141"/>
        <v>83.577541296830162</v>
      </c>
      <c r="E468" s="1">
        <f t="shared" si="150"/>
        <v>5.0892221930628549</v>
      </c>
      <c r="F468" s="7">
        <f t="shared" si="142"/>
        <v>82.003185637266142</v>
      </c>
      <c r="G468" s="1">
        <f t="shared" si="151"/>
        <v>4.4432765063284521</v>
      </c>
      <c r="H468" s="2">
        <f t="shared" si="143"/>
        <v>0.75210446775662154</v>
      </c>
      <c r="I468" s="2">
        <f t="shared" si="144"/>
        <v>0.71717112977662545</v>
      </c>
      <c r="J468" s="2">
        <f t="shared" si="152"/>
        <v>-9.8624054913761236E-2</v>
      </c>
      <c r="L468" s="1">
        <v>7.766667</v>
      </c>
      <c r="M468" s="1">
        <v>205</v>
      </c>
      <c r="N468" s="1">
        <v>6.1461620000000003</v>
      </c>
      <c r="O468" s="1">
        <f t="shared" si="145"/>
        <v>0.21234389851748006</v>
      </c>
      <c r="P468" s="1">
        <f t="shared" si="153"/>
        <v>2.1279575732446264E-3</v>
      </c>
      <c r="Q468" s="7">
        <f t="shared" si="146"/>
        <v>0.21490197782577217</v>
      </c>
      <c r="R468" s="1">
        <f t="shared" si="154"/>
        <v>2.3313355337737651E-3</v>
      </c>
      <c r="S468" s="1">
        <f t="shared" si="147"/>
        <v>0.15058091192983439</v>
      </c>
      <c r="T468" s="2">
        <f t="shared" si="148"/>
        <v>3.7629135532384295E-4</v>
      </c>
      <c r="U468" s="2">
        <f t="shared" si="149"/>
        <v>-6.0550414214886568E-4</v>
      </c>
    </row>
    <row r="469" spans="1:21" x14ac:dyDescent="0.2">
      <c r="A469" s="1">
        <v>7.7833329999999998</v>
      </c>
      <c r="B469" s="1">
        <v>97.85</v>
      </c>
      <c r="C469" s="1">
        <v>29.735232</v>
      </c>
      <c r="D469" s="1">
        <f t="shared" si="141"/>
        <v>83.546023787539696</v>
      </c>
      <c r="E469" s="1">
        <f t="shared" si="150"/>
        <v>5.0775583183517581</v>
      </c>
      <c r="F469" s="7">
        <f t="shared" si="142"/>
        <v>81.972261825377601</v>
      </c>
      <c r="G469" s="1">
        <f t="shared" si="151"/>
        <v>4.4330930601139755</v>
      </c>
      <c r="H469" s="2">
        <f t="shared" si="143"/>
        <v>0.75066381540342553</v>
      </c>
      <c r="I469" s="2">
        <f t="shared" si="144"/>
        <v>0.71552746127743272</v>
      </c>
      <c r="J469" s="2">
        <f t="shared" si="152"/>
        <v>-9.8860073195417952E-2</v>
      </c>
      <c r="L469" s="1">
        <v>7.7833329999999998</v>
      </c>
      <c r="M469" s="1">
        <v>205</v>
      </c>
      <c r="N469" s="1">
        <v>6.1458120000000003</v>
      </c>
      <c r="O469" s="1">
        <f t="shared" si="145"/>
        <v>0.20666105634210502</v>
      </c>
      <c r="P469" s="1">
        <f t="shared" si="153"/>
        <v>2.0708902871641897E-3</v>
      </c>
      <c r="Q469" s="7">
        <f t="shared" si="146"/>
        <v>0.20915067519034808</v>
      </c>
      <c r="R469" s="1">
        <f t="shared" si="154"/>
        <v>2.2688140843200072E-3</v>
      </c>
      <c r="S469" s="1">
        <f t="shared" si="147"/>
        <v>0.15057233693308431</v>
      </c>
      <c r="T469" s="2">
        <f t="shared" si="148"/>
        <v>3.6620002329079004E-4</v>
      </c>
      <c r="U469" s="2">
        <f t="shared" si="149"/>
        <v>-6.0546781262691882E-4</v>
      </c>
    </row>
    <row r="470" spans="1:21" x14ac:dyDescent="0.2">
      <c r="A470" s="1">
        <v>7.8</v>
      </c>
      <c r="B470" s="1">
        <v>98.02</v>
      </c>
      <c r="C470" s="1">
        <v>29.678025000000002</v>
      </c>
      <c r="D470" s="1">
        <f t="shared" si="141"/>
        <v>83.514307303131247</v>
      </c>
      <c r="E470" s="1">
        <f t="shared" si="150"/>
        <v>5.0658658291618996</v>
      </c>
      <c r="F470" s="7">
        <f t="shared" si="142"/>
        <v>81.941142786478494</v>
      </c>
      <c r="G470" s="1">
        <f t="shared" si="151"/>
        <v>4.4228846312918639</v>
      </c>
      <c r="H470" s="2">
        <f t="shared" si="143"/>
        <v>0.74921962876019432</v>
      </c>
      <c r="I470" s="2">
        <f t="shared" si="144"/>
        <v>0.71387976043748469</v>
      </c>
      <c r="J470" s="2">
        <f t="shared" si="152"/>
        <v>-9.9283460506994881E-2</v>
      </c>
      <c r="L470" s="1">
        <v>7.8</v>
      </c>
      <c r="M470" s="1">
        <v>205</v>
      </c>
      <c r="N470" s="1">
        <v>6.1454620000000002</v>
      </c>
      <c r="O470" s="1">
        <f t="shared" si="145"/>
        <v>0.20097756686152771</v>
      </c>
      <c r="P470" s="1">
        <f t="shared" si="153"/>
        <v>2.013823001083753E-3</v>
      </c>
      <c r="Q470" s="7">
        <f t="shared" si="146"/>
        <v>0.20339871745172017</v>
      </c>
      <c r="R470" s="1">
        <f t="shared" si="154"/>
        <v>2.2062926348662493E-3</v>
      </c>
      <c r="S470" s="1">
        <f t="shared" si="147"/>
        <v>0.15056376193633422</v>
      </c>
      <c r="T470" s="2">
        <f t="shared" si="148"/>
        <v>3.5610869125773719E-4</v>
      </c>
      <c r="U470" s="2">
        <f t="shared" si="149"/>
        <v>-6.0546781262692207E-4</v>
      </c>
    </row>
    <row r="471" spans="1:21" x14ac:dyDescent="0.2">
      <c r="A471" s="1">
        <v>7.8166669999999998</v>
      </c>
      <c r="B471" s="1">
        <v>98.19</v>
      </c>
      <c r="C471" s="1">
        <v>29.620573</v>
      </c>
      <c r="D471" s="1">
        <f t="shared" si="141"/>
        <v>83.482331688857343</v>
      </c>
      <c r="E471" s="1">
        <f t="shared" si="150"/>
        <v>5.0541232646342058</v>
      </c>
      <c r="F471" s="7">
        <f t="shared" si="142"/>
        <v>81.909769498960301</v>
      </c>
      <c r="G471" s="1">
        <f t="shared" si="151"/>
        <v>4.4126324829063854</v>
      </c>
      <c r="H471" s="2">
        <f t="shared" si="143"/>
        <v>0.74776925710940112</v>
      </c>
      <c r="I471" s="2">
        <f t="shared" si="144"/>
        <v>0.71222500300121461</v>
      </c>
      <c r="J471" s="2">
        <f t="shared" si="152"/>
        <v>-9.9894293061229961E-2</v>
      </c>
      <c r="L471" s="1">
        <v>7.8166669999999998</v>
      </c>
      <c r="M471" s="1">
        <v>205</v>
      </c>
      <c r="N471" s="1">
        <v>6.1451120000000001</v>
      </c>
      <c r="O471" s="1">
        <f t="shared" si="145"/>
        <v>0.19529342996514473</v>
      </c>
      <c r="P471" s="1">
        <f t="shared" si="153"/>
        <v>1.9567557150033167E-3</v>
      </c>
      <c r="Q471" s="7">
        <f t="shared" si="146"/>
        <v>0.19764610449795267</v>
      </c>
      <c r="R471" s="1">
        <f t="shared" si="154"/>
        <v>2.1437711854124918E-3</v>
      </c>
      <c r="S471" s="1">
        <f t="shared" si="147"/>
        <v>0.15055518693958417</v>
      </c>
      <c r="T471" s="2">
        <f t="shared" si="148"/>
        <v>3.4601735922468429E-4</v>
      </c>
      <c r="U471" s="2">
        <f t="shared" si="149"/>
        <v>-6.0550414214886243E-4</v>
      </c>
    </row>
    <row r="472" spans="1:21" x14ac:dyDescent="0.2">
      <c r="A472" s="1">
        <v>7.8333329999999997</v>
      </c>
      <c r="B472" s="1">
        <v>98.35</v>
      </c>
      <c r="C472" s="1">
        <v>29.562771000000001</v>
      </c>
      <c r="D472" s="1">
        <f t="shared" si="141"/>
        <v>83.450035857599815</v>
      </c>
      <c r="E472" s="1">
        <f t="shared" si="150"/>
        <v>5.0423091639096054</v>
      </c>
      <c r="F472" s="7">
        <f t="shared" si="142"/>
        <v>81.878082026406943</v>
      </c>
      <c r="G472" s="1">
        <f t="shared" si="151"/>
        <v>4.4023178780018153</v>
      </c>
      <c r="H472" s="2">
        <f t="shared" si="143"/>
        <v>0.74631004973351955</v>
      </c>
      <c r="I472" s="2">
        <f t="shared" si="144"/>
        <v>0.71056016471305616</v>
      </c>
      <c r="J472" s="2">
        <f t="shared" si="152"/>
        <v>-0.10019071903177687</v>
      </c>
      <c r="L472" s="1">
        <v>7.8333329999999997</v>
      </c>
      <c r="M472" s="1">
        <v>205</v>
      </c>
      <c r="N472" s="1">
        <v>6.1447620000000001</v>
      </c>
      <c r="O472" s="1">
        <f t="shared" si="145"/>
        <v>0.18960864554232751</v>
      </c>
      <c r="P472" s="1">
        <f t="shared" si="153"/>
        <v>1.8996884289228799E-3</v>
      </c>
      <c r="Q472" s="7">
        <f t="shared" si="146"/>
        <v>0.19189283621708425</v>
      </c>
      <c r="R472" s="1">
        <f t="shared" si="154"/>
        <v>2.0812497359587344E-3</v>
      </c>
      <c r="S472" s="1">
        <f t="shared" si="147"/>
        <v>0.15054661194283409</v>
      </c>
      <c r="T472" s="2">
        <f t="shared" si="148"/>
        <v>3.3592602719163144E-4</v>
      </c>
      <c r="U472" s="2">
        <f t="shared" si="149"/>
        <v>-6.6601459388884537E-4</v>
      </c>
    </row>
    <row r="473" spans="1:21" x14ac:dyDescent="0.2">
      <c r="A473" s="1">
        <v>7.85</v>
      </c>
      <c r="B473" s="1">
        <v>98.52</v>
      </c>
      <c r="C473" s="1">
        <v>29.504794</v>
      </c>
      <c r="D473" s="1">
        <f t="shared" si="141"/>
        <v>83.417515133303823</v>
      </c>
      <c r="E473" s="1">
        <f t="shared" si="150"/>
        <v>5.0304592950865512</v>
      </c>
      <c r="F473" s="7">
        <f t="shared" si="142"/>
        <v>81.846173897140119</v>
      </c>
      <c r="G473" s="1">
        <f t="shared" si="151"/>
        <v>4.391972044837698</v>
      </c>
      <c r="H473" s="2">
        <f t="shared" si="143"/>
        <v>0.74484642449509386</v>
      </c>
      <c r="I473" s="2">
        <f t="shared" si="144"/>
        <v>0.70889028599895354</v>
      </c>
      <c r="J473" s="2">
        <f t="shared" si="152"/>
        <v>-0.10055189433022163</v>
      </c>
      <c r="L473" s="1">
        <v>7.85</v>
      </c>
      <c r="M473" s="1">
        <v>205</v>
      </c>
      <c r="N473" s="1">
        <v>6.1443770000000004</v>
      </c>
      <c r="O473" s="1">
        <f t="shared" si="145"/>
        <v>0.183354634652138</v>
      </c>
      <c r="P473" s="1">
        <f t="shared" si="153"/>
        <v>1.8369144142344721E-3</v>
      </c>
      <c r="Q473" s="7">
        <f t="shared" si="146"/>
        <v>0.1855634840716775</v>
      </c>
      <c r="R473" s="1">
        <f t="shared" si="154"/>
        <v>2.0124761415596798E-3</v>
      </c>
      <c r="S473" s="1">
        <f t="shared" si="147"/>
        <v>0.15053717944640901</v>
      </c>
      <c r="T473" s="2">
        <f t="shared" si="148"/>
        <v>3.2482556195528606E-4</v>
      </c>
      <c r="U473" s="2">
        <f t="shared" si="149"/>
        <v>-6.0546781262691882E-4</v>
      </c>
    </row>
    <row r="474" spans="1:21" x14ac:dyDescent="0.2">
      <c r="A474" s="1">
        <v>7.8666669999999996</v>
      </c>
      <c r="B474" s="1">
        <v>98.69</v>
      </c>
      <c r="C474" s="1">
        <v>29.446608000000001</v>
      </c>
      <c r="D474" s="1">
        <f t="shared" si="141"/>
        <v>83.384748423316253</v>
      </c>
      <c r="E474" s="1">
        <f t="shared" si="150"/>
        <v>5.018566708934487</v>
      </c>
      <c r="F474" s="7">
        <f t="shared" si="142"/>
        <v>81.814024415830417</v>
      </c>
      <c r="G474" s="1">
        <f t="shared" si="151"/>
        <v>4.3815889162093224</v>
      </c>
      <c r="H474" s="2">
        <f t="shared" si="143"/>
        <v>0.74337752306654392</v>
      </c>
      <c r="I474" s="2">
        <f t="shared" si="144"/>
        <v>0.70721438757615174</v>
      </c>
      <c r="J474" s="2">
        <f t="shared" si="152"/>
        <v>-0.10128550627036143</v>
      </c>
      <c r="L474" s="1">
        <v>7.8666669999999996</v>
      </c>
      <c r="M474" s="1">
        <v>205</v>
      </c>
      <c r="N474" s="1">
        <v>6.1440270000000003</v>
      </c>
      <c r="O474" s="1">
        <f t="shared" si="145"/>
        <v>0.17766849006360039</v>
      </c>
      <c r="P474" s="1">
        <f t="shared" si="153"/>
        <v>1.7798471281540355E-3</v>
      </c>
      <c r="Q474" s="7">
        <f t="shared" si="146"/>
        <v>0.17980883923934926</v>
      </c>
      <c r="R474" s="1">
        <f t="shared" si="154"/>
        <v>1.9499546921059223E-3</v>
      </c>
      <c r="S474" s="1">
        <f t="shared" si="147"/>
        <v>0.15052860444965893</v>
      </c>
      <c r="T474" s="2">
        <f t="shared" si="148"/>
        <v>3.1473422992223322E-4</v>
      </c>
      <c r="U474" s="2">
        <f t="shared" si="149"/>
        <v>-6.0550414214883338E-4</v>
      </c>
    </row>
    <row r="475" spans="1:21" x14ac:dyDescent="0.2">
      <c r="A475" s="1">
        <v>7.8833330000000004</v>
      </c>
      <c r="B475" s="1">
        <v>98.85</v>
      </c>
      <c r="C475" s="1">
        <v>29.388000999999999</v>
      </c>
      <c r="D475" s="1">
        <f t="shared" si="141"/>
        <v>83.351613469729088</v>
      </c>
      <c r="E475" s="1">
        <f t="shared" si="150"/>
        <v>5.0065880749570004</v>
      </c>
      <c r="F475" s="7">
        <f t="shared" si="142"/>
        <v>81.781513627550098</v>
      </c>
      <c r="G475" s="1">
        <f t="shared" si="151"/>
        <v>4.3711306613108381</v>
      </c>
      <c r="H475" s="2">
        <f t="shared" si="143"/>
        <v>0.74189799352295904</v>
      </c>
      <c r="I475" s="2">
        <f t="shared" si="144"/>
        <v>0.70552636332864982</v>
      </c>
      <c r="J475" s="2">
        <f t="shared" si="152"/>
        <v>-0.10133818505169404</v>
      </c>
      <c r="L475" s="1">
        <v>7.8833330000000004</v>
      </c>
      <c r="M475" s="1">
        <v>205</v>
      </c>
      <c r="N475" s="1">
        <v>6.1436770000000003</v>
      </c>
      <c r="O475" s="1">
        <f t="shared" si="145"/>
        <v>0.17198169760551951</v>
      </c>
      <c r="P475" s="1">
        <f t="shared" si="153"/>
        <v>1.722779842073599E-3</v>
      </c>
      <c r="Q475" s="7">
        <f t="shared" si="146"/>
        <v>0.17405353873267773</v>
      </c>
      <c r="R475" s="1">
        <f t="shared" si="154"/>
        <v>1.8874332426521648E-3</v>
      </c>
      <c r="S475" s="1">
        <f t="shared" si="147"/>
        <v>0.15052002945290885</v>
      </c>
      <c r="T475" s="2">
        <f t="shared" si="148"/>
        <v>3.0464289788918031E-4</v>
      </c>
      <c r="U475" s="2">
        <f t="shared" si="149"/>
        <v>-6.0546781262691882E-4</v>
      </c>
    </row>
    <row r="476" spans="1:21" x14ac:dyDescent="0.2">
      <c r="A476" s="1">
        <v>7.9</v>
      </c>
      <c r="B476" s="1">
        <v>99.02</v>
      </c>
      <c r="C476" s="1">
        <v>29.329360000000001</v>
      </c>
      <c r="D476" s="1">
        <f t="shared" si="141"/>
        <v>83.318326755169963</v>
      </c>
      <c r="E476" s="1">
        <f t="shared" si="150"/>
        <v>4.9946024917489575</v>
      </c>
      <c r="F476" s="7">
        <f t="shared" si="142"/>
        <v>81.748853937029281</v>
      </c>
      <c r="G476" s="1">
        <f t="shared" si="151"/>
        <v>4.3606663392076426</v>
      </c>
      <c r="H476" s="2">
        <f t="shared" si="143"/>
        <v>0.74041760565179426</v>
      </c>
      <c r="I476" s="2">
        <f t="shared" si="144"/>
        <v>0.70383735979839324</v>
      </c>
      <c r="J476" s="2">
        <f t="shared" si="152"/>
        <v>-0.10188426827805126</v>
      </c>
      <c r="L476" s="1">
        <v>7.9</v>
      </c>
      <c r="M476" s="1">
        <v>205</v>
      </c>
      <c r="N476" s="1">
        <v>6.1433270000000002</v>
      </c>
      <c r="O476" s="1">
        <f t="shared" si="145"/>
        <v>0.16629425716716334</v>
      </c>
      <c r="P476" s="1">
        <f t="shared" si="153"/>
        <v>1.6657125559931623E-3</v>
      </c>
      <c r="Q476" s="7">
        <f t="shared" si="146"/>
        <v>0.16829758243959683</v>
      </c>
      <c r="R476" s="1">
        <f t="shared" si="154"/>
        <v>1.8249117931984069E-3</v>
      </c>
      <c r="S476" s="1">
        <f t="shared" si="147"/>
        <v>0.15051145445615877</v>
      </c>
      <c r="T476" s="2">
        <f t="shared" si="148"/>
        <v>2.9455156585612746E-4</v>
      </c>
      <c r="U476" s="2">
        <f t="shared" si="149"/>
        <v>-6.0373790459060449E-4</v>
      </c>
    </row>
    <row r="477" spans="1:21" x14ac:dyDescent="0.2">
      <c r="A477" s="1">
        <v>7.9166670000000003</v>
      </c>
      <c r="B477" s="1">
        <v>99.19</v>
      </c>
      <c r="C477" s="1">
        <v>29.270403000000002</v>
      </c>
      <c r="D477" s="1">
        <f t="shared" si="141"/>
        <v>83.284726213028634</v>
      </c>
      <c r="E477" s="1">
        <f t="shared" si="150"/>
        <v>4.9825523215745644</v>
      </c>
      <c r="F477" s="7">
        <f t="shared" si="142"/>
        <v>81.715886330517108</v>
      </c>
      <c r="G477" s="1">
        <f t="shared" si="151"/>
        <v>4.3501456277900656</v>
      </c>
      <c r="H477" s="2">
        <f t="shared" si="143"/>
        <v>0.73892924038312113</v>
      </c>
      <c r="I477" s="2">
        <f t="shared" si="144"/>
        <v>0.70213925469900296</v>
      </c>
      <c r="J477" s="2">
        <f t="shared" si="152"/>
        <v>-0.10207011595601481</v>
      </c>
      <c r="L477" s="1">
        <v>7.9166670000000003</v>
      </c>
      <c r="M477" s="1">
        <v>205</v>
      </c>
      <c r="N477" s="1">
        <v>6.1429780000000003</v>
      </c>
      <c r="O477" s="1">
        <f t="shared" si="145"/>
        <v>0.16062242124259354</v>
      </c>
      <c r="P477" s="1">
        <f t="shared" si="153"/>
        <v>1.6088083193015498E-3</v>
      </c>
      <c r="Q477" s="7">
        <f t="shared" si="146"/>
        <v>0.16255741864584897</v>
      </c>
      <c r="R477" s="1">
        <f t="shared" si="154"/>
        <v>1.7625689764573995E-3</v>
      </c>
      <c r="S477" s="1">
        <f t="shared" si="147"/>
        <v>0.15050290395939941</v>
      </c>
      <c r="T477" s="2">
        <f t="shared" si="148"/>
        <v>2.8448906620031587E-4</v>
      </c>
      <c r="U477" s="2">
        <f t="shared" si="149"/>
        <v>-6.0550414214886243E-4</v>
      </c>
    </row>
    <row r="478" spans="1:21" x14ac:dyDescent="0.2">
      <c r="A478" s="1">
        <v>7.9333330000000002</v>
      </c>
      <c r="B478" s="1">
        <v>99.35</v>
      </c>
      <c r="C478" s="1">
        <v>29.211341999999998</v>
      </c>
      <c r="D478" s="1">
        <f t="shared" si="141"/>
        <v>83.250930409154492</v>
      </c>
      <c r="E478" s="1">
        <f t="shared" si="150"/>
        <v>4.9704808949302324</v>
      </c>
      <c r="F478" s="7">
        <f t="shared" si="142"/>
        <v>81.682727140430273</v>
      </c>
      <c r="G478" s="1">
        <f t="shared" si="151"/>
        <v>4.3396063578639579</v>
      </c>
      <c r="H478" s="2">
        <f t="shared" si="143"/>
        <v>0.73743824964185012</v>
      </c>
      <c r="I478" s="2">
        <f t="shared" si="144"/>
        <v>0.70043815414648003</v>
      </c>
      <c r="J478" s="2">
        <f t="shared" si="152"/>
        <v>-0.10278979869136255</v>
      </c>
      <c r="L478" s="1">
        <v>7.9333330000000002</v>
      </c>
      <c r="M478" s="1">
        <v>205</v>
      </c>
      <c r="N478" s="1">
        <v>6.1426280000000002</v>
      </c>
      <c r="O478" s="1">
        <f t="shared" si="145"/>
        <v>0.15493368636355279</v>
      </c>
      <c r="P478" s="1">
        <f t="shared" si="153"/>
        <v>1.5517410332211133E-3</v>
      </c>
      <c r="Q478" s="7">
        <f t="shared" si="146"/>
        <v>0.15680015231812502</v>
      </c>
      <c r="R478" s="1">
        <f t="shared" si="154"/>
        <v>1.7000475270036416E-3</v>
      </c>
      <c r="S478" s="1">
        <f t="shared" si="147"/>
        <v>0.15049432896264933</v>
      </c>
      <c r="T478" s="2">
        <f t="shared" si="148"/>
        <v>2.7439773416726302E-4</v>
      </c>
      <c r="U478" s="2">
        <f t="shared" si="149"/>
        <v>-6.0546781262691882E-4</v>
      </c>
    </row>
    <row r="479" spans="1:21" x14ac:dyDescent="0.2">
      <c r="A479" s="1">
        <v>7.95</v>
      </c>
      <c r="B479" s="1">
        <v>99.52</v>
      </c>
      <c r="C479" s="1">
        <v>29.151861</v>
      </c>
      <c r="D479" s="1">
        <f t="shared" si="141"/>
        <v>83.216755870234564</v>
      </c>
      <c r="E479" s="1">
        <f t="shared" si="150"/>
        <v>4.958323624849613</v>
      </c>
      <c r="F479" s="7">
        <f t="shared" si="142"/>
        <v>81.6491963495547</v>
      </c>
      <c r="G479" s="1">
        <f t="shared" si="151"/>
        <v>4.3289921401149396</v>
      </c>
      <c r="H479" s="2">
        <f t="shared" si="143"/>
        <v>0.7359366560304732</v>
      </c>
      <c r="I479" s="2">
        <f t="shared" si="144"/>
        <v>0.69872495657169109</v>
      </c>
      <c r="J479" s="2">
        <f t="shared" si="152"/>
        <v>-0.10297297850779766</v>
      </c>
      <c r="L479" s="1">
        <v>7.95</v>
      </c>
      <c r="M479" s="1">
        <v>205</v>
      </c>
      <c r="N479" s="1">
        <v>6.1422780000000001</v>
      </c>
      <c r="O479" s="1">
        <f t="shared" si="145"/>
        <v>0.14924430317220586</v>
      </c>
      <c r="P479" s="1">
        <f t="shared" si="153"/>
        <v>1.4946737471406765E-3</v>
      </c>
      <c r="Q479" s="7">
        <f t="shared" si="146"/>
        <v>0.15104222986796095</v>
      </c>
      <c r="R479" s="1">
        <f t="shared" si="154"/>
        <v>1.6375260775498837E-3</v>
      </c>
      <c r="S479" s="1">
        <f t="shared" si="147"/>
        <v>0.15048575396589925</v>
      </c>
      <c r="T479" s="2">
        <f t="shared" si="148"/>
        <v>2.6430640213421017E-4</v>
      </c>
      <c r="U479" s="2">
        <f t="shared" si="149"/>
        <v>-5.4492103136499878E-4</v>
      </c>
    </row>
    <row r="480" spans="1:21" x14ac:dyDescent="0.2">
      <c r="A480" s="1">
        <v>7.9666670000000002</v>
      </c>
      <c r="B480" s="1">
        <v>99.69</v>
      </c>
      <c r="C480" s="1">
        <v>29.092274</v>
      </c>
      <c r="D480" s="1">
        <f t="shared" si="141"/>
        <v>83.18238031169416</v>
      </c>
      <c r="E480" s="1">
        <f t="shared" si="150"/>
        <v>4.9461446895207875</v>
      </c>
      <c r="F480" s="7">
        <f t="shared" si="142"/>
        <v>81.615468325678506</v>
      </c>
      <c r="G480" s="1">
        <f t="shared" si="151"/>
        <v>4.3183590069629965</v>
      </c>
      <c r="H480" s="2">
        <f t="shared" si="143"/>
        <v>0.734432386456641</v>
      </c>
      <c r="I480" s="2">
        <f t="shared" si="144"/>
        <v>0.69700870593890163</v>
      </c>
      <c r="J480" s="2">
        <f t="shared" si="152"/>
        <v>-0.10364279175764053</v>
      </c>
      <c r="L480" s="1">
        <v>7.9666670000000002</v>
      </c>
      <c r="M480" s="1">
        <v>205</v>
      </c>
      <c r="N480" s="1">
        <v>6.1419629999999996</v>
      </c>
      <c r="O480" s="1">
        <f t="shared" si="145"/>
        <v>0.14412330390136174</v>
      </c>
      <c r="P480" s="1">
        <f t="shared" si="153"/>
        <v>1.4433131896682114E-3</v>
      </c>
      <c r="Q480" s="7">
        <f t="shared" si="146"/>
        <v>0.14585953858541326</v>
      </c>
      <c r="R480" s="1">
        <f t="shared" si="154"/>
        <v>1.5812567730414228E-3</v>
      </c>
      <c r="S480" s="1">
        <f t="shared" si="147"/>
        <v>0.15047803646882418</v>
      </c>
      <c r="T480" s="2">
        <f t="shared" si="148"/>
        <v>2.5522420330444974E-4</v>
      </c>
      <c r="U480" s="2">
        <f t="shared" si="149"/>
        <v>-6.0550414214732709E-4</v>
      </c>
    </row>
    <row r="481" spans="1:21" x14ac:dyDescent="0.2">
      <c r="A481" s="1">
        <v>7.983333</v>
      </c>
      <c r="B481" s="1">
        <v>99.85</v>
      </c>
      <c r="C481" s="1">
        <v>29.032302999999999</v>
      </c>
      <c r="D481" s="1">
        <f t="shared" si="141"/>
        <v>83.147640750374237</v>
      </c>
      <c r="E481" s="1">
        <f t="shared" si="150"/>
        <v>4.9338872687644981</v>
      </c>
      <c r="F481" s="7">
        <f t="shared" si="142"/>
        <v>81.581383155767156</v>
      </c>
      <c r="G481" s="1">
        <f t="shared" si="151"/>
        <v>4.3076573500872479</v>
      </c>
      <c r="H481" s="2">
        <f t="shared" si="143"/>
        <v>0.7329184228301403</v>
      </c>
      <c r="I481" s="2">
        <f t="shared" si="144"/>
        <v>0.69528139517146881</v>
      </c>
      <c r="J481" s="2">
        <f t="shared" si="152"/>
        <v>-0.10393899282276374</v>
      </c>
      <c r="L481" s="1">
        <v>7.983333</v>
      </c>
      <c r="M481" s="1">
        <v>205</v>
      </c>
      <c r="N481" s="1">
        <v>6.1416130000000004</v>
      </c>
      <c r="O481" s="1">
        <f t="shared" si="145"/>
        <v>0.13843268861128191</v>
      </c>
      <c r="P481" s="1">
        <f t="shared" si="153"/>
        <v>1.3862459035879195E-3</v>
      </c>
      <c r="Q481" s="7">
        <f t="shared" si="146"/>
        <v>0.14010036919358324</v>
      </c>
      <c r="R481" s="1">
        <f t="shared" si="154"/>
        <v>1.5187353235878236E-3</v>
      </c>
      <c r="S481" s="1">
        <f t="shared" si="147"/>
        <v>0.15046946147207413</v>
      </c>
      <c r="T481" s="2">
        <f t="shared" si="148"/>
        <v>2.4513287127142248E-4</v>
      </c>
      <c r="U481" s="2">
        <f t="shared" si="149"/>
        <v>-5.4492103136499553E-4</v>
      </c>
    </row>
    <row r="482" spans="1:21" x14ac:dyDescent="0.2">
      <c r="A482" s="1">
        <v>8</v>
      </c>
      <c r="B482" s="1">
        <v>100.02</v>
      </c>
      <c r="C482" s="1">
        <v>28.972156999999999</v>
      </c>
      <c r="D482" s="1">
        <f t="shared" si="141"/>
        <v>83.112655367703951</v>
      </c>
      <c r="E482" s="1">
        <f t="shared" si="150"/>
        <v>4.9215940799097551</v>
      </c>
      <c r="F482" s="7">
        <f t="shared" si="142"/>
        <v>81.547056795058452</v>
      </c>
      <c r="G482" s="1">
        <f t="shared" si="151"/>
        <v>4.2969244649519531</v>
      </c>
      <c r="H482" s="2">
        <f t="shared" si="143"/>
        <v>0.73140004134109537</v>
      </c>
      <c r="I482" s="2">
        <f t="shared" si="144"/>
        <v>0.69354904397809181</v>
      </c>
      <c r="J482" s="2">
        <f t="shared" si="152"/>
        <v>-0.10424141233102441</v>
      </c>
      <c r="L482" s="1">
        <v>8</v>
      </c>
      <c r="M482" s="1">
        <v>205</v>
      </c>
      <c r="N482" s="1">
        <v>6.1412979999999999</v>
      </c>
      <c r="O482" s="1">
        <f t="shared" si="145"/>
        <v>0.13331058027145889</v>
      </c>
      <c r="P482" s="1">
        <f t="shared" si="153"/>
        <v>1.3348853461154543E-3</v>
      </c>
      <c r="Q482" s="7">
        <f t="shared" si="146"/>
        <v>0.13491655548124698</v>
      </c>
      <c r="R482" s="1">
        <f t="shared" si="154"/>
        <v>1.4624660190793624E-3</v>
      </c>
      <c r="S482" s="1">
        <f t="shared" si="147"/>
        <v>0.15046174397499903</v>
      </c>
      <c r="T482" s="2">
        <f t="shared" si="148"/>
        <v>2.360506724416621E-4</v>
      </c>
      <c r="U482" s="2">
        <f t="shared" si="149"/>
        <v>-5.449210313634603E-4</v>
      </c>
    </row>
    <row r="483" spans="1:21" x14ac:dyDescent="0.2">
      <c r="A483" s="1">
        <v>8.016667</v>
      </c>
      <c r="B483" s="1">
        <v>100.19</v>
      </c>
      <c r="C483" s="1">
        <v>28.911836000000001</v>
      </c>
      <c r="D483" s="1">
        <f t="shared" si="141"/>
        <v>83.077421994231429</v>
      </c>
      <c r="E483" s="1">
        <f t="shared" si="150"/>
        <v>4.90926512295656</v>
      </c>
      <c r="F483" s="7">
        <f t="shared" si="142"/>
        <v>81.512487114966603</v>
      </c>
      <c r="G483" s="1">
        <f t="shared" si="151"/>
        <v>4.2861603515571121</v>
      </c>
      <c r="H483" s="2">
        <f t="shared" si="143"/>
        <v>0.72987724198950643</v>
      </c>
      <c r="I483" s="2">
        <f t="shared" si="144"/>
        <v>0.69181165235877062</v>
      </c>
      <c r="J483" s="2">
        <f t="shared" si="152"/>
        <v>-0.10455010472011263</v>
      </c>
      <c r="L483" s="1">
        <v>8.016667</v>
      </c>
      <c r="M483" s="1">
        <v>205</v>
      </c>
      <c r="N483" s="1">
        <v>6.1409830000000003</v>
      </c>
      <c r="O483" s="1">
        <f t="shared" si="145"/>
        <v>0.12818794645743001</v>
      </c>
      <c r="P483" s="1">
        <f t="shared" si="153"/>
        <v>1.2835247886431337E-3</v>
      </c>
      <c r="Q483" s="7">
        <f t="shared" si="146"/>
        <v>0.1297322099643855</v>
      </c>
      <c r="R483" s="1">
        <f t="shared" si="154"/>
        <v>1.4061967145710598E-3</v>
      </c>
      <c r="S483" s="1">
        <f t="shared" si="147"/>
        <v>0.15045402647792397</v>
      </c>
      <c r="T483" s="2">
        <f t="shared" si="148"/>
        <v>2.2696847361192732E-4</v>
      </c>
      <c r="U483" s="2">
        <f t="shared" si="149"/>
        <v>-6.0550414214883175E-4</v>
      </c>
    </row>
    <row r="484" spans="1:21" x14ac:dyDescent="0.2">
      <c r="A484" s="1">
        <v>8.0333330000000007</v>
      </c>
      <c r="B484" s="1">
        <v>100.35</v>
      </c>
      <c r="C484" s="1">
        <v>28.85134</v>
      </c>
      <c r="D484" s="1">
        <f t="shared" si="141"/>
        <v>83.041938433362603</v>
      </c>
      <c r="E484" s="1">
        <f t="shared" si="150"/>
        <v>4.8969003979049104</v>
      </c>
      <c r="F484" s="7">
        <f t="shared" si="142"/>
        <v>81.477671960274947</v>
      </c>
      <c r="G484" s="1">
        <f t="shared" si="151"/>
        <v>4.2753650099027238</v>
      </c>
      <c r="H484" s="2">
        <f t="shared" si="143"/>
        <v>0.72835002477537314</v>
      </c>
      <c r="I484" s="2">
        <f t="shared" si="144"/>
        <v>0.69006922031350515</v>
      </c>
      <c r="J484" s="2">
        <f t="shared" si="152"/>
        <v>-0.10502770305251014</v>
      </c>
      <c r="L484" s="1">
        <v>8.0333330000000007</v>
      </c>
      <c r="M484" s="1">
        <v>205</v>
      </c>
      <c r="N484" s="1">
        <v>6.1406330000000002</v>
      </c>
      <c r="O484" s="1">
        <f t="shared" si="145"/>
        <v>0.1224955147132194</v>
      </c>
      <c r="P484" s="1">
        <f t="shared" si="153"/>
        <v>1.2264575025626972E-3</v>
      </c>
      <c r="Q484" s="7">
        <f t="shared" si="146"/>
        <v>0.12397120223583818</v>
      </c>
      <c r="R484" s="1">
        <f t="shared" si="154"/>
        <v>1.3436752651173021E-3</v>
      </c>
      <c r="S484" s="1">
        <f t="shared" si="147"/>
        <v>0.15044545148117389</v>
      </c>
      <c r="T484" s="2">
        <f t="shared" si="148"/>
        <v>2.1687714157887444E-4</v>
      </c>
      <c r="U484" s="2">
        <f t="shared" si="149"/>
        <v>-5.4492103136499716E-4</v>
      </c>
    </row>
    <row r="485" spans="1:21" x14ac:dyDescent="0.2">
      <c r="A485" s="1">
        <v>8.0500000000000007</v>
      </c>
      <c r="B485" s="1">
        <v>100.52</v>
      </c>
      <c r="C485" s="1">
        <v>28.790564</v>
      </c>
      <c r="D485" s="1">
        <f t="shared" si="141"/>
        <v>83.006140484084014</v>
      </c>
      <c r="E485" s="1">
        <f t="shared" si="150"/>
        <v>4.8844784438957349</v>
      </c>
      <c r="F485" s="7">
        <f t="shared" si="142"/>
        <v>81.442548339328738</v>
      </c>
      <c r="G485" s="1">
        <f t="shared" si="151"/>
        <v>4.2645197030330628</v>
      </c>
      <c r="H485" s="2">
        <f t="shared" si="143"/>
        <v>0.72681573898116913</v>
      </c>
      <c r="I485" s="2">
        <f t="shared" si="144"/>
        <v>0.68831872358672896</v>
      </c>
      <c r="J485" s="2">
        <f t="shared" si="152"/>
        <v>-0.10550984615425116</v>
      </c>
      <c r="L485" s="1">
        <v>8.0500000000000007</v>
      </c>
      <c r="M485" s="1">
        <v>205</v>
      </c>
      <c r="N485" s="1">
        <v>6.1403179999999997</v>
      </c>
      <c r="O485" s="1">
        <f t="shared" si="145"/>
        <v>0.11737177129912973</v>
      </c>
      <c r="P485" s="1">
        <f t="shared" si="153"/>
        <v>1.1750969450902318E-3</v>
      </c>
      <c r="Q485" s="7">
        <f t="shared" si="146"/>
        <v>0.11878573375170842</v>
      </c>
      <c r="R485" s="1">
        <f t="shared" si="154"/>
        <v>1.2874059606088409E-3</v>
      </c>
      <c r="S485" s="1">
        <f t="shared" si="147"/>
        <v>0.15043773398409882</v>
      </c>
      <c r="T485" s="2">
        <f t="shared" si="148"/>
        <v>2.0779494274911404E-4</v>
      </c>
      <c r="U485" s="2">
        <f t="shared" si="149"/>
        <v>-6.0546781262692045E-4</v>
      </c>
    </row>
    <row r="486" spans="1:21" x14ac:dyDescent="0.2">
      <c r="A486" s="1">
        <v>8.0666670000000007</v>
      </c>
      <c r="B486" s="1">
        <v>100.69</v>
      </c>
      <c r="C486" s="1">
        <v>28.729509</v>
      </c>
      <c r="D486" s="1">
        <f t="shared" si="141"/>
        <v>82.970025697272163</v>
      </c>
      <c r="E486" s="1">
        <f t="shared" si="150"/>
        <v>4.8719994653181686</v>
      </c>
      <c r="F486" s="7">
        <f t="shared" si="142"/>
        <v>81.407113849138781</v>
      </c>
      <c r="G486" s="1">
        <f t="shared" si="151"/>
        <v>4.2536246093953238</v>
      </c>
      <c r="H486" s="2">
        <f t="shared" si="143"/>
        <v>0.72527440985182334</v>
      </c>
      <c r="I486" s="2">
        <f t="shared" si="144"/>
        <v>0.68656019098087606</v>
      </c>
      <c r="J486" s="2">
        <f t="shared" si="152"/>
        <v>-0.10588083039842663</v>
      </c>
      <c r="L486" s="1">
        <v>8.0666670000000007</v>
      </c>
      <c r="M486" s="1">
        <v>205</v>
      </c>
      <c r="N486" s="1">
        <v>6.1399679999999996</v>
      </c>
      <c r="O486" s="1">
        <f t="shared" si="145"/>
        <v>0.11167810646568885</v>
      </c>
      <c r="P486" s="1">
        <f t="shared" si="153"/>
        <v>1.1180296590097953E-3</v>
      </c>
      <c r="Q486" s="7">
        <f t="shared" si="146"/>
        <v>0.11302347807906535</v>
      </c>
      <c r="R486" s="1">
        <f t="shared" si="154"/>
        <v>1.2248845111550834E-3</v>
      </c>
      <c r="S486" s="1">
        <f t="shared" si="147"/>
        <v>0.15042915898734874</v>
      </c>
      <c r="T486" s="2">
        <f t="shared" si="148"/>
        <v>1.9770361071606117E-4</v>
      </c>
      <c r="U486" s="2">
        <f t="shared" si="149"/>
        <v>-6.0377413031394286E-4</v>
      </c>
    </row>
    <row r="487" spans="1:21" x14ac:dyDescent="0.2">
      <c r="A487" s="1">
        <v>8.0833329999999997</v>
      </c>
      <c r="B487" s="1">
        <v>100.85</v>
      </c>
      <c r="C487" s="1">
        <v>28.668243</v>
      </c>
      <c r="D487" s="1">
        <f t="shared" si="141"/>
        <v>82.933631475078954</v>
      </c>
      <c r="E487" s="1">
        <f t="shared" si="150"/>
        <v>4.8594773606333241</v>
      </c>
      <c r="F487" s="7">
        <f t="shared" si="142"/>
        <v>81.371405187310202</v>
      </c>
      <c r="G487" s="1">
        <f t="shared" si="151"/>
        <v>4.2426918633989326</v>
      </c>
      <c r="H487" s="2">
        <f t="shared" si="143"/>
        <v>0.72372775404249567</v>
      </c>
      <c r="I487" s="2">
        <f t="shared" si="144"/>
        <v>0.68479558106145599</v>
      </c>
      <c r="J487" s="2">
        <f t="shared" si="152"/>
        <v>-0.10629786498721426</v>
      </c>
      <c r="L487" s="1">
        <v>8.0833329999999997</v>
      </c>
      <c r="M487" s="1">
        <v>205</v>
      </c>
      <c r="N487" s="1">
        <v>6.1396189999999997</v>
      </c>
      <c r="O487" s="1">
        <f t="shared" si="145"/>
        <v>0.10600006287033922</v>
      </c>
      <c r="P487" s="1">
        <f t="shared" si="153"/>
        <v>1.0611254223181826E-3</v>
      </c>
      <c r="Q487" s="7">
        <f t="shared" si="146"/>
        <v>0.1072770318315357</v>
      </c>
      <c r="R487" s="1">
        <f t="shared" si="154"/>
        <v>1.1625416944140753E-3</v>
      </c>
      <c r="S487" s="1">
        <f t="shared" si="147"/>
        <v>0.15042060849058939</v>
      </c>
      <c r="T487" s="2">
        <f t="shared" si="148"/>
        <v>1.8764111106024962E-4</v>
      </c>
      <c r="U487" s="2">
        <f t="shared" si="149"/>
        <v>-5.449210313634603E-4</v>
      </c>
    </row>
    <row r="488" spans="1:21" x14ac:dyDescent="0.2">
      <c r="A488" s="1">
        <v>8.1</v>
      </c>
      <c r="B488" s="1">
        <v>101.02</v>
      </c>
      <c r="C488" s="1">
        <v>28.606732000000001</v>
      </c>
      <c r="D488" s="1">
        <f t="shared" si="141"/>
        <v>82.896934889312476</v>
      </c>
      <c r="E488" s="1">
        <f t="shared" si="150"/>
        <v>4.8469051806106451</v>
      </c>
      <c r="F488" s="7">
        <f t="shared" si="142"/>
        <v>81.335399857550911</v>
      </c>
      <c r="G488" s="1">
        <f t="shared" si="151"/>
        <v>4.2317153978391762</v>
      </c>
      <c r="H488" s="2">
        <f t="shared" si="143"/>
        <v>0.72217491322560612</v>
      </c>
      <c r="I488" s="2">
        <f t="shared" si="144"/>
        <v>0.68302391454571409</v>
      </c>
      <c r="J488" s="2">
        <f t="shared" si="152"/>
        <v>-0.10671952418730715</v>
      </c>
      <c r="L488" s="1">
        <v>8.1</v>
      </c>
      <c r="M488" s="1">
        <v>205</v>
      </c>
      <c r="N488" s="1">
        <v>6.1393040000000001</v>
      </c>
      <c r="O488" s="1">
        <f t="shared" si="145"/>
        <v>0.10087462683065819</v>
      </c>
      <c r="P488" s="1">
        <f t="shared" si="153"/>
        <v>1.0097648648458623E-3</v>
      </c>
      <c r="Q488" s="7">
        <f t="shared" si="146"/>
        <v>0.10208985033097437</v>
      </c>
      <c r="R488" s="1">
        <f t="shared" si="154"/>
        <v>1.1062723899057732E-3</v>
      </c>
      <c r="S488" s="1">
        <f t="shared" si="147"/>
        <v>0.15041289099351432</v>
      </c>
      <c r="T488" s="2">
        <f t="shared" si="148"/>
        <v>1.7855891223051483E-4</v>
      </c>
      <c r="U488" s="2">
        <f t="shared" si="149"/>
        <v>-5.4492103136499716E-4</v>
      </c>
    </row>
    <row r="489" spans="1:21" x14ac:dyDescent="0.2">
      <c r="A489" s="1">
        <v>8.1166669999999996</v>
      </c>
      <c r="B489" s="1">
        <v>101.19</v>
      </c>
      <c r="C489" s="1">
        <v>28.544976999999999</v>
      </c>
      <c r="D489" s="1">
        <f t="shared" si="141"/>
        <v>82.859933640864796</v>
      </c>
      <c r="E489" s="1">
        <f t="shared" si="150"/>
        <v>4.8342831296392648</v>
      </c>
      <c r="F489" s="7">
        <f t="shared" si="142"/>
        <v>81.299095604061449</v>
      </c>
      <c r="G489" s="1">
        <f t="shared" si="151"/>
        <v>4.2206953911632521</v>
      </c>
      <c r="H489" s="2">
        <f t="shared" si="143"/>
        <v>0.72061591264608349</v>
      </c>
      <c r="I489" s="2">
        <f t="shared" si="144"/>
        <v>0.68124522023608425</v>
      </c>
      <c r="J489" s="2">
        <f t="shared" si="152"/>
        <v>-0.10727204360754547</v>
      </c>
      <c r="L489" s="1">
        <v>8.1166669999999996</v>
      </c>
      <c r="M489" s="1">
        <v>205</v>
      </c>
      <c r="N489" s="1">
        <v>6.1389889999999996</v>
      </c>
      <c r="O489" s="1">
        <f t="shared" si="145"/>
        <v>9.5748664804565745E-2</v>
      </c>
      <c r="P489" s="1">
        <f t="shared" si="153"/>
        <v>9.5840430737339686E-4</v>
      </c>
      <c r="Q489" s="7">
        <f t="shared" si="146"/>
        <v>9.6902136507511769E-2</v>
      </c>
      <c r="R489" s="1">
        <f t="shared" si="154"/>
        <v>1.0500030853973119E-3</v>
      </c>
      <c r="S489" s="1">
        <f t="shared" si="147"/>
        <v>0.15040517349643923</v>
      </c>
      <c r="T489" s="2">
        <f t="shared" si="148"/>
        <v>1.6947671340075443E-4</v>
      </c>
      <c r="U489" s="2">
        <f t="shared" si="149"/>
        <v>-6.0550414214729489E-4</v>
      </c>
    </row>
    <row r="490" spans="1:21" x14ac:dyDescent="0.2">
      <c r="A490" s="1">
        <v>8.1333330000000004</v>
      </c>
      <c r="B490" s="1">
        <v>101.35</v>
      </c>
      <c r="C490" s="1">
        <v>28.482906</v>
      </c>
      <c r="D490" s="1">
        <f t="shared" si="141"/>
        <v>82.822581375650785</v>
      </c>
      <c r="E490" s="1">
        <f t="shared" si="150"/>
        <v>4.821596491701535</v>
      </c>
      <c r="F490" s="7">
        <f t="shared" si="142"/>
        <v>81.262446945931657</v>
      </c>
      <c r="G490" s="1">
        <f t="shared" si="151"/>
        <v>4.2096189951729475</v>
      </c>
      <c r="H490" s="2">
        <f t="shared" si="143"/>
        <v>0.71904893466905262</v>
      </c>
      <c r="I490" s="2">
        <f t="shared" si="144"/>
        <v>0.67945742435732082</v>
      </c>
      <c r="J490" s="2">
        <f t="shared" si="152"/>
        <v>-0.10768726661374395</v>
      </c>
      <c r="L490" s="1">
        <v>8.1333330000000004</v>
      </c>
      <c r="M490" s="1">
        <v>205</v>
      </c>
      <c r="N490" s="1">
        <v>6.1386390000000004</v>
      </c>
      <c r="O490" s="1">
        <f t="shared" si="145"/>
        <v>9.0052534446152924E-2</v>
      </c>
      <c r="P490" s="1">
        <f t="shared" si="153"/>
        <v>9.0133702129310508E-4</v>
      </c>
      <c r="Q490" s="7">
        <f t="shared" si="146"/>
        <v>9.1137385608038329E-2</v>
      </c>
      <c r="R490" s="1">
        <f t="shared" si="154"/>
        <v>9.8748163594371274E-4</v>
      </c>
      <c r="S490" s="1">
        <f t="shared" si="147"/>
        <v>0.15039659849968917</v>
      </c>
      <c r="T490" s="2">
        <f t="shared" si="148"/>
        <v>1.5938538136772717E-4</v>
      </c>
      <c r="U490" s="2">
        <f t="shared" si="149"/>
        <v>-5.4492103136499716E-4</v>
      </c>
    </row>
    <row r="491" spans="1:21" x14ac:dyDescent="0.2">
      <c r="A491" s="1">
        <v>8.15</v>
      </c>
      <c r="B491" s="1">
        <v>101.52</v>
      </c>
      <c r="C491" s="1">
        <v>28.420591000000002</v>
      </c>
      <c r="D491" s="1">
        <f t="shared" si="141"/>
        <v>82.78491816021743</v>
      </c>
      <c r="E491" s="1">
        <f t="shared" si="150"/>
        <v>4.808859982815104</v>
      </c>
      <c r="F491" s="7">
        <f t="shared" si="142"/>
        <v>81.225493194972316</v>
      </c>
      <c r="G491" s="1">
        <f t="shared" si="151"/>
        <v>4.1984990580664752</v>
      </c>
      <c r="H491" s="2">
        <f t="shared" si="143"/>
        <v>0.71747579692938868</v>
      </c>
      <c r="I491" s="2">
        <f t="shared" si="144"/>
        <v>0.67766260068466955</v>
      </c>
      <c r="J491" s="2">
        <f t="shared" si="152"/>
        <v>-0.10811065392532086</v>
      </c>
      <c r="L491" s="1">
        <v>8.15</v>
      </c>
      <c r="M491" s="1">
        <v>205</v>
      </c>
      <c r="N491" s="1">
        <v>6.1383239999999999</v>
      </c>
      <c r="O491" s="1">
        <f t="shared" si="145"/>
        <v>8.4925461738407232E-2</v>
      </c>
      <c r="P491" s="1">
        <f t="shared" si="153"/>
        <v>8.4997646382063978E-4</v>
      </c>
      <c r="Q491" s="7">
        <f t="shared" si="146"/>
        <v>8.5948547722685176E-2</v>
      </c>
      <c r="R491" s="1">
        <f t="shared" si="154"/>
        <v>9.3121233143525159E-4</v>
      </c>
      <c r="S491" s="1">
        <f t="shared" si="147"/>
        <v>0.15038888100261411</v>
      </c>
      <c r="T491" s="2">
        <f t="shared" si="148"/>
        <v>1.5030318253796677E-4</v>
      </c>
      <c r="U491" s="2">
        <f t="shared" si="149"/>
        <v>-5.4492103136345867E-4</v>
      </c>
    </row>
    <row r="492" spans="1:21" x14ac:dyDescent="0.2">
      <c r="A492" s="1">
        <v>8.1666670000000003</v>
      </c>
      <c r="B492" s="1">
        <v>101.69</v>
      </c>
      <c r="C492" s="1">
        <v>28.358031</v>
      </c>
      <c r="D492" s="1">
        <f t="shared" si="141"/>
        <v>82.746940364089866</v>
      </c>
      <c r="E492" s="1">
        <f t="shared" si="150"/>
        <v>4.7960733985908375</v>
      </c>
      <c r="F492" s="7">
        <f t="shared" si="142"/>
        <v>81.188230789096039</v>
      </c>
      <c r="G492" s="1">
        <f t="shared" si="151"/>
        <v>4.1873354013966368</v>
      </c>
      <c r="H492" s="2">
        <f t="shared" si="143"/>
        <v>0.71589647418216273</v>
      </c>
      <c r="I492" s="2">
        <f t="shared" si="144"/>
        <v>0.67586072041569623</v>
      </c>
      <c r="J492" s="2">
        <f t="shared" si="152"/>
        <v>-0.10866152860151897</v>
      </c>
      <c r="L492" s="1">
        <v>8.1666670000000003</v>
      </c>
      <c r="M492" s="1">
        <v>205</v>
      </c>
      <c r="N492" s="1">
        <v>6.1380090000000003</v>
      </c>
      <c r="O492" s="1">
        <f t="shared" si="145"/>
        <v>7.9797862792313379E-2</v>
      </c>
      <c r="P492" s="1">
        <f t="shared" si="153"/>
        <v>7.9861590634831923E-4</v>
      </c>
      <c r="Q492" s="7">
        <f t="shared" si="146"/>
        <v>8.075917725945897E-2</v>
      </c>
      <c r="R492" s="1">
        <f t="shared" si="154"/>
        <v>8.7494302692694894E-4</v>
      </c>
      <c r="S492" s="1">
        <f t="shared" si="147"/>
        <v>0.15038116350553904</v>
      </c>
      <c r="T492" s="2">
        <f t="shared" si="148"/>
        <v>1.4122098370823201E-4</v>
      </c>
      <c r="U492" s="2">
        <f t="shared" si="149"/>
        <v>-5.4495372793477543E-4</v>
      </c>
    </row>
    <row r="493" spans="1:21" x14ac:dyDescent="0.2">
      <c r="A493" s="1">
        <v>8.1833329999999993</v>
      </c>
      <c r="B493" s="1">
        <v>101.85</v>
      </c>
      <c r="C493" s="1">
        <v>28.295155999999999</v>
      </c>
      <c r="D493" s="1">
        <f t="shared" si="141"/>
        <v>82.70860213670538</v>
      </c>
      <c r="E493" s="1">
        <f t="shared" si="150"/>
        <v>4.7832224317893557</v>
      </c>
      <c r="F493" s="7">
        <f t="shared" si="142"/>
        <v>81.150614741430218</v>
      </c>
      <c r="G493" s="1">
        <f t="shared" si="151"/>
        <v>4.1761155338596163</v>
      </c>
      <c r="H493" s="2">
        <f t="shared" si="143"/>
        <v>0.71430919928235737</v>
      </c>
      <c r="I493" s="2">
        <f t="shared" si="144"/>
        <v>0.67404976738002342</v>
      </c>
      <c r="J493" s="2">
        <f t="shared" si="152"/>
        <v>-0.10901791245010287</v>
      </c>
      <c r="L493" s="1">
        <v>8.1833329999999993</v>
      </c>
      <c r="M493" s="1">
        <v>205</v>
      </c>
      <c r="N493" s="1">
        <v>6.1376939999999998</v>
      </c>
      <c r="O493" s="1">
        <f t="shared" si="145"/>
        <v>7.4669737526819324E-2</v>
      </c>
      <c r="P493" s="1">
        <f t="shared" si="153"/>
        <v>7.4725534887585393E-4</v>
      </c>
      <c r="Q493" s="7">
        <f t="shared" si="146"/>
        <v>7.5569274136331244E-2</v>
      </c>
      <c r="R493" s="1">
        <f t="shared" si="154"/>
        <v>8.1867372241848767E-4</v>
      </c>
      <c r="S493" s="1">
        <f t="shared" si="147"/>
        <v>0.15037344600846397</v>
      </c>
      <c r="T493" s="2">
        <f t="shared" si="148"/>
        <v>1.3213878487847161E-4</v>
      </c>
      <c r="U493" s="2">
        <f t="shared" si="149"/>
        <v>-5.449210313634603E-4</v>
      </c>
    </row>
    <row r="494" spans="1:21" x14ac:dyDescent="0.2">
      <c r="A494" s="1">
        <v>8.1999999999999993</v>
      </c>
      <c r="B494" s="1">
        <v>102.02</v>
      </c>
      <c r="C494" s="1">
        <v>28.232071000000001</v>
      </c>
      <c r="D494" s="1">
        <f t="shared" si="141"/>
        <v>82.669964240314215</v>
      </c>
      <c r="E494" s="1">
        <f t="shared" si="150"/>
        <v>4.7703285432697298</v>
      </c>
      <c r="F494" s="7">
        <f t="shared" si="142"/>
        <v>81.112704669642568</v>
      </c>
      <c r="G494" s="1">
        <f t="shared" si="151"/>
        <v>4.1648581924111401</v>
      </c>
      <c r="H494" s="2">
        <f t="shared" si="143"/>
        <v>0.71271662294749893</v>
      </c>
      <c r="I494" s="2">
        <f t="shared" si="144"/>
        <v>0.67223276583321756</v>
      </c>
      <c r="J494" s="2">
        <f t="shared" si="152"/>
        <v>-0.10944129976167313</v>
      </c>
      <c r="L494" s="1">
        <v>8.1999999999999993</v>
      </c>
      <c r="M494" s="1">
        <v>205</v>
      </c>
      <c r="N494" s="1">
        <v>6.1373790000000001</v>
      </c>
      <c r="O494" s="1">
        <f t="shared" si="145"/>
        <v>6.954108586091419E-2</v>
      </c>
      <c r="P494" s="1">
        <f t="shared" si="153"/>
        <v>6.9589479140353338E-4</v>
      </c>
      <c r="Q494" s="7">
        <f t="shared" si="146"/>
        <v>7.0378838271315206E-2</v>
      </c>
      <c r="R494" s="1">
        <f t="shared" si="154"/>
        <v>7.6240441791018503E-4</v>
      </c>
      <c r="S494" s="1">
        <f t="shared" si="147"/>
        <v>0.15036572851138891</v>
      </c>
      <c r="T494" s="2">
        <f t="shared" si="148"/>
        <v>1.2305658604873682E-4</v>
      </c>
      <c r="U494" s="2">
        <f t="shared" si="149"/>
        <v>-5.449210313649964E-4</v>
      </c>
    </row>
    <row r="495" spans="1:21" x14ac:dyDescent="0.2">
      <c r="A495" s="1">
        <v>8.2166669999999993</v>
      </c>
      <c r="B495" s="1">
        <v>102.19</v>
      </c>
      <c r="C495" s="1">
        <v>28.168741000000001</v>
      </c>
      <c r="D495" s="1">
        <f t="shared" si="141"/>
        <v>82.631002216251403</v>
      </c>
      <c r="E495" s="1">
        <f t="shared" si="150"/>
        <v>4.7573845794122684</v>
      </c>
      <c r="F495" s="7">
        <f t="shared" si="142"/>
        <v>81.074476575797604</v>
      </c>
      <c r="G495" s="1">
        <f t="shared" si="151"/>
        <v>4.1535571313992978</v>
      </c>
      <c r="H495" s="2">
        <f t="shared" si="143"/>
        <v>0.71111786160507862</v>
      </c>
      <c r="I495" s="2">
        <f t="shared" si="144"/>
        <v>0.67040870769008976</v>
      </c>
      <c r="J495" s="2">
        <f t="shared" si="152"/>
        <v>-0.10993176674898271</v>
      </c>
      <c r="L495" s="1">
        <v>8.2166669999999993</v>
      </c>
      <c r="M495" s="1">
        <v>205</v>
      </c>
      <c r="N495" s="1">
        <v>6.1370639999999996</v>
      </c>
      <c r="O495" s="1">
        <f t="shared" si="145"/>
        <v>6.4411907713512642E-2</v>
      </c>
      <c r="P495" s="1">
        <f t="shared" si="153"/>
        <v>6.4453423393106809E-4</v>
      </c>
      <c r="Q495" s="7">
        <f t="shared" si="146"/>
        <v>6.5187869582348693E-2</v>
      </c>
      <c r="R495" s="1">
        <f t="shared" si="154"/>
        <v>7.0613511340172387E-4</v>
      </c>
      <c r="S495" s="1">
        <f t="shared" si="147"/>
        <v>0.15035801101431381</v>
      </c>
      <c r="T495" s="2">
        <f t="shared" si="148"/>
        <v>1.1397438721897644E-4</v>
      </c>
      <c r="U495" s="2">
        <f t="shared" si="149"/>
        <v>-5.4495372793318046E-4</v>
      </c>
    </row>
    <row r="496" spans="1:21" x14ac:dyDescent="0.2">
      <c r="A496" s="1">
        <v>8.233333</v>
      </c>
      <c r="B496" s="1">
        <v>102.35</v>
      </c>
      <c r="C496" s="1">
        <v>28.105131</v>
      </c>
      <c r="D496" s="1">
        <f t="shared" si="141"/>
        <v>82.591691175537022</v>
      </c>
      <c r="E496" s="1">
        <f t="shared" si="150"/>
        <v>4.7443833865972822</v>
      </c>
      <c r="F496" s="7">
        <f t="shared" si="142"/>
        <v>81.03590603975077</v>
      </c>
      <c r="G496" s="1">
        <f t="shared" si="151"/>
        <v>4.1422061051721828</v>
      </c>
      <c r="H496" s="2">
        <f t="shared" si="143"/>
        <v>0.70951203168258759</v>
      </c>
      <c r="I496" s="2">
        <f t="shared" si="144"/>
        <v>0.66857658486545113</v>
      </c>
      <c r="J496" s="2">
        <f t="shared" si="152"/>
        <v>-0.11022759048315886</v>
      </c>
      <c r="L496" s="1">
        <v>8.233333</v>
      </c>
      <c r="M496" s="1">
        <v>205</v>
      </c>
      <c r="N496" s="1">
        <v>6.136749</v>
      </c>
      <c r="O496" s="1">
        <f t="shared" si="145"/>
        <v>5.9282203003570559E-2</v>
      </c>
      <c r="P496" s="1">
        <f t="shared" si="153"/>
        <v>5.9317367645874753E-4</v>
      </c>
      <c r="Q496" s="7">
        <f t="shared" si="146"/>
        <v>5.9996367987411245E-2</v>
      </c>
      <c r="R496" s="1">
        <f t="shared" si="154"/>
        <v>6.4986580889342122E-4</v>
      </c>
      <c r="S496" s="1">
        <f t="shared" si="147"/>
        <v>0.15035029351723875</v>
      </c>
      <c r="T496" s="2">
        <f t="shared" si="148"/>
        <v>1.0489218838924165E-4</v>
      </c>
      <c r="U496" s="2">
        <f t="shared" si="149"/>
        <v>-5.4319112332867794E-4</v>
      </c>
    </row>
    <row r="497" spans="1:21" x14ac:dyDescent="0.2">
      <c r="A497" s="1">
        <v>8.25</v>
      </c>
      <c r="B497" s="1">
        <v>102.52</v>
      </c>
      <c r="C497" s="1">
        <v>28.041346000000001</v>
      </c>
      <c r="D497" s="1">
        <f t="shared" si="141"/>
        <v>82.552092898822039</v>
      </c>
      <c r="E497" s="1">
        <f t="shared" si="150"/>
        <v>4.7313464256838422</v>
      </c>
      <c r="F497" s="7">
        <f t="shared" si="142"/>
        <v>80.99705367838682</v>
      </c>
      <c r="G497" s="1">
        <f t="shared" si="151"/>
        <v>4.1308238506855206</v>
      </c>
      <c r="H497" s="2">
        <f t="shared" si="143"/>
        <v>0.70790178389755243</v>
      </c>
      <c r="I497" s="2">
        <f t="shared" si="144"/>
        <v>0.66673942161486832</v>
      </c>
      <c r="J497" s="2">
        <f t="shared" si="152"/>
        <v>-0.11065097779472911</v>
      </c>
      <c r="L497" s="1">
        <v>8.25</v>
      </c>
      <c r="M497" s="1">
        <v>205</v>
      </c>
      <c r="N497" s="1">
        <v>6.1364349999999996</v>
      </c>
      <c r="O497" s="1">
        <f t="shared" si="145"/>
        <v>5.4168258932087057E-2</v>
      </c>
      <c r="P497" s="1">
        <f t="shared" si="153"/>
        <v>5.4197616837510629E-4</v>
      </c>
      <c r="Q497" s="7">
        <f t="shared" si="146"/>
        <v>5.4820816897292603E-2</v>
      </c>
      <c r="R497" s="1">
        <f t="shared" si="154"/>
        <v>5.9377513709771008E-4</v>
      </c>
      <c r="S497" s="1">
        <f t="shared" si="147"/>
        <v>0.15034260052015438</v>
      </c>
      <c r="T497" s="2">
        <f t="shared" si="148"/>
        <v>9.5838821936722581E-5</v>
      </c>
      <c r="U497" s="2">
        <f t="shared" si="149"/>
        <v>-5.449210313634603E-4</v>
      </c>
    </row>
    <row r="498" spans="1:21" x14ac:dyDescent="0.2">
      <c r="A498" s="1">
        <v>8.266667</v>
      </c>
      <c r="B498" s="1">
        <v>102.69</v>
      </c>
      <c r="C498" s="1">
        <v>27.977315999999998</v>
      </c>
      <c r="D498" s="1">
        <f t="shared" si="141"/>
        <v>82.512160923514315</v>
      </c>
      <c r="E498" s="1">
        <f t="shared" si="150"/>
        <v>4.7182593894325668</v>
      </c>
      <c r="F498" s="7">
        <f t="shared" si="142"/>
        <v>80.957873904332544</v>
      </c>
      <c r="G498" s="1">
        <f t="shared" si="151"/>
        <v>4.1193978766354933</v>
      </c>
      <c r="H498" s="2">
        <f t="shared" si="143"/>
        <v>0.70628535110495538</v>
      </c>
      <c r="I498" s="2">
        <f t="shared" si="144"/>
        <v>0.66489520176796357</v>
      </c>
      <c r="J498" s="2">
        <f t="shared" si="152"/>
        <v>-0.11108102983477659</v>
      </c>
      <c r="L498" s="1">
        <v>8.266667</v>
      </c>
      <c r="M498" s="1">
        <v>205</v>
      </c>
      <c r="N498" s="1">
        <v>6.13612</v>
      </c>
      <c r="O498" s="1">
        <f t="shared" si="145"/>
        <v>4.903750252601962E-2</v>
      </c>
      <c r="P498" s="1">
        <f t="shared" si="153"/>
        <v>4.9061561090278573E-4</v>
      </c>
      <c r="Q498" s="7">
        <f t="shared" si="146"/>
        <v>4.9628250936583469E-2</v>
      </c>
      <c r="R498" s="1">
        <f t="shared" si="154"/>
        <v>5.3750583258940744E-4</v>
      </c>
      <c r="S498" s="1">
        <f t="shared" si="147"/>
        <v>0.15033488302307935</v>
      </c>
      <c r="T498" s="2">
        <f t="shared" si="148"/>
        <v>8.6756623106987795E-5</v>
      </c>
      <c r="U498" s="2">
        <f t="shared" si="149"/>
        <v>-4.8440331371906527E-4</v>
      </c>
    </row>
    <row r="499" spans="1:21" x14ac:dyDescent="0.2">
      <c r="A499" s="1">
        <v>8.2833330000000007</v>
      </c>
      <c r="B499" s="1">
        <v>102.85</v>
      </c>
      <c r="C499" s="1">
        <v>27.913041</v>
      </c>
      <c r="D499" s="1">
        <f t="shared" si="141"/>
        <v>82.471891901710464</v>
      </c>
      <c r="E499" s="1">
        <f t="shared" si="150"/>
        <v>4.7051222778434578</v>
      </c>
      <c r="F499" s="7">
        <f t="shared" si="142"/>
        <v>80.918363432749217</v>
      </c>
      <c r="G499" s="1">
        <f t="shared" si="151"/>
        <v>4.1079281830221008</v>
      </c>
      <c r="H499" s="2">
        <f t="shared" si="143"/>
        <v>0.70466273330479645</v>
      </c>
      <c r="I499" s="2">
        <f t="shared" si="144"/>
        <v>0.6630439253247371</v>
      </c>
      <c r="J499" s="2">
        <f t="shared" si="152"/>
        <v>-0.11179844381465294</v>
      </c>
      <c r="L499" s="1">
        <v>8.2833330000000007</v>
      </c>
      <c r="M499" s="1">
        <v>205</v>
      </c>
      <c r="N499" s="1">
        <v>6.13584</v>
      </c>
      <c r="O499" s="1">
        <f t="shared" si="145"/>
        <v>4.4476387911020127E-2</v>
      </c>
      <c r="P499" s="1">
        <f t="shared" si="153"/>
        <v>4.4496178203843646E-4</v>
      </c>
      <c r="Q499" s="7">
        <f t="shared" si="146"/>
        <v>4.5012189167458805E-2</v>
      </c>
      <c r="R499" s="1">
        <f t="shared" si="154"/>
        <v>4.8748867302640127E-4</v>
      </c>
      <c r="S499" s="1">
        <f t="shared" si="147"/>
        <v>0.15032802302567927</v>
      </c>
      <c r="T499" s="2">
        <f t="shared" si="148"/>
        <v>7.8683557480545497E-5</v>
      </c>
      <c r="U499" s="2">
        <f t="shared" si="149"/>
        <v>-5.449210313634603E-4</v>
      </c>
    </row>
    <row r="500" spans="1:21" x14ac:dyDescent="0.2">
      <c r="A500" s="1">
        <v>8.3000000000000007</v>
      </c>
      <c r="B500" s="1">
        <v>103.02</v>
      </c>
      <c r="C500" s="1">
        <v>27.848347</v>
      </c>
      <c r="D500" s="1">
        <f t="shared" si="141"/>
        <v>82.43117266529363</v>
      </c>
      <c r="E500" s="1">
        <f t="shared" si="150"/>
        <v>4.6918995272071946</v>
      </c>
      <c r="F500" s="7">
        <f t="shared" si="142"/>
        <v>80.878411227275279</v>
      </c>
      <c r="G500" s="1">
        <f t="shared" si="151"/>
        <v>4.0963837200329962</v>
      </c>
      <c r="H500" s="2">
        <f t="shared" si="143"/>
        <v>0.70302953787946032</v>
      </c>
      <c r="I500" s="2">
        <f t="shared" si="144"/>
        <v>0.66118058066167829</v>
      </c>
      <c r="J500" s="2">
        <f t="shared" si="152"/>
        <v>-0.11180017192612365</v>
      </c>
      <c r="L500" s="1">
        <v>8.3000000000000007</v>
      </c>
      <c r="M500" s="1">
        <v>205</v>
      </c>
      <c r="N500" s="1">
        <v>6.1355250000000003</v>
      </c>
      <c r="O500" s="1">
        <f t="shared" si="145"/>
        <v>3.9344636359560363E-2</v>
      </c>
      <c r="P500" s="1">
        <f t="shared" si="153"/>
        <v>3.9360122456611596E-4</v>
      </c>
      <c r="Q500" s="7">
        <f t="shared" si="146"/>
        <v>3.9818616072970318E-2</v>
      </c>
      <c r="R500" s="1">
        <f t="shared" si="154"/>
        <v>4.3121936851809868E-4</v>
      </c>
      <c r="S500" s="1">
        <f t="shared" si="147"/>
        <v>0.15032030552860423</v>
      </c>
      <c r="T500" s="2">
        <f t="shared" si="148"/>
        <v>6.960135865081071E-5</v>
      </c>
      <c r="U500" s="2">
        <f t="shared" si="149"/>
        <v>-4.843742501015362E-4</v>
      </c>
    </row>
    <row r="501" spans="1:21" x14ac:dyDescent="0.2">
      <c r="A501" s="1">
        <v>8.3166670000000007</v>
      </c>
      <c r="B501" s="1">
        <v>103.19</v>
      </c>
      <c r="C501" s="1">
        <v>27.783652</v>
      </c>
      <c r="D501" s="1">
        <f t="shared" si="141"/>
        <v>82.390263166268127</v>
      </c>
      <c r="E501" s="1">
        <f t="shared" si="150"/>
        <v>4.6786765721817964</v>
      </c>
      <c r="F501" s="7">
        <f t="shared" si="142"/>
        <v>80.838272343181984</v>
      </c>
      <c r="G501" s="1">
        <f t="shared" si="151"/>
        <v>4.0848390785966924</v>
      </c>
      <c r="H501" s="2">
        <f t="shared" si="143"/>
        <v>0.70139631720919537</v>
      </c>
      <c r="I501" s="2">
        <f t="shared" si="144"/>
        <v>0.65931720719618558</v>
      </c>
      <c r="J501" s="2">
        <f t="shared" si="152"/>
        <v>-0.11234953976709568</v>
      </c>
      <c r="L501" s="1">
        <v>8.3166670000000007</v>
      </c>
      <c r="M501" s="1">
        <v>205</v>
      </c>
      <c r="N501" s="1">
        <v>6.1352450000000003</v>
      </c>
      <c r="O501" s="1">
        <f t="shared" si="145"/>
        <v>3.4782637042202198E-2</v>
      </c>
      <c r="P501" s="1">
        <f t="shared" si="153"/>
        <v>3.4794739570176669E-4</v>
      </c>
      <c r="Q501" s="7">
        <f t="shared" si="146"/>
        <v>3.5201658943592819E-2</v>
      </c>
      <c r="R501" s="1">
        <f t="shared" si="154"/>
        <v>3.8120220895509251E-4</v>
      </c>
      <c r="S501" s="1">
        <f t="shared" si="147"/>
        <v>0.15031344553120415</v>
      </c>
      <c r="T501" s="2">
        <f t="shared" si="148"/>
        <v>6.1528293024368412E-5</v>
      </c>
      <c r="U501" s="2">
        <f t="shared" si="149"/>
        <v>-5.4495372793477511E-4</v>
      </c>
    </row>
    <row r="502" spans="1:21" x14ac:dyDescent="0.2">
      <c r="A502" s="1">
        <v>8.3333329999999997</v>
      </c>
      <c r="B502" s="1">
        <v>103.35</v>
      </c>
      <c r="C502" s="1">
        <v>27.718643</v>
      </c>
      <c r="D502" s="1">
        <f t="shared" si="141"/>
        <v>82.348962754057325</v>
      </c>
      <c r="E502" s="1">
        <f t="shared" si="150"/>
        <v>4.665389438968317</v>
      </c>
      <c r="F502" s="7">
        <f t="shared" si="142"/>
        <v>80.797749909560864</v>
      </c>
      <c r="G502" s="1">
        <f t="shared" si="151"/>
        <v>4.0732384047404038</v>
      </c>
      <c r="H502" s="2">
        <f t="shared" si="143"/>
        <v>0.69975516963127959</v>
      </c>
      <c r="I502" s="2">
        <f t="shared" si="144"/>
        <v>0.65744478976642728</v>
      </c>
      <c r="J502" s="2">
        <f t="shared" si="152"/>
        <v>-0.11270743045091897</v>
      </c>
      <c r="L502" s="1">
        <v>8.3333329999999997</v>
      </c>
      <c r="M502" s="1">
        <v>205</v>
      </c>
      <c r="N502" s="1">
        <v>6.1349299999999998</v>
      </c>
      <c r="O502" s="1">
        <f t="shared" si="145"/>
        <v>2.9649890055784646E-2</v>
      </c>
      <c r="P502" s="1">
        <f t="shared" si="153"/>
        <v>2.965868382293014E-4</v>
      </c>
      <c r="Q502" s="7">
        <f t="shared" si="146"/>
        <v>3.0007078422271169E-2</v>
      </c>
      <c r="R502" s="1">
        <f t="shared" si="154"/>
        <v>3.249329044466313E-4</v>
      </c>
      <c r="S502" s="1">
        <f t="shared" si="147"/>
        <v>0.15030572803412906</v>
      </c>
      <c r="T502" s="2">
        <f t="shared" si="148"/>
        <v>5.2446094194608018E-5</v>
      </c>
      <c r="U502" s="2">
        <f t="shared" si="149"/>
        <v>-5.4492103136345997E-4</v>
      </c>
    </row>
    <row r="503" spans="1:21" x14ac:dyDescent="0.2">
      <c r="A503" s="1">
        <v>8.35</v>
      </c>
      <c r="B503" s="1">
        <v>103.52</v>
      </c>
      <c r="C503" s="1">
        <v>27.653423</v>
      </c>
      <c r="D503" s="1">
        <f t="shared" si="141"/>
        <v>82.307333164505962</v>
      </c>
      <c r="E503" s="1">
        <f t="shared" si="150"/>
        <v>4.6520591796475586</v>
      </c>
      <c r="F503" s="7">
        <f t="shared" si="142"/>
        <v>80.756904499334453</v>
      </c>
      <c r="G503" s="1">
        <f t="shared" si="151"/>
        <v>4.0616000785254602</v>
      </c>
      <c r="H503" s="2">
        <f t="shared" si="143"/>
        <v>0.69810869537338205</v>
      </c>
      <c r="I503" s="2">
        <f t="shared" si="144"/>
        <v>0.65556629502310182</v>
      </c>
      <c r="J503" s="2">
        <f t="shared" si="152"/>
        <v>-0.11349199306092066</v>
      </c>
      <c r="L503" s="1">
        <v>8.35</v>
      </c>
      <c r="M503" s="1">
        <v>205</v>
      </c>
      <c r="N503" s="1">
        <v>6.1346150000000002</v>
      </c>
      <c r="O503" s="1">
        <f t="shared" si="145"/>
        <v>2.451661595715017E-2</v>
      </c>
      <c r="P503" s="1">
        <f t="shared" si="153"/>
        <v>2.4522628075698084E-4</v>
      </c>
      <c r="Q503" s="7">
        <f t="shared" si="146"/>
        <v>2.481196443868032E-2</v>
      </c>
      <c r="R503" s="1">
        <f t="shared" si="154"/>
        <v>2.6866359993832871E-4</v>
      </c>
      <c r="S503" s="1">
        <f t="shared" si="147"/>
        <v>0.15029801053705402</v>
      </c>
      <c r="T503" s="2">
        <f t="shared" si="148"/>
        <v>4.3363895364873238E-5</v>
      </c>
      <c r="U503" s="2">
        <f t="shared" si="149"/>
        <v>-5.4492103136499672E-4</v>
      </c>
    </row>
    <row r="504" spans="1:21" x14ac:dyDescent="0.2">
      <c r="A504" s="1">
        <v>8.3666669999999996</v>
      </c>
      <c r="B504" s="1">
        <v>103.69</v>
      </c>
      <c r="C504" s="1">
        <v>27.587748999999999</v>
      </c>
      <c r="D504" s="1">
        <f t="shared" si="141"/>
        <v>82.26521489665619</v>
      </c>
      <c r="E504" s="1">
        <f t="shared" si="150"/>
        <v>4.6386361276599555</v>
      </c>
      <c r="F504" s="7">
        <f t="shared" si="142"/>
        <v>80.71557961607499</v>
      </c>
      <c r="G504" s="1">
        <f t="shared" si="151"/>
        <v>4.0498807372828951</v>
      </c>
      <c r="H504" s="2">
        <f t="shared" si="143"/>
        <v>0.69645075991779848</v>
      </c>
      <c r="I504" s="2">
        <f t="shared" si="144"/>
        <v>0.65367472397475546</v>
      </c>
      <c r="J504" s="2">
        <f t="shared" si="152"/>
        <v>-0.11368026544538642</v>
      </c>
      <c r="L504" s="1">
        <v>8.3666669999999996</v>
      </c>
      <c r="M504" s="1">
        <v>205</v>
      </c>
      <c r="N504" s="1">
        <v>6.1342999999999996</v>
      </c>
      <c r="O504" s="1">
        <f t="shared" si="145"/>
        <v>1.9382814665067222E-2</v>
      </c>
      <c r="P504" s="1">
        <f t="shared" si="153"/>
        <v>1.9386572328451555E-4</v>
      </c>
      <c r="Q504" s="7">
        <f t="shared" si="146"/>
        <v>1.9616316910610141E-2</v>
      </c>
      <c r="R504" s="1">
        <f t="shared" si="154"/>
        <v>2.123942954298675E-4</v>
      </c>
      <c r="S504" s="1">
        <f t="shared" si="147"/>
        <v>0.15029029303997893</v>
      </c>
      <c r="T504" s="2">
        <f t="shared" si="148"/>
        <v>3.4281696535112844E-5</v>
      </c>
      <c r="U504" s="2">
        <f t="shared" si="149"/>
        <v>-5.4495372793318003E-4</v>
      </c>
    </row>
    <row r="505" spans="1:21" x14ac:dyDescent="0.2">
      <c r="A505" s="1">
        <v>8.3833330000000004</v>
      </c>
      <c r="B505" s="1">
        <v>103.85</v>
      </c>
      <c r="C505" s="1">
        <v>27.52197</v>
      </c>
      <c r="D505" s="1">
        <f t="shared" si="141"/>
        <v>82.222827799027897</v>
      </c>
      <c r="E505" s="1">
        <f t="shared" si="150"/>
        <v>4.6251916148132803</v>
      </c>
      <c r="F505" s="7">
        <f t="shared" si="142"/>
        <v>80.673990967001274</v>
      </c>
      <c r="G505" s="1">
        <f t="shared" si="151"/>
        <v>4.0381426590846017</v>
      </c>
      <c r="H505" s="2">
        <f t="shared" si="143"/>
        <v>0.69479017374468832</v>
      </c>
      <c r="I505" s="2">
        <f t="shared" si="144"/>
        <v>0.65178012867084256</v>
      </c>
      <c r="J505" s="2">
        <f t="shared" si="152"/>
        <v>-0.11421952799222897</v>
      </c>
      <c r="L505" s="1">
        <v>8.3833330000000004</v>
      </c>
      <c r="M505" s="1">
        <v>205</v>
      </c>
      <c r="N505" s="1">
        <v>6.133985</v>
      </c>
      <c r="O505" s="1">
        <f t="shared" si="145"/>
        <v>1.4248486098345484E-2</v>
      </c>
      <c r="P505" s="1">
        <f t="shared" si="153"/>
        <v>1.4250516581219502E-4</v>
      </c>
      <c r="Q505" s="7">
        <f t="shared" si="146"/>
        <v>1.4420135755892224E-2</v>
      </c>
      <c r="R505" s="1">
        <f t="shared" si="154"/>
        <v>1.5612499092156491E-4</v>
      </c>
      <c r="S505" s="1">
        <f t="shared" si="147"/>
        <v>0.15028257554290386</v>
      </c>
      <c r="T505" s="2">
        <f t="shared" si="148"/>
        <v>2.5199497705378064E-5</v>
      </c>
      <c r="U505" s="2">
        <f t="shared" si="149"/>
        <v>-4.843742501015362E-4</v>
      </c>
    </row>
    <row r="506" spans="1:21" x14ac:dyDescent="0.2">
      <c r="A506" s="1">
        <v>8.4</v>
      </c>
      <c r="B506" s="1">
        <v>104.02</v>
      </c>
      <c r="C506" s="1">
        <v>27.455874999999999</v>
      </c>
      <c r="D506" s="1">
        <f t="shared" si="141"/>
        <v>82.180032506704364</v>
      </c>
      <c r="E506" s="1">
        <f t="shared" si="150"/>
        <v>4.6116825150002558</v>
      </c>
      <c r="F506" s="7">
        <f t="shared" si="142"/>
        <v>80.632001812422729</v>
      </c>
      <c r="G506" s="1">
        <f t="shared" si="151"/>
        <v>4.0263481915719286</v>
      </c>
      <c r="H506" s="2">
        <f t="shared" si="143"/>
        <v>0.69312161017406981</v>
      </c>
      <c r="I506" s="2">
        <f t="shared" si="144"/>
        <v>0.64987643179779608</v>
      </c>
      <c r="J506" s="2">
        <f t="shared" si="152"/>
        <v>-0.11452021938901226</v>
      </c>
      <c r="L506" s="1">
        <v>8.4</v>
      </c>
      <c r="M506" s="1">
        <v>205</v>
      </c>
      <c r="N506" s="1">
        <v>6.133705</v>
      </c>
      <c r="O506" s="1">
        <f t="shared" si="145"/>
        <v>9.6841957674772324E-3</v>
      </c>
      <c r="P506" s="1">
        <f t="shared" si="153"/>
        <v>9.6851336947845762E-5</v>
      </c>
      <c r="Q506" s="7">
        <f t="shared" si="146"/>
        <v>9.800860013463062E-3</v>
      </c>
      <c r="R506" s="1">
        <f t="shared" si="154"/>
        <v>1.0610783135855876E-4</v>
      </c>
      <c r="S506" s="1">
        <f t="shared" si="147"/>
        <v>0.15027571554550381</v>
      </c>
      <c r="T506" s="2">
        <f t="shared" si="148"/>
        <v>1.7126432078935766E-5</v>
      </c>
      <c r="U506" s="2">
        <f t="shared" si="149"/>
        <v>-5.4319112332867838E-4</v>
      </c>
    </row>
    <row r="507" spans="1:21" x14ac:dyDescent="0.2">
      <c r="A507" s="1">
        <v>8.4166670000000003</v>
      </c>
      <c r="B507" s="1">
        <v>104.19</v>
      </c>
      <c r="C507" s="1">
        <v>27.389606000000001</v>
      </c>
      <c r="D507" s="1">
        <f t="shared" si="141"/>
        <v>82.136917194063031</v>
      </c>
      <c r="E507" s="1">
        <f t="shared" si="150"/>
        <v>4.5981378514779117</v>
      </c>
      <c r="F507" s="7">
        <f t="shared" si="142"/>
        <v>80.589698665770214</v>
      </c>
      <c r="G507" s="1">
        <f t="shared" si="151"/>
        <v>4.0145226742469049</v>
      </c>
      <c r="H507" s="2">
        <f t="shared" si="143"/>
        <v>0.69144865398583599</v>
      </c>
      <c r="I507" s="2">
        <f t="shared" si="144"/>
        <v>0.64796772330123942</v>
      </c>
      <c r="J507" s="2">
        <f t="shared" si="152"/>
        <v>-0.11525294124703102</v>
      </c>
      <c r="L507" s="1">
        <v>8.4166670000000003</v>
      </c>
      <c r="M507" s="1">
        <v>205</v>
      </c>
      <c r="N507" s="1">
        <v>6.1333909999999996</v>
      </c>
      <c r="O507" s="1">
        <f t="shared" si="145"/>
        <v>4.5651744687265142E-3</v>
      </c>
      <c r="P507" s="1">
        <f t="shared" si="153"/>
        <v>4.5653828864204443E-5</v>
      </c>
      <c r="Q507" s="7">
        <f t="shared" si="146"/>
        <v>4.6201705313811299E-3</v>
      </c>
      <c r="R507" s="1">
        <f t="shared" si="154"/>
        <v>5.0017159562847485E-5</v>
      </c>
      <c r="S507" s="1">
        <f t="shared" si="147"/>
        <v>0.15026802254841945</v>
      </c>
      <c r="T507" s="2">
        <f t="shared" si="148"/>
        <v>8.0730656264166905E-6</v>
      </c>
      <c r="U507" s="2">
        <f t="shared" si="149"/>
        <v>-4.844033137175804E-4</v>
      </c>
    </row>
    <row r="508" spans="1:21" x14ac:dyDescent="0.2">
      <c r="A508" s="1">
        <v>8.4333329999999993</v>
      </c>
      <c r="B508" s="1">
        <v>104.35</v>
      </c>
      <c r="C508" s="1">
        <v>27.322917</v>
      </c>
      <c r="D508" s="1">
        <f t="shared" si="141"/>
        <v>82.093317488759041</v>
      </c>
      <c r="E508" s="1">
        <f t="shared" si="150"/>
        <v>4.5845073445192783</v>
      </c>
      <c r="F508" s="7">
        <f t="shared" si="142"/>
        <v>80.54692025099159</v>
      </c>
      <c r="G508" s="1">
        <f t="shared" si="151"/>
        <v>4.0026222090989698</v>
      </c>
      <c r="H508" s="2">
        <f t="shared" si="143"/>
        <v>0.68976509492749605</v>
      </c>
      <c r="I508" s="2">
        <f t="shared" si="144"/>
        <v>0.64604691778241652</v>
      </c>
      <c r="J508" s="2">
        <f t="shared" si="152"/>
        <v>-0.11530651011049799</v>
      </c>
      <c r="L508" s="1">
        <v>8.4333329999999993</v>
      </c>
      <c r="M508" s="1">
        <v>205</v>
      </c>
      <c r="N508" s="1">
        <v>6.1331110000000004</v>
      </c>
      <c r="O508" s="1">
        <f t="shared" si="145"/>
        <v>0</v>
      </c>
      <c r="P508" s="1">
        <f t="shared" si="153"/>
        <v>0</v>
      </c>
      <c r="Q508" s="7">
        <f t="shared" si="146"/>
        <v>0</v>
      </c>
      <c r="R508" s="1">
        <f t="shared" si="154"/>
        <v>0</v>
      </c>
      <c r="S508" s="1">
        <f t="shared" si="147"/>
        <v>0.1502611625510194</v>
      </c>
      <c r="T508" s="2">
        <f t="shared" si="148"/>
        <v>0</v>
      </c>
      <c r="U508" s="2">
        <f t="shared" si="149"/>
        <v>0</v>
      </c>
    </row>
    <row r="509" spans="1:21" x14ac:dyDescent="0.2">
      <c r="A509" s="1">
        <v>8.4499999999999993</v>
      </c>
      <c r="B509" s="1">
        <v>104.52</v>
      </c>
      <c r="C509" s="1">
        <v>27.256193</v>
      </c>
      <c r="D509" s="1">
        <f t="shared" si="141"/>
        <v>82.049481378415976</v>
      </c>
      <c r="E509" s="1">
        <f t="shared" si="150"/>
        <v>4.5708696839409546</v>
      </c>
      <c r="F509" s="7">
        <f t="shared" si="142"/>
        <v>80.503909884351202</v>
      </c>
      <c r="G509" s="1">
        <f t="shared" si="151"/>
        <v>3.9907154982991262</v>
      </c>
      <c r="H509" s="2">
        <f t="shared" si="143"/>
        <v>0.68808065229664728</v>
      </c>
      <c r="I509" s="2">
        <f t="shared" si="144"/>
        <v>0.64412510417840485</v>
      </c>
      <c r="J509" s="2">
        <f t="shared" si="152"/>
        <v>-0.1159701049172034</v>
      </c>
    </row>
    <row r="510" spans="1:21" x14ac:dyDescent="0.2">
      <c r="A510" s="1">
        <v>8.4666669999999993</v>
      </c>
      <c r="B510" s="1">
        <v>104.69</v>
      </c>
      <c r="C510" s="1">
        <v>27.189084999999999</v>
      </c>
      <c r="D510" s="1">
        <f t="shared" si="141"/>
        <v>82.005175974109164</v>
      </c>
      <c r="E510" s="1">
        <f t="shared" si="150"/>
        <v>4.557153537935168</v>
      </c>
      <c r="F510" s="7">
        <f t="shared" si="142"/>
        <v>80.460439063868449</v>
      </c>
      <c r="G510" s="1">
        <f t="shared" si="151"/>
        <v>3.9787402637754781</v>
      </c>
      <c r="H510" s="2">
        <f t="shared" si="143"/>
        <v>0.68638651561313013</v>
      </c>
      <c r="I510" s="2">
        <f t="shared" si="144"/>
        <v>0.64219223043974982</v>
      </c>
      <c r="J510" s="2">
        <f t="shared" si="152"/>
        <v>-0.11622074174032375</v>
      </c>
    </row>
    <row r="511" spans="1:21" x14ac:dyDescent="0.2">
      <c r="A511" s="1">
        <v>8.483333</v>
      </c>
      <c r="B511" s="1">
        <v>104.85</v>
      </c>
      <c r="C511" s="1">
        <v>27.121835999999998</v>
      </c>
      <c r="D511" s="1">
        <f t="shared" si="141"/>
        <v>81.960557537476888</v>
      </c>
      <c r="E511" s="1">
        <f t="shared" si="150"/>
        <v>4.5434085730614839</v>
      </c>
      <c r="F511" s="7">
        <f t="shared" si="142"/>
        <v>80.416661107670777</v>
      </c>
      <c r="G511" s="1">
        <f t="shared" si="151"/>
        <v>3.9667398681969948</v>
      </c>
      <c r="H511" s="2">
        <f t="shared" si="143"/>
        <v>0.68468881939464876</v>
      </c>
      <c r="I511" s="2">
        <f t="shared" si="144"/>
        <v>0.6402552955579055</v>
      </c>
      <c r="J511" s="2">
        <f t="shared" si="152"/>
        <v>-0.11693957545511757</v>
      </c>
    </row>
    <row r="512" spans="1:21" x14ac:dyDescent="0.2">
      <c r="A512" s="1">
        <v>8.5</v>
      </c>
      <c r="B512" s="1">
        <v>105.02</v>
      </c>
      <c r="C512" s="1">
        <v>27.054167</v>
      </c>
      <c r="D512" s="1">
        <f t="shared" si="141"/>
        <v>81.91543653885229</v>
      </c>
      <c r="E512" s="1">
        <f t="shared" si="150"/>
        <v>4.5295777647515116</v>
      </c>
      <c r="F512" s="7">
        <f t="shared" si="142"/>
        <v>80.372390056274199</v>
      </c>
      <c r="G512" s="1">
        <f t="shared" si="151"/>
        <v>3.9546645247955996</v>
      </c>
      <c r="H512" s="2">
        <f t="shared" si="143"/>
        <v>0.68298052030606138</v>
      </c>
      <c r="I512" s="2">
        <f t="shared" si="144"/>
        <v>0.63830626365379506</v>
      </c>
      <c r="J512" s="2">
        <f t="shared" si="152"/>
        <v>-0.11700005935677238</v>
      </c>
    </row>
    <row r="513" spans="1:10" x14ac:dyDescent="0.2">
      <c r="A513" s="1">
        <v>8.516667</v>
      </c>
      <c r="B513" s="1">
        <v>105.19</v>
      </c>
      <c r="C513" s="1">
        <v>26.986463000000001</v>
      </c>
      <c r="D513" s="1">
        <f t="shared" si="141"/>
        <v>81.870065743703123</v>
      </c>
      <c r="E513" s="1">
        <f t="shared" si="150"/>
        <v>4.5157398028218498</v>
      </c>
      <c r="F513" s="7">
        <f t="shared" si="142"/>
        <v>80.327873913786661</v>
      </c>
      <c r="G513" s="1">
        <f t="shared" si="151"/>
        <v>3.9425829357422977</v>
      </c>
      <c r="H513" s="2">
        <f t="shared" si="143"/>
        <v>0.68127133764496517</v>
      </c>
      <c r="I513" s="2">
        <f t="shared" si="144"/>
        <v>0.63635622366449573</v>
      </c>
      <c r="J513" s="2">
        <f t="shared" si="152"/>
        <v>-0.11767071426511971</v>
      </c>
    </row>
    <row r="514" spans="1:10" x14ac:dyDescent="0.2">
      <c r="A514" s="1">
        <v>8.5333330000000007</v>
      </c>
      <c r="B514" s="1">
        <v>105.35</v>
      </c>
      <c r="C514" s="1">
        <v>26.918375000000001</v>
      </c>
      <c r="D514" s="1">
        <f t="shared" ref="D514:D577" si="155">((C514-$AI$3)/C514)*100</f>
        <v>81.824207441942988</v>
      </c>
      <c r="E514" s="1">
        <f t="shared" si="150"/>
        <v>4.5018233554647233</v>
      </c>
      <c r="F514" s="7">
        <f t="shared" ref="F514:F577" si="156">(D514/$D$2)*$AM$2</f>
        <v>80.282879447882351</v>
      </c>
      <c r="G514" s="1">
        <f t="shared" si="151"/>
        <v>3.930432822965189</v>
      </c>
      <c r="H514" s="2">
        <f t="shared" ref="H514:H577" si="157">C514/$C$2</f>
        <v>0.67955246093120059</v>
      </c>
      <c r="I514" s="2">
        <f t="shared" ref="I514:I577" si="158">(C514-$AI$3)/($C$2-$AI$3)</f>
        <v>0.63439512354055316</v>
      </c>
      <c r="J514" s="2">
        <f t="shared" si="152"/>
        <v>-0.11802828568486397</v>
      </c>
    </row>
    <row r="515" spans="1:10" x14ac:dyDescent="0.2">
      <c r="A515" s="1">
        <v>8.5500000000000007</v>
      </c>
      <c r="B515" s="1">
        <v>105.52</v>
      </c>
      <c r="C515" s="1">
        <v>26.850076000000001</v>
      </c>
      <c r="D515" s="1">
        <f t="shared" si="155"/>
        <v>81.777973365885899</v>
      </c>
      <c r="E515" s="1">
        <f t="shared" ref="E515:E578" si="159">((C515-$AI$3)/$AI$3)</f>
        <v>4.4878637820003195</v>
      </c>
      <c r="F515" s="7">
        <f t="shared" si="156"/>
        <v>80.237516286166326</v>
      </c>
      <c r="G515" s="1">
        <f t="shared" ref="G515:G578" si="160">(E515/$E$2)*$AM$3</f>
        <v>3.9182450578294281</v>
      </c>
      <c r="H515" s="2">
        <f t="shared" si="157"/>
        <v>0.67782825753745413</v>
      </c>
      <c r="I515" s="2">
        <f t="shared" si="158"/>
        <v>0.63242794610304354</v>
      </c>
      <c r="J515" s="2">
        <f t="shared" ref="J515:J578" si="161">(I516-I515)/(A516-A515)</f>
        <v>-0.11863139658992125</v>
      </c>
    </row>
    <row r="516" spans="1:10" x14ac:dyDescent="0.2">
      <c r="A516" s="1">
        <v>8.5666670000000007</v>
      </c>
      <c r="B516" s="1">
        <v>105.69</v>
      </c>
      <c r="C516" s="1">
        <v>26.781427999999998</v>
      </c>
      <c r="D516" s="1">
        <f t="shared" si="155"/>
        <v>81.731265412733478</v>
      </c>
      <c r="E516" s="1">
        <f t="shared" si="159"/>
        <v>4.4738328767281414</v>
      </c>
      <c r="F516" s="7">
        <f t="shared" si="156"/>
        <v>80.191688173809055</v>
      </c>
      <c r="G516" s="1">
        <f t="shared" si="160"/>
        <v>3.9059950146217708</v>
      </c>
      <c r="H516" s="2">
        <f t="shared" si="157"/>
        <v>0.67609524366354801</v>
      </c>
      <c r="I516" s="2">
        <f t="shared" si="158"/>
        <v>0.63045071661607932</v>
      </c>
      <c r="J516" s="2">
        <f t="shared" si="161"/>
        <v>-0.11918290253593067</v>
      </c>
    </row>
    <row r="517" spans="1:10" x14ac:dyDescent="0.2">
      <c r="A517" s="1">
        <v>8.5833329999999997</v>
      </c>
      <c r="B517" s="1">
        <v>105.85</v>
      </c>
      <c r="C517" s="1">
        <v>26.712465000000002</v>
      </c>
      <c r="D517" s="1">
        <f t="shared" si="155"/>
        <v>81.684101411083248</v>
      </c>
      <c r="E517" s="1">
        <f t="shared" si="159"/>
        <v>4.4597375888787489</v>
      </c>
      <c r="F517" s="7">
        <f t="shared" si="156"/>
        <v>80.145412603569625</v>
      </c>
      <c r="G517" s="1">
        <f t="shared" si="160"/>
        <v>3.8936887605469317</v>
      </c>
      <c r="H517" s="2">
        <f t="shared" si="157"/>
        <v>0.67435427763706257</v>
      </c>
      <c r="I517" s="2">
        <f t="shared" si="158"/>
        <v>0.62846441436241562</v>
      </c>
      <c r="J517" s="2">
        <f t="shared" si="161"/>
        <v>-0.11953865511470992</v>
      </c>
    </row>
    <row r="518" spans="1:10" x14ac:dyDescent="0.2">
      <c r="A518" s="1">
        <v>8.6</v>
      </c>
      <c r="B518" s="1">
        <v>106.02</v>
      </c>
      <c r="C518" s="1">
        <v>26.643291999999999</v>
      </c>
      <c r="D518" s="1">
        <f t="shared" si="155"/>
        <v>81.636548516602673</v>
      </c>
      <c r="E518" s="1">
        <f t="shared" si="159"/>
        <v>4.4455993793112105</v>
      </c>
      <c r="F518" s="7">
        <f t="shared" si="156"/>
        <v>80.09875546609976</v>
      </c>
      <c r="G518" s="1">
        <f t="shared" si="160"/>
        <v>3.8813450325606347</v>
      </c>
      <c r="H518" s="2">
        <f t="shared" si="157"/>
        <v>0.67260801017552396</v>
      </c>
      <c r="I518" s="2">
        <f t="shared" si="158"/>
        <v>0.62647206359761876</v>
      </c>
      <c r="J518" s="2">
        <f t="shared" si="161"/>
        <v>-0.11996204242626685</v>
      </c>
    </row>
    <row r="519" spans="1:10" x14ac:dyDescent="0.2">
      <c r="A519" s="1">
        <v>8.6166669999999996</v>
      </c>
      <c r="B519" s="1">
        <v>106.19</v>
      </c>
      <c r="C519" s="1">
        <v>26.573874</v>
      </c>
      <c r="D519" s="1">
        <f t="shared" si="155"/>
        <v>81.588578315679968</v>
      </c>
      <c r="E519" s="1">
        <f t="shared" si="159"/>
        <v>4.4314110944058385</v>
      </c>
      <c r="F519" s="7">
        <f t="shared" si="156"/>
        <v>80.051688883016737</v>
      </c>
      <c r="G519" s="1">
        <f t="shared" si="160"/>
        <v>3.8689575850109743</v>
      </c>
      <c r="H519" s="2">
        <f t="shared" si="157"/>
        <v>0.67085555770642347</v>
      </c>
      <c r="I519" s="2">
        <f t="shared" si="158"/>
        <v>0.62447265623650017</v>
      </c>
      <c r="J519" s="2">
        <f t="shared" si="161"/>
        <v>-0.12057411574505475</v>
      </c>
    </row>
    <row r="520" spans="1:10" x14ac:dyDescent="0.2">
      <c r="A520" s="1">
        <v>8.6333330000000004</v>
      </c>
      <c r="B520" s="1">
        <v>106.35</v>
      </c>
      <c r="C520" s="1">
        <v>26.504106</v>
      </c>
      <c r="D520" s="1">
        <f t="shared" si="155"/>
        <v>81.540113067764366</v>
      </c>
      <c r="E520" s="1">
        <f t="shared" si="159"/>
        <v>4.4171512733035598</v>
      </c>
      <c r="F520" s="7">
        <f t="shared" si="156"/>
        <v>80.004136578173686</v>
      </c>
      <c r="G520" s="1">
        <f t="shared" si="160"/>
        <v>3.8565076809422214</v>
      </c>
      <c r="H520" s="2">
        <f t="shared" si="157"/>
        <v>0.66909426951223461</v>
      </c>
      <c r="I520" s="2">
        <f t="shared" si="158"/>
        <v>0.622463168023493</v>
      </c>
      <c r="J520" s="2">
        <f t="shared" si="161"/>
        <v>-0.12074833314775923</v>
      </c>
    </row>
    <row r="521" spans="1:10" x14ac:dyDescent="0.2">
      <c r="A521" s="1">
        <v>8.65</v>
      </c>
      <c r="B521" s="1">
        <v>106.52</v>
      </c>
      <c r="C521" s="1">
        <v>26.434232999999999</v>
      </c>
      <c r="D521" s="1">
        <f t="shared" si="155"/>
        <v>81.491318473284693</v>
      </c>
      <c r="E521" s="1">
        <f t="shared" si="159"/>
        <v>4.4028699913422082</v>
      </c>
      <c r="F521" s="7">
        <f t="shared" si="156"/>
        <v>79.956261130689541</v>
      </c>
      <c r="G521" s="1">
        <f t="shared" si="160"/>
        <v>3.8440390399177393</v>
      </c>
      <c r="H521" s="2">
        <f t="shared" si="157"/>
        <v>0.66733033060051927</v>
      </c>
      <c r="I521" s="2">
        <f t="shared" si="158"/>
        <v>0.62045065555491929</v>
      </c>
      <c r="J521" s="2">
        <f t="shared" si="161"/>
        <v>-0.1210507526560199</v>
      </c>
    </row>
    <row r="522" spans="1:10" x14ac:dyDescent="0.2">
      <c r="A522" s="1">
        <v>8.6666670000000003</v>
      </c>
      <c r="B522" s="1">
        <v>106.69</v>
      </c>
      <c r="C522" s="1">
        <v>26.364184999999999</v>
      </c>
      <c r="D522" s="1">
        <f t="shared" si="155"/>
        <v>81.442142057492461</v>
      </c>
      <c r="E522" s="1">
        <f t="shared" si="159"/>
        <v>4.3885529412824038</v>
      </c>
      <c r="F522" s="7">
        <f t="shared" si="156"/>
        <v>79.908011054286064</v>
      </c>
      <c r="G522" s="1">
        <f t="shared" si="160"/>
        <v>3.8315391706337123</v>
      </c>
      <c r="H522" s="2">
        <f t="shared" si="157"/>
        <v>0.6655619738262597</v>
      </c>
      <c r="I522" s="2">
        <f t="shared" si="158"/>
        <v>0.61843310266040141</v>
      </c>
      <c r="J522" s="2">
        <f t="shared" si="161"/>
        <v>-0.12172337883086159</v>
      </c>
    </row>
    <row r="523" spans="1:10" x14ac:dyDescent="0.2">
      <c r="A523" s="1">
        <v>8.6833329999999993</v>
      </c>
      <c r="B523" s="1">
        <v>106.85</v>
      </c>
      <c r="C523" s="1">
        <v>26.293752000000001</v>
      </c>
      <c r="D523" s="1">
        <f t="shared" si="155"/>
        <v>81.392431175284983</v>
      </c>
      <c r="E523" s="1">
        <f t="shared" si="159"/>
        <v>4.3741572014060015</v>
      </c>
      <c r="F523" s="7">
        <f t="shared" si="156"/>
        <v>79.859236579246485</v>
      </c>
      <c r="G523" s="1">
        <f t="shared" si="160"/>
        <v>3.818970599178682</v>
      </c>
      <c r="H523" s="2">
        <f t="shared" si="157"/>
        <v>0.66378389775440305</v>
      </c>
      <c r="I523" s="2">
        <f t="shared" si="158"/>
        <v>0.6164044608288064</v>
      </c>
      <c r="J523" s="2">
        <f t="shared" si="161"/>
        <v>-0.12183704337751229</v>
      </c>
    </row>
    <row r="524" spans="1:10" x14ac:dyDescent="0.2">
      <c r="A524" s="1">
        <v>8.6999999999999993</v>
      </c>
      <c r="B524" s="1">
        <v>107.02</v>
      </c>
      <c r="C524" s="1">
        <v>26.223248999999999</v>
      </c>
      <c r="D524" s="1">
        <f t="shared" si="155"/>
        <v>81.342403452753388</v>
      </c>
      <c r="E524" s="1">
        <f t="shared" si="159"/>
        <v>4.3597471542902175</v>
      </c>
      <c r="F524" s="7">
        <f t="shared" si="156"/>
        <v>79.810151232224882</v>
      </c>
      <c r="G524" s="1">
        <f t="shared" si="160"/>
        <v>3.8063895364198337</v>
      </c>
      <c r="H524" s="2">
        <f t="shared" si="157"/>
        <v>0.66200405453752853</v>
      </c>
      <c r="I524" s="2">
        <f t="shared" si="158"/>
        <v>0.6143738028268334</v>
      </c>
      <c r="J524" s="2">
        <f t="shared" si="161"/>
        <v>-0.1223796703808948</v>
      </c>
    </row>
    <row r="525" spans="1:10" x14ac:dyDescent="0.2">
      <c r="A525" s="1">
        <v>8.7166669999999993</v>
      </c>
      <c r="B525" s="1">
        <v>107.19</v>
      </c>
      <c r="C525" s="1">
        <v>26.152432000000001</v>
      </c>
      <c r="D525" s="1">
        <f t="shared" si="155"/>
        <v>81.291881382198483</v>
      </c>
      <c r="E525" s="1">
        <f t="shared" si="159"/>
        <v>4.3452729289863523</v>
      </c>
      <c r="F525" s="7">
        <f t="shared" si="156"/>
        <v>79.760580849246281</v>
      </c>
      <c r="G525" s="1">
        <f t="shared" si="160"/>
        <v>3.7937524412409998</v>
      </c>
      <c r="H525" s="2">
        <f t="shared" si="157"/>
        <v>0.6602162844130034</v>
      </c>
      <c r="I525" s="2">
        <f t="shared" si="158"/>
        <v>0.61233410086059503</v>
      </c>
      <c r="J525" s="2">
        <f t="shared" si="161"/>
        <v>-0.12311459203999207</v>
      </c>
    </row>
    <row r="526" spans="1:10" x14ac:dyDescent="0.2">
      <c r="A526" s="1">
        <v>8.733333</v>
      </c>
      <c r="B526" s="1">
        <v>107.35</v>
      </c>
      <c r="C526" s="1">
        <v>26.081194</v>
      </c>
      <c r="D526" s="1">
        <f t="shared" si="155"/>
        <v>81.240782151308409</v>
      </c>
      <c r="E526" s="1">
        <f t="shared" si="159"/>
        <v>4.3307126558570648</v>
      </c>
      <c r="F526" s="7">
        <f t="shared" si="156"/>
        <v>79.710444177939834</v>
      </c>
      <c r="G526" s="1">
        <f t="shared" si="160"/>
        <v>3.7810402197920574</v>
      </c>
      <c r="H526" s="2">
        <f t="shared" si="157"/>
        <v>0.65841788617344332</v>
      </c>
      <c r="I526" s="2">
        <f t="shared" si="158"/>
        <v>0.61028227306965643</v>
      </c>
      <c r="J526" s="2">
        <f t="shared" si="161"/>
        <v>-0.12340789670899305</v>
      </c>
    </row>
    <row r="527" spans="1:10" x14ac:dyDescent="0.2">
      <c r="A527" s="1">
        <v>8.75</v>
      </c>
      <c r="B527" s="1">
        <v>107.52</v>
      </c>
      <c r="C527" s="1">
        <v>26.009782000000001</v>
      </c>
      <c r="D527" s="1">
        <f t="shared" si="155"/>
        <v>81.189277172719557</v>
      </c>
      <c r="E527" s="1">
        <f t="shared" si="159"/>
        <v>4.3161168190184576</v>
      </c>
      <c r="F527" s="7">
        <f t="shared" si="156"/>
        <v>79.659909402030777</v>
      </c>
      <c r="G527" s="1">
        <f t="shared" si="160"/>
        <v>3.7682969485307649</v>
      </c>
      <c r="H527" s="2">
        <f t="shared" si="157"/>
        <v>0.65661509531626794</v>
      </c>
      <c r="I527" s="2">
        <f t="shared" si="158"/>
        <v>0.60822543365520765</v>
      </c>
      <c r="J527" s="2">
        <f t="shared" si="161"/>
        <v>-0.12340962482047042</v>
      </c>
    </row>
    <row r="528" spans="1:10" x14ac:dyDescent="0.2">
      <c r="A528" s="1">
        <v>8.766667</v>
      </c>
      <c r="B528" s="1">
        <v>107.69</v>
      </c>
      <c r="C528" s="1">
        <v>25.938369000000002</v>
      </c>
      <c r="D528" s="1">
        <f t="shared" si="155"/>
        <v>81.137487865949169</v>
      </c>
      <c r="E528" s="1">
        <f t="shared" si="159"/>
        <v>4.3015207777907163</v>
      </c>
      <c r="F528" s="7">
        <f t="shared" si="156"/>
        <v>79.609095653848897</v>
      </c>
      <c r="G528" s="1">
        <f t="shared" si="160"/>
        <v>3.7555534988222763</v>
      </c>
      <c r="H528" s="2">
        <f t="shared" si="157"/>
        <v>0.65481227921416374</v>
      </c>
      <c r="I528" s="2">
        <f t="shared" si="158"/>
        <v>0.60616856543832487</v>
      </c>
      <c r="J528" s="2">
        <f t="shared" si="161"/>
        <v>-0.12432261444146513</v>
      </c>
    </row>
    <row r="529" spans="1:10" x14ac:dyDescent="0.2">
      <c r="A529" s="1">
        <v>8.7833330000000007</v>
      </c>
      <c r="B529" s="1">
        <v>107.85</v>
      </c>
      <c r="C529" s="1">
        <v>25.866432</v>
      </c>
      <c r="D529" s="1">
        <f t="shared" si="155"/>
        <v>81.085029431195295</v>
      </c>
      <c r="E529" s="1">
        <f t="shared" si="159"/>
        <v>4.2868176366567479</v>
      </c>
      <c r="F529" s="7">
        <f t="shared" si="156"/>
        <v>79.557625382091516</v>
      </c>
      <c r="G529" s="1">
        <f t="shared" si="160"/>
        <v>3.7427165427823437</v>
      </c>
      <c r="H529" s="2">
        <f t="shared" si="157"/>
        <v>0.65299623476935575</v>
      </c>
      <c r="I529" s="2">
        <f t="shared" si="158"/>
        <v>0.60409660474604332</v>
      </c>
      <c r="J529" s="2">
        <f t="shared" si="161"/>
        <v>-0.12479902644700011</v>
      </c>
    </row>
    <row r="530" spans="1:10" x14ac:dyDescent="0.2">
      <c r="A530" s="1">
        <v>8.8000000000000007</v>
      </c>
      <c r="B530" s="1">
        <v>108.02</v>
      </c>
      <c r="C530" s="1">
        <v>25.794215000000001</v>
      </c>
      <c r="D530" s="1">
        <f t="shared" si="155"/>
        <v>81.032072501528418</v>
      </c>
      <c r="E530" s="1">
        <f t="shared" si="159"/>
        <v>4.2720572665652554</v>
      </c>
      <c r="F530" s="7">
        <f t="shared" si="156"/>
        <v>79.505666005602677</v>
      </c>
      <c r="G530" s="1">
        <f t="shared" si="160"/>
        <v>3.7298296215271387</v>
      </c>
      <c r="H530" s="2">
        <f t="shared" si="157"/>
        <v>0.65117312174447706</v>
      </c>
      <c r="I530" s="2">
        <f t="shared" si="158"/>
        <v>0.60201657937225117</v>
      </c>
      <c r="J530" s="2">
        <f t="shared" si="161"/>
        <v>-0.12510317406674482</v>
      </c>
    </row>
    <row r="531" spans="1:10" x14ac:dyDescent="0.2">
      <c r="A531" s="1">
        <v>8.8166670000000007</v>
      </c>
      <c r="B531" s="1">
        <v>108.19</v>
      </c>
      <c r="C531" s="1">
        <v>25.721822</v>
      </c>
      <c r="D531" s="1">
        <f t="shared" si="155"/>
        <v>80.978688057168412</v>
      </c>
      <c r="E531" s="1">
        <f t="shared" si="159"/>
        <v>4.2572609239861743</v>
      </c>
      <c r="F531" s="7">
        <f t="shared" si="156"/>
        <v>79.453287167543209</v>
      </c>
      <c r="G531" s="1">
        <f t="shared" si="160"/>
        <v>3.7169112935651896</v>
      </c>
      <c r="H531" s="2">
        <f t="shared" si="157"/>
        <v>0.64934556561212542</v>
      </c>
      <c r="I531" s="2">
        <f t="shared" si="158"/>
        <v>0.59993148477008074</v>
      </c>
      <c r="J531" s="2">
        <f t="shared" si="161"/>
        <v>-0.12571382765060199</v>
      </c>
    </row>
    <row r="532" spans="1:10" x14ac:dyDescent="0.2">
      <c r="A532" s="1">
        <v>8.8333329999999997</v>
      </c>
      <c r="B532" s="1">
        <v>108.35</v>
      </c>
      <c r="C532" s="1">
        <v>25.649080000000001</v>
      </c>
      <c r="D532" s="1">
        <f t="shared" si="155"/>
        <v>80.924742719817317</v>
      </c>
      <c r="E532" s="1">
        <f t="shared" si="159"/>
        <v>4.2423932495993215</v>
      </c>
      <c r="F532" s="7">
        <f t="shared" si="156"/>
        <v>79.400358002070917</v>
      </c>
      <c r="G532" s="1">
        <f t="shared" si="160"/>
        <v>3.7039306875313454</v>
      </c>
      <c r="H532" s="2">
        <f t="shared" si="157"/>
        <v>0.64750919899961423</v>
      </c>
      <c r="I532" s="2">
        <f t="shared" si="158"/>
        <v>0.59783633811845593</v>
      </c>
      <c r="J532" s="2">
        <f t="shared" si="161"/>
        <v>-0.1261901561850205</v>
      </c>
    </row>
    <row r="533" spans="1:10" x14ac:dyDescent="0.2">
      <c r="A533" s="1">
        <v>8.85</v>
      </c>
      <c r="B533" s="1">
        <v>108.52</v>
      </c>
      <c r="C533" s="1">
        <v>25.576058</v>
      </c>
      <c r="D533" s="1">
        <f t="shared" si="155"/>
        <v>80.870281104305121</v>
      </c>
      <c r="E533" s="1">
        <f t="shared" si="159"/>
        <v>4.2274683462549421</v>
      </c>
      <c r="F533" s="7">
        <f t="shared" si="156"/>
        <v>79.34692228360332</v>
      </c>
      <c r="G533" s="1">
        <f t="shared" si="160"/>
        <v>3.6909001162822261</v>
      </c>
      <c r="H533" s="2">
        <f t="shared" si="157"/>
        <v>0.64566576380703222</v>
      </c>
      <c r="I533" s="2">
        <f t="shared" si="158"/>
        <v>0.5957331267853202</v>
      </c>
      <c r="J533" s="2">
        <f t="shared" si="161"/>
        <v>-0.12649257569327449</v>
      </c>
    </row>
    <row r="534" spans="1:10" x14ac:dyDescent="0.2">
      <c r="A534" s="1">
        <v>8.8666669999999996</v>
      </c>
      <c r="B534" s="1">
        <v>108.69</v>
      </c>
      <c r="C534" s="1">
        <v>25.502860999999999</v>
      </c>
      <c r="D534" s="1">
        <f t="shared" si="155"/>
        <v>80.815375968994687</v>
      </c>
      <c r="E534" s="1">
        <f t="shared" si="159"/>
        <v>4.2125076748121097</v>
      </c>
      <c r="F534" s="7">
        <f t="shared" si="156"/>
        <v>79.293051399949178</v>
      </c>
      <c r="G534" s="1">
        <f t="shared" si="160"/>
        <v>3.6778383167735615</v>
      </c>
      <c r="H534" s="2">
        <f t="shared" si="157"/>
        <v>0.64381791075190609</v>
      </c>
      <c r="I534" s="2">
        <f t="shared" si="158"/>
        <v>0.5936248750262404</v>
      </c>
      <c r="J534" s="2">
        <f t="shared" si="161"/>
        <v>-0.12686136252122757</v>
      </c>
    </row>
    <row r="535" spans="1:10" x14ac:dyDescent="0.2">
      <c r="A535" s="1">
        <v>8.8833330000000004</v>
      </c>
      <c r="B535" s="1">
        <v>108.85</v>
      </c>
      <c r="C535" s="1">
        <v>25.429455000000001</v>
      </c>
      <c r="D535" s="1">
        <f t="shared" si="155"/>
        <v>80.759996625960412</v>
      </c>
      <c r="E535" s="1">
        <f t="shared" si="159"/>
        <v>4.1975042860402674</v>
      </c>
      <c r="F535" s="7">
        <f t="shared" si="156"/>
        <v>79.238715241253374</v>
      </c>
      <c r="G535" s="1">
        <f t="shared" si="160"/>
        <v>3.6647392218006378</v>
      </c>
      <c r="H535" s="2">
        <f t="shared" si="157"/>
        <v>0.6419647815066557</v>
      </c>
      <c r="I535" s="2">
        <f t="shared" si="158"/>
        <v>0.59151060355846152</v>
      </c>
      <c r="J535" s="2">
        <f t="shared" si="161"/>
        <v>-0.12733935031641502</v>
      </c>
    </row>
    <row r="536" spans="1:10" x14ac:dyDescent="0.2">
      <c r="A536" s="1">
        <v>8.9</v>
      </c>
      <c r="B536" s="1">
        <v>109.02</v>
      </c>
      <c r="C536" s="1">
        <v>25.355768000000001</v>
      </c>
      <c r="D536" s="1">
        <f t="shared" si="155"/>
        <v>80.704082794889587</v>
      </c>
      <c r="E536" s="1">
        <f t="shared" si="159"/>
        <v>4.182443463921766</v>
      </c>
      <c r="F536" s="7">
        <f t="shared" si="156"/>
        <v>79.183854662707432</v>
      </c>
      <c r="G536" s="1">
        <f t="shared" si="160"/>
        <v>3.6515899831652434</v>
      </c>
      <c r="H536" s="2">
        <f t="shared" si="157"/>
        <v>0.6401045584364059</v>
      </c>
      <c r="I536" s="2">
        <f t="shared" si="158"/>
        <v>0.58938823860673784</v>
      </c>
      <c r="J536" s="2">
        <f t="shared" si="161"/>
        <v>-0.12770225372633048</v>
      </c>
    </row>
    <row r="537" spans="1:10" x14ac:dyDescent="0.2">
      <c r="A537" s="1">
        <v>8.9166670000000003</v>
      </c>
      <c r="B537" s="1">
        <v>109.19</v>
      </c>
      <c r="C537" s="1">
        <v>25.281870999999999</v>
      </c>
      <c r="D537" s="1">
        <f t="shared" si="155"/>
        <v>80.647682285856604</v>
      </c>
      <c r="E537" s="1">
        <f t="shared" si="159"/>
        <v>4.1673397200851188</v>
      </c>
      <c r="F537" s="7">
        <f t="shared" si="156"/>
        <v>79.128516573784211</v>
      </c>
      <c r="G537" s="1">
        <f t="shared" si="160"/>
        <v>3.638403270618392</v>
      </c>
      <c r="H537" s="2">
        <f t="shared" si="157"/>
        <v>0.63823903393110293</v>
      </c>
      <c r="I537" s="2">
        <f t="shared" si="158"/>
        <v>0.58725982514388109</v>
      </c>
      <c r="J537" s="2">
        <f t="shared" si="161"/>
        <v>-0.12831306326121208</v>
      </c>
    </row>
    <row r="538" spans="1:10" x14ac:dyDescent="0.2">
      <c r="A538" s="1">
        <v>8.9333329999999993</v>
      </c>
      <c r="B538" s="1">
        <v>109.35</v>
      </c>
      <c r="C538" s="1">
        <v>25.207625</v>
      </c>
      <c r="D538" s="1">
        <f t="shared" si="155"/>
        <v>80.590682382811224</v>
      </c>
      <c r="E538" s="1">
        <f t="shared" si="159"/>
        <v>4.1521646444407008</v>
      </c>
      <c r="F538" s="7">
        <f t="shared" si="156"/>
        <v>79.072590381673152</v>
      </c>
      <c r="G538" s="1">
        <f t="shared" si="160"/>
        <v>3.6251542799996472</v>
      </c>
      <c r="H538" s="2">
        <f t="shared" si="157"/>
        <v>0.63636469894564052</v>
      </c>
      <c r="I538" s="2">
        <f t="shared" si="158"/>
        <v>0.58512135963156986</v>
      </c>
      <c r="J538" s="2">
        <f t="shared" si="161"/>
        <v>-0.12897241566103462</v>
      </c>
    </row>
    <row r="539" spans="1:10" x14ac:dyDescent="0.2">
      <c r="A539" s="1">
        <v>8.9499999999999993</v>
      </c>
      <c r="B539" s="1">
        <v>109.52</v>
      </c>
      <c r="C539" s="1">
        <v>25.132992999999999</v>
      </c>
      <c r="D539" s="1">
        <f t="shared" si="155"/>
        <v>80.533046740593605</v>
      </c>
      <c r="E539" s="1">
        <f t="shared" si="159"/>
        <v>4.13691067459055</v>
      </c>
      <c r="F539" s="7">
        <f t="shared" si="156"/>
        <v>79.016040425850576</v>
      </c>
      <c r="G539" s="1">
        <f t="shared" si="160"/>
        <v>3.6118364087627008</v>
      </c>
      <c r="H539" s="2">
        <f t="shared" si="157"/>
        <v>0.63448061941765199</v>
      </c>
      <c r="I539" s="2">
        <f t="shared" si="158"/>
        <v>0.5829717763797474</v>
      </c>
      <c r="J539" s="2">
        <f t="shared" si="161"/>
        <v>-0.1291521392545083</v>
      </c>
    </row>
    <row r="540" spans="1:10" x14ac:dyDescent="0.2">
      <c r="A540" s="1">
        <v>8.9666669999999993</v>
      </c>
      <c r="B540" s="1">
        <v>109.69</v>
      </c>
      <c r="C540" s="1">
        <v>25.058257000000001</v>
      </c>
      <c r="D540" s="1">
        <f t="shared" si="155"/>
        <v>80.47498674788163</v>
      </c>
      <c r="E540" s="1">
        <f t="shared" si="159"/>
        <v>4.121635448270462</v>
      </c>
      <c r="F540" s="7">
        <f t="shared" si="156"/>
        <v>78.959074113051912</v>
      </c>
      <c r="G540" s="1">
        <f t="shared" si="160"/>
        <v>3.5984999790172258</v>
      </c>
      <c r="H540" s="2">
        <f t="shared" si="157"/>
        <v>0.63259391441706581</v>
      </c>
      <c r="I540" s="2">
        <f t="shared" si="158"/>
        <v>0.58081919767479251</v>
      </c>
      <c r="J540" s="2">
        <f t="shared" si="161"/>
        <v>-0.12958502962383528</v>
      </c>
    </row>
    <row r="541" spans="1:10" x14ac:dyDescent="0.2">
      <c r="A541" s="1">
        <v>8.983333</v>
      </c>
      <c r="B541" s="1">
        <v>109.85</v>
      </c>
      <c r="C541" s="1">
        <v>24.983274999999999</v>
      </c>
      <c r="D541" s="1">
        <f t="shared" si="155"/>
        <v>80.416386562610867</v>
      </c>
      <c r="E541" s="1">
        <f t="shared" si="159"/>
        <v>4.1063099422234037</v>
      </c>
      <c r="F541" s="7">
        <f t="shared" si="156"/>
        <v>78.901577783337345</v>
      </c>
      <c r="G541" s="1">
        <f t="shared" si="160"/>
        <v>3.5851196512611865</v>
      </c>
      <c r="H541" s="2">
        <f t="shared" si="157"/>
        <v>0.63070099916398892</v>
      </c>
      <c r="I541" s="2">
        <f t="shared" si="158"/>
        <v>0.57865953357108157</v>
      </c>
      <c r="J541" s="2">
        <f t="shared" si="161"/>
        <v>-0.12987794607434588</v>
      </c>
    </row>
    <row r="542" spans="1:10" x14ac:dyDescent="0.2">
      <c r="A542" s="1">
        <v>9</v>
      </c>
      <c r="B542" s="1">
        <v>110.02</v>
      </c>
      <c r="C542" s="1">
        <v>24.908118999999999</v>
      </c>
      <c r="D542" s="1">
        <f t="shared" si="155"/>
        <v>80.357296349837242</v>
      </c>
      <c r="E542" s="1">
        <f t="shared" si="159"/>
        <v>4.0909488724670275</v>
      </c>
      <c r="F542" s="7">
        <f t="shared" si="156"/>
        <v>78.843600656800291</v>
      </c>
      <c r="G542" s="1">
        <f t="shared" si="160"/>
        <v>3.5717082736928001</v>
      </c>
      <c r="H542" s="2">
        <f t="shared" si="157"/>
        <v>0.62880369129329661</v>
      </c>
      <c r="I542" s="2">
        <f t="shared" si="158"/>
        <v>0.57649485784386045</v>
      </c>
      <c r="J542" s="2">
        <f t="shared" si="161"/>
        <v>-0.13072472069747976</v>
      </c>
    </row>
    <row r="543" spans="1:10" x14ac:dyDescent="0.2">
      <c r="A543" s="1">
        <v>9.016667</v>
      </c>
      <c r="B543" s="1">
        <v>110.19</v>
      </c>
      <c r="C543" s="1">
        <v>24.832473</v>
      </c>
      <c r="D543" s="1">
        <f t="shared" si="155"/>
        <v>80.297459701255363</v>
      </c>
      <c r="E543" s="1">
        <f t="shared" si="159"/>
        <v>4.0754876520349814</v>
      </c>
      <c r="F543" s="7">
        <f t="shared" si="156"/>
        <v>78.784891155115574</v>
      </c>
      <c r="G543" s="1">
        <f t="shared" si="160"/>
        <v>3.5582094569976834</v>
      </c>
      <c r="H543" s="2">
        <f t="shared" si="157"/>
        <v>0.62689401340748074</v>
      </c>
      <c r="I543" s="2">
        <f t="shared" si="158"/>
        <v>0.57431606892399556</v>
      </c>
      <c r="J543" s="2">
        <f t="shared" si="161"/>
        <v>-0.13067207696364022</v>
      </c>
    </row>
    <row r="544" spans="1:10" x14ac:dyDescent="0.2">
      <c r="A544" s="1">
        <v>9.0333330000000007</v>
      </c>
      <c r="B544" s="1">
        <v>110.35</v>
      </c>
      <c r="C544" s="1">
        <v>24.756862000000002</v>
      </c>
      <c r="D544" s="1">
        <f t="shared" si="155"/>
        <v>80.237285323156541</v>
      </c>
      <c r="E544" s="1">
        <f t="shared" si="159"/>
        <v>4.0600335852226257</v>
      </c>
      <c r="F544" s="7">
        <f t="shared" si="156"/>
        <v>78.7258502857471</v>
      </c>
      <c r="G544" s="1">
        <f t="shared" si="160"/>
        <v>3.5447168859544753</v>
      </c>
      <c r="H544" s="2">
        <f t="shared" si="157"/>
        <v>0.62498521909417359</v>
      </c>
      <c r="I544" s="2">
        <f t="shared" si="158"/>
        <v>0.57213828808931944</v>
      </c>
      <c r="J544" s="2">
        <f t="shared" si="161"/>
        <v>-0.13157149532062029</v>
      </c>
    </row>
    <row r="545" spans="1:10" x14ac:dyDescent="0.2">
      <c r="A545" s="1">
        <v>9.0500000000000007</v>
      </c>
      <c r="B545" s="1">
        <v>110.52</v>
      </c>
      <c r="C545" s="1">
        <v>24.680726</v>
      </c>
      <c r="D545" s="1">
        <f t="shared" si="155"/>
        <v>80.176320583114617</v>
      </c>
      <c r="E545" s="1">
        <f t="shared" si="159"/>
        <v>4.0444722141149096</v>
      </c>
      <c r="F545" s="7">
        <f t="shared" si="156"/>
        <v>78.666033942535577</v>
      </c>
      <c r="G545" s="1">
        <f t="shared" si="160"/>
        <v>3.5311306301326284</v>
      </c>
      <c r="H545" s="2">
        <f t="shared" si="157"/>
        <v>0.62306317119323384</v>
      </c>
      <c r="I545" s="2">
        <f t="shared" si="158"/>
        <v>0.56994538597681066</v>
      </c>
      <c r="J545" s="2">
        <f t="shared" si="161"/>
        <v>-0.13205536653383868</v>
      </c>
    </row>
    <row r="546" spans="1:10" x14ac:dyDescent="0.2">
      <c r="A546" s="1">
        <v>9.0666670000000007</v>
      </c>
      <c r="B546" s="1">
        <v>110.69</v>
      </c>
      <c r="C546" s="1">
        <v>24.604310000000002</v>
      </c>
      <c r="D546" s="1">
        <f t="shared" si="155"/>
        <v>80.114752252756205</v>
      </c>
      <c r="E546" s="1">
        <f t="shared" si="159"/>
        <v>4.0288536140496687</v>
      </c>
      <c r="F546" s="7">
        <f t="shared" si="156"/>
        <v>78.605625378878187</v>
      </c>
      <c r="G546" s="1">
        <f t="shared" si="160"/>
        <v>3.5174944090955074</v>
      </c>
      <c r="H546" s="2">
        <f t="shared" si="157"/>
        <v>0.62113405471222349</v>
      </c>
      <c r="I546" s="2">
        <f t="shared" si="158"/>
        <v>0.56774441918279117</v>
      </c>
      <c r="J546" s="2">
        <f t="shared" si="161"/>
        <v>-0.13242621535777549</v>
      </c>
    </row>
    <row r="547" spans="1:10" x14ac:dyDescent="0.2">
      <c r="A547" s="1">
        <v>9.0833329999999997</v>
      </c>
      <c r="B547" s="1">
        <v>110.85</v>
      </c>
      <c r="C547" s="1">
        <v>24.527684000000001</v>
      </c>
      <c r="D547" s="1">
        <f t="shared" si="155"/>
        <v>80.052629510393729</v>
      </c>
      <c r="E547" s="1">
        <f t="shared" si="159"/>
        <v>4.0131920922662827</v>
      </c>
      <c r="F547" s="7">
        <f t="shared" si="156"/>
        <v>78.544672846712245</v>
      </c>
      <c r="G547" s="1">
        <f t="shared" si="160"/>
        <v>3.5038207141469306</v>
      </c>
      <c r="H547" s="2">
        <f t="shared" si="157"/>
        <v>0.61919963679616008</v>
      </c>
      <c r="I547" s="2">
        <f t="shared" si="158"/>
        <v>0.56553740387763862</v>
      </c>
      <c r="J547" s="2">
        <f t="shared" si="161"/>
        <v>-0.13278117335366962</v>
      </c>
    </row>
    <row r="548" spans="1:10" x14ac:dyDescent="0.2">
      <c r="A548" s="1">
        <v>9.1</v>
      </c>
      <c r="B548" s="1">
        <v>111.02</v>
      </c>
      <c r="C548" s="1">
        <v>24.450848000000001</v>
      </c>
      <c r="D548" s="1">
        <f t="shared" si="155"/>
        <v>79.98994554299351</v>
      </c>
      <c r="E548" s="1">
        <f t="shared" si="159"/>
        <v>3.9974876487647535</v>
      </c>
      <c r="F548" s="7">
        <f t="shared" si="156"/>
        <v>78.483169661341606</v>
      </c>
      <c r="G548" s="1">
        <f t="shared" si="160"/>
        <v>3.4901095452868987</v>
      </c>
      <c r="H548" s="2">
        <f t="shared" si="157"/>
        <v>0.6172599174450436</v>
      </c>
      <c r="I548" s="2">
        <f t="shared" si="158"/>
        <v>0.56332434006135301</v>
      </c>
      <c r="J548" s="2">
        <f t="shared" si="161"/>
        <v>-0.13338428425872023</v>
      </c>
    </row>
    <row r="549" spans="1:10" x14ac:dyDescent="0.2">
      <c r="A549" s="1">
        <v>9.1166669999999996</v>
      </c>
      <c r="B549" s="1">
        <v>111.19</v>
      </c>
      <c r="C549" s="1">
        <v>24.373663000000001</v>
      </c>
      <c r="D549" s="1">
        <f t="shared" si="155"/>
        <v>79.926578947120589</v>
      </c>
      <c r="E549" s="1">
        <f t="shared" si="159"/>
        <v>3.9817118734554509</v>
      </c>
      <c r="F549" s="7">
        <f t="shared" si="156"/>
        <v>78.420996706215846</v>
      </c>
      <c r="G549" s="1">
        <f t="shared" si="160"/>
        <v>3.4763360983549707</v>
      </c>
      <c r="H549" s="2">
        <f t="shared" si="157"/>
        <v>0.61531138761376758</v>
      </c>
      <c r="I549" s="2">
        <f t="shared" si="158"/>
        <v>0.56110122419561292</v>
      </c>
      <c r="J549" s="2">
        <f t="shared" si="161"/>
        <v>-0.1332730407894116</v>
      </c>
    </row>
    <row r="550" spans="1:10" x14ac:dyDescent="0.2">
      <c r="A550" s="1">
        <v>9.1333330000000004</v>
      </c>
      <c r="B550" s="1">
        <v>111.35</v>
      </c>
      <c r="C550" s="1">
        <v>24.296547</v>
      </c>
      <c r="D550" s="1">
        <f t="shared" si="155"/>
        <v>79.862866933314109</v>
      </c>
      <c r="E550" s="1">
        <f t="shared" si="159"/>
        <v>3.9659502009963958</v>
      </c>
      <c r="F550" s="7">
        <f t="shared" si="156"/>
        <v>78.358484839816953</v>
      </c>
      <c r="G550" s="1">
        <f t="shared" si="160"/>
        <v>3.4625749642796637</v>
      </c>
      <c r="H550" s="2">
        <f t="shared" si="157"/>
        <v>0.61336459968258039</v>
      </c>
      <c r="I550" s="2">
        <f t="shared" si="158"/>
        <v>0.55888009569781649</v>
      </c>
      <c r="J550" s="2">
        <f t="shared" si="161"/>
        <v>-0.13423278699333147</v>
      </c>
    </row>
    <row r="551" spans="1:10" x14ac:dyDescent="0.2">
      <c r="A551" s="1">
        <v>9.15</v>
      </c>
      <c r="B551" s="1">
        <v>111.52</v>
      </c>
      <c r="C551" s="1">
        <v>24.218871</v>
      </c>
      <c r="D551" s="1">
        <f t="shared" si="155"/>
        <v>79.798282091680164</v>
      </c>
      <c r="E551" s="1">
        <f t="shared" si="159"/>
        <v>3.9500740706222897</v>
      </c>
      <c r="F551" s="7">
        <f t="shared" si="156"/>
        <v>78.295116587105937</v>
      </c>
      <c r="G551" s="1">
        <f t="shared" si="160"/>
        <v>3.4487138997738089</v>
      </c>
      <c r="H551" s="2">
        <f t="shared" si="157"/>
        <v>0.61140367459125178</v>
      </c>
      <c r="I551" s="2">
        <f t="shared" si="158"/>
        <v>0.55664283783699864</v>
      </c>
      <c r="J551" s="2">
        <f t="shared" si="161"/>
        <v>-0.13471493009507915</v>
      </c>
    </row>
    <row r="552" spans="1:10" x14ac:dyDescent="0.2">
      <c r="A552" s="1">
        <v>9.1666670000000003</v>
      </c>
      <c r="B552" s="1">
        <v>111.69</v>
      </c>
      <c r="C552" s="1">
        <v>24.140916000000001</v>
      </c>
      <c r="D552" s="1">
        <f t="shared" si="155"/>
        <v>79.733047412120229</v>
      </c>
      <c r="E552" s="1">
        <f t="shared" si="159"/>
        <v>3.9341409156797922</v>
      </c>
      <c r="F552" s="7">
        <f t="shared" si="156"/>
        <v>78.231110737508828</v>
      </c>
      <c r="G552" s="1">
        <f t="shared" si="160"/>
        <v>3.4348030484998771</v>
      </c>
      <c r="H552" s="2">
        <f t="shared" si="157"/>
        <v>0.60943570616478138</v>
      </c>
      <c r="I552" s="2">
        <f t="shared" si="158"/>
        <v>0.55439754409710396</v>
      </c>
      <c r="J552" s="2">
        <f t="shared" si="161"/>
        <v>-0.13490447590671747</v>
      </c>
    </row>
    <row r="553" spans="1:10" x14ac:dyDescent="0.2">
      <c r="A553" s="1">
        <v>9.1833329999999993</v>
      </c>
      <c r="B553" s="1">
        <v>111.85</v>
      </c>
      <c r="C553" s="1">
        <v>24.062856</v>
      </c>
      <c r="D553" s="1">
        <f t="shared" si="155"/>
        <v>79.6673013377968</v>
      </c>
      <c r="E553" s="1">
        <f t="shared" si="159"/>
        <v>3.9181862998782226</v>
      </c>
      <c r="F553" s="7">
        <f t="shared" si="156"/>
        <v>78.166603126325128</v>
      </c>
      <c r="G553" s="1">
        <f t="shared" si="160"/>
        <v>3.4208734602702182</v>
      </c>
      <c r="H553" s="2">
        <f t="shared" si="157"/>
        <v>0.60746508702078439</v>
      </c>
      <c r="I553" s="2">
        <f t="shared" si="158"/>
        <v>0.55214922610164274</v>
      </c>
      <c r="J553" s="2">
        <f t="shared" si="161"/>
        <v>-0.1354424650263808</v>
      </c>
    </row>
    <row r="554" spans="1:10" x14ac:dyDescent="0.2">
      <c r="A554" s="1">
        <v>9.1999999999999993</v>
      </c>
      <c r="B554" s="1">
        <v>112.02</v>
      </c>
      <c r="C554" s="1">
        <v>23.984480000000001</v>
      </c>
      <c r="D554" s="1">
        <f t="shared" si="155"/>
        <v>79.600858555199522</v>
      </c>
      <c r="E554" s="1">
        <f t="shared" si="159"/>
        <v>3.9021670971103029</v>
      </c>
      <c r="F554" s="7">
        <f t="shared" si="156"/>
        <v>78.101411930807302</v>
      </c>
      <c r="G554" s="1">
        <f t="shared" si="160"/>
        <v>3.406887482726177</v>
      </c>
      <c r="H554" s="2">
        <f t="shared" si="157"/>
        <v>0.60548649047927905</v>
      </c>
      <c r="I554" s="2">
        <f t="shared" si="158"/>
        <v>0.54989180653704806</v>
      </c>
      <c r="J554" s="2">
        <f t="shared" si="161"/>
        <v>-0.13628751153804394</v>
      </c>
    </row>
    <row r="555" spans="1:10" x14ac:dyDescent="0.2">
      <c r="A555" s="1">
        <v>9.2166669999999993</v>
      </c>
      <c r="B555" s="1">
        <v>112.19</v>
      </c>
      <c r="C555" s="1">
        <v>23.905615000000001</v>
      </c>
      <c r="D555" s="1">
        <f t="shared" si="155"/>
        <v>79.533561466626651</v>
      </c>
      <c r="E555" s="1">
        <f t="shared" si="159"/>
        <v>3.8860479480558476</v>
      </c>
      <c r="F555" s="7">
        <f t="shared" si="156"/>
        <v>78.035382521931908</v>
      </c>
      <c r="G555" s="1">
        <f t="shared" si="160"/>
        <v>3.3928142445026044</v>
      </c>
      <c r="H555" s="2">
        <f t="shared" si="157"/>
        <v>0.60349554916757875</v>
      </c>
      <c r="I555" s="2">
        <f t="shared" si="158"/>
        <v>0.54762030258224348</v>
      </c>
      <c r="J555" s="2">
        <f t="shared" si="161"/>
        <v>-0.13653763923916948</v>
      </c>
    </row>
    <row r="556" spans="1:10" x14ac:dyDescent="0.2">
      <c r="A556" s="1">
        <v>9.233333</v>
      </c>
      <c r="B556" s="1">
        <v>112.35</v>
      </c>
      <c r="C556" s="1">
        <v>23.826609999999999</v>
      </c>
      <c r="D556" s="1">
        <f t="shared" si="155"/>
        <v>79.465698225639812</v>
      </c>
      <c r="E556" s="1">
        <f t="shared" si="159"/>
        <v>3.8699001845226291</v>
      </c>
      <c r="F556" s="7">
        <f t="shared" si="156"/>
        <v>77.968797625292922</v>
      </c>
      <c r="G556" s="1">
        <f t="shared" si="160"/>
        <v>3.378716023671394</v>
      </c>
      <c r="H556" s="2">
        <f t="shared" si="157"/>
        <v>0.60150107356584315</v>
      </c>
      <c r="I556" s="2">
        <f t="shared" si="158"/>
        <v>0.54534476628668338</v>
      </c>
      <c r="J556" s="2">
        <f t="shared" si="161"/>
        <v>-0.13695283445622009</v>
      </c>
    </row>
    <row r="557" spans="1:10" x14ac:dyDescent="0.2">
      <c r="A557" s="1">
        <v>9.25</v>
      </c>
      <c r="B557" s="1">
        <v>112.52</v>
      </c>
      <c r="C557" s="1">
        <v>23.74736</v>
      </c>
      <c r="D557" s="1">
        <f t="shared" si="155"/>
        <v>79.397170885522101</v>
      </c>
      <c r="E557" s="1">
        <f t="shared" si="159"/>
        <v>3.8537023456515764</v>
      </c>
      <c r="F557" s="7">
        <f t="shared" si="156"/>
        <v>77.901561139202201</v>
      </c>
      <c r="G557" s="1">
        <f t="shared" si="160"/>
        <v>3.3645740832768189</v>
      </c>
      <c r="H557" s="2">
        <f t="shared" si="157"/>
        <v>0.59950041295654566</v>
      </c>
      <c r="I557" s="2">
        <f t="shared" si="158"/>
        <v>0.54306217339480156</v>
      </c>
      <c r="J557" s="2">
        <f t="shared" si="161"/>
        <v>-0.13743670566944513</v>
      </c>
    </row>
    <row r="558" spans="1:10" x14ac:dyDescent="0.2">
      <c r="A558" s="1">
        <v>9.266667</v>
      </c>
      <c r="B558" s="1">
        <v>112.69</v>
      </c>
      <c r="C558" s="1">
        <v>23.667829999999999</v>
      </c>
      <c r="D558" s="1">
        <f t="shared" si="155"/>
        <v>79.327940077312192</v>
      </c>
      <c r="E558" s="1">
        <f t="shared" si="159"/>
        <v>3.8374472778229975</v>
      </c>
      <c r="F558" s="7">
        <f t="shared" si="156"/>
        <v>77.833634436294147</v>
      </c>
      <c r="G558" s="1">
        <f t="shared" si="160"/>
        <v>3.3503821776669693</v>
      </c>
      <c r="H558" s="2">
        <f t="shared" si="157"/>
        <v>0.59749268376717746</v>
      </c>
      <c r="I558" s="2">
        <f t="shared" si="158"/>
        <v>0.54077151582140892</v>
      </c>
      <c r="J558" s="2">
        <f t="shared" si="161"/>
        <v>-0.13780787738662481</v>
      </c>
    </row>
    <row r="559" spans="1:10" x14ac:dyDescent="0.2">
      <c r="A559" s="1">
        <v>9.2833330000000007</v>
      </c>
      <c r="B559" s="1">
        <v>112.85</v>
      </c>
      <c r="C559" s="1">
        <v>23.588090000000001</v>
      </c>
      <c r="D559" s="1">
        <f t="shared" si="155"/>
        <v>79.258057774072071</v>
      </c>
      <c r="E559" s="1">
        <f t="shared" si="159"/>
        <v>3.8211492882762754</v>
      </c>
      <c r="F559" s="7">
        <f t="shared" si="156"/>
        <v>77.76506851061076</v>
      </c>
      <c r="G559" s="1">
        <f t="shared" si="160"/>
        <v>3.3361527981456653</v>
      </c>
      <c r="H559" s="2">
        <f t="shared" si="157"/>
        <v>0.5954796531427563</v>
      </c>
      <c r="I559" s="2">
        <f t="shared" si="158"/>
        <v>0.53847480973688333</v>
      </c>
      <c r="J559" s="2">
        <f t="shared" si="161"/>
        <v>-0.13810030047615057</v>
      </c>
    </row>
    <row r="560" spans="1:10" x14ac:dyDescent="0.2">
      <c r="A560" s="1">
        <v>9.3000000000000007</v>
      </c>
      <c r="B560" s="1">
        <v>113.02</v>
      </c>
      <c r="C560" s="1">
        <v>23.508175999999999</v>
      </c>
      <c r="D560" s="1">
        <f t="shared" si="155"/>
        <v>79.187547345230527</v>
      </c>
      <c r="E560" s="1">
        <f t="shared" si="159"/>
        <v>3.8048157350202332</v>
      </c>
      <c r="F560" s="7">
        <f t="shared" si="156"/>
        <v>77.695886291369334</v>
      </c>
      <c r="G560" s="1">
        <f t="shared" si="160"/>
        <v>3.3218923688120108</v>
      </c>
      <c r="H560" s="2">
        <f t="shared" si="157"/>
        <v>0.59346222990071973</v>
      </c>
      <c r="I560" s="2">
        <f t="shared" si="158"/>
        <v>0.53617309202884733</v>
      </c>
      <c r="J560" s="2">
        <f t="shared" si="161"/>
        <v>-0.13864638370250112</v>
      </c>
    </row>
    <row r="561" spans="1:10" x14ac:dyDescent="0.2">
      <c r="A561" s="1">
        <v>9.3166670000000007</v>
      </c>
      <c r="B561" s="1">
        <v>113.19</v>
      </c>
      <c r="C561" s="1">
        <v>23.427945999999999</v>
      </c>
      <c r="D561" s="1">
        <f t="shared" si="155"/>
        <v>79.116274213710909</v>
      </c>
      <c r="E561" s="1">
        <f t="shared" si="159"/>
        <v>3.7884175947978411</v>
      </c>
      <c r="F561" s="7">
        <f t="shared" si="156"/>
        <v>77.6259557365305</v>
      </c>
      <c r="G561" s="1">
        <f t="shared" si="160"/>
        <v>3.3075755501639765</v>
      </c>
      <c r="H561" s="2">
        <f t="shared" si="157"/>
        <v>0.5914368292611748</v>
      </c>
      <c r="I561" s="2">
        <f t="shared" si="158"/>
        <v>0.53386227275167775</v>
      </c>
      <c r="J561" s="2">
        <f t="shared" si="161"/>
        <v>-0.13901762800328088</v>
      </c>
    </row>
    <row r="562" spans="1:10" x14ac:dyDescent="0.2">
      <c r="A562" s="1">
        <v>9.3333329999999997</v>
      </c>
      <c r="B562" s="1">
        <v>113.35</v>
      </c>
      <c r="C562" s="1">
        <v>23.347505999999999</v>
      </c>
      <c r="D562" s="1">
        <f t="shared" si="155"/>
        <v>79.0443227640679</v>
      </c>
      <c r="E562" s="1">
        <f t="shared" si="159"/>
        <v>3.7719765328573049</v>
      </c>
      <c r="F562" s="7">
        <f t="shared" si="156"/>
        <v>77.555359641091528</v>
      </c>
      <c r="G562" s="1">
        <f t="shared" si="160"/>
        <v>3.2932212576044853</v>
      </c>
      <c r="H562" s="2">
        <f t="shared" si="157"/>
        <v>0.58940612718657681</v>
      </c>
      <c r="I562" s="2">
        <f t="shared" si="158"/>
        <v>0.53154540496337521</v>
      </c>
      <c r="J562" s="2">
        <f t="shared" si="161"/>
        <v>-0.13973336582076348</v>
      </c>
    </row>
    <row r="563" spans="1:10" x14ac:dyDescent="0.2">
      <c r="A563" s="1">
        <v>9.35</v>
      </c>
      <c r="B563" s="1">
        <v>113.52</v>
      </c>
      <c r="C563" s="1">
        <v>23.266646999999999</v>
      </c>
      <c r="D563" s="1">
        <f t="shared" si="155"/>
        <v>78.971495119172602</v>
      </c>
      <c r="E563" s="1">
        <f t="shared" si="159"/>
        <v>3.7554498318696141</v>
      </c>
      <c r="F563" s="7">
        <f t="shared" si="156"/>
        <v>77.483903855348046</v>
      </c>
      <c r="G563" s="1">
        <f t="shared" si="160"/>
        <v>3.2787921956692809</v>
      </c>
      <c r="H563" s="2">
        <f t="shared" si="157"/>
        <v>0.58736484748680162</v>
      </c>
      <c r="I563" s="2">
        <f t="shared" si="158"/>
        <v>0.52921646895524055</v>
      </c>
      <c r="J563" s="2">
        <f t="shared" si="161"/>
        <v>-0.14009799734216299</v>
      </c>
    </row>
    <row r="564" spans="1:10" x14ac:dyDescent="0.2">
      <c r="A564" s="1">
        <v>9.3666669999999996</v>
      </c>
      <c r="B564" s="1">
        <v>113.69</v>
      </c>
      <c r="C564" s="1">
        <v>23.185576999999999</v>
      </c>
      <c r="D564" s="1">
        <f t="shared" si="155"/>
        <v>78.89796747348629</v>
      </c>
      <c r="E564" s="1">
        <f t="shared" si="159"/>
        <v>3.7388800047746455</v>
      </c>
      <c r="F564" s="7">
        <f t="shared" si="156"/>
        <v>77.411761254774618</v>
      </c>
      <c r="G564" s="1">
        <f t="shared" si="160"/>
        <v>3.2643254813754234</v>
      </c>
      <c r="H564" s="2">
        <f t="shared" si="157"/>
        <v>0.58531824110704456</v>
      </c>
      <c r="I564" s="2">
        <f t="shared" si="158"/>
        <v>0.52688145563353872</v>
      </c>
      <c r="J564" s="2">
        <f t="shared" si="161"/>
        <v>-0.140407112997228</v>
      </c>
    </row>
    <row r="565" spans="1:10" x14ac:dyDescent="0.2">
      <c r="A565" s="1">
        <v>9.3833330000000004</v>
      </c>
      <c r="B565" s="1">
        <v>113.85</v>
      </c>
      <c r="C565" s="1">
        <v>23.104333</v>
      </c>
      <c r="D565" s="1">
        <f t="shared" si="155"/>
        <v>78.823764356236197</v>
      </c>
      <c r="E565" s="1">
        <f t="shared" si="159"/>
        <v>3.7222746139703582</v>
      </c>
      <c r="F565" s="7">
        <f t="shared" si="156"/>
        <v>77.338955906539823</v>
      </c>
      <c r="G565" s="1">
        <f t="shared" si="160"/>
        <v>3.249827717269218</v>
      </c>
      <c r="H565" s="2">
        <f t="shared" si="157"/>
        <v>0.58326724210967229</v>
      </c>
      <c r="I565" s="2">
        <f t="shared" si="158"/>
        <v>0.52454143068832682</v>
      </c>
      <c r="J565" s="2">
        <f t="shared" si="161"/>
        <v>-0.14088255995217133</v>
      </c>
    </row>
    <row r="566" spans="1:10" x14ac:dyDescent="0.2">
      <c r="A566" s="1">
        <v>9.4</v>
      </c>
      <c r="B566" s="1">
        <v>114.02</v>
      </c>
      <c r="C566" s="1">
        <v>23.022808999999999</v>
      </c>
      <c r="D566" s="1">
        <f t="shared" si="155"/>
        <v>78.74877909120525</v>
      </c>
      <c r="E566" s="1">
        <f t="shared" si="159"/>
        <v>3.7056119942085441</v>
      </c>
      <c r="F566" s="7">
        <f t="shared" si="156"/>
        <v>77.26538314389353</v>
      </c>
      <c r="G566" s="1">
        <f t="shared" si="160"/>
        <v>3.2352799879477367</v>
      </c>
      <c r="H566" s="2">
        <f t="shared" si="157"/>
        <v>0.58120917453222909</v>
      </c>
      <c r="I566" s="2">
        <f t="shared" si="158"/>
        <v>0.52219334106160398</v>
      </c>
      <c r="J566" s="2">
        <f t="shared" si="161"/>
        <v>-0.14142864317851525</v>
      </c>
    </row>
    <row r="567" spans="1:10" x14ac:dyDescent="0.2">
      <c r="A567" s="1">
        <v>9.4166670000000003</v>
      </c>
      <c r="B567" s="1">
        <v>114.19</v>
      </c>
      <c r="C567" s="1">
        <v>22.940968999999999</v>
      </c>
      <c r="D567" s="1">
        <f t="shared" si="155"/>
        <v>78.672967127064766</v>
      </c>
      <c r="E567" s="1">
        <f t="shared" si="159"/>
        <v>3.6888847874803807</v>
      </c>
      <c r="F567" s="7">
        <f t="shared" si="156"/>
        <v>77.190999254723366</v>
      </c>
      <c r="G567" s="1">
        <f t="shared" si="160"/>
        <v>3.2206758693118762</v>
      </c>
      <c r="H567" s="2">
        <f t="shared" si="157"/>
        <v>0.57914312955727765</v>
      </c>
      <c r="I567" s="2">
        <f t="shared" si="158"/>
        <v>0.51983614986574767</v>
      </c>
      <c r="J567" s="2">
        <f t="shared" si="161"/>
        <v>-0.14210076386053688</v>
      </c>
    </row>
    <row r="568" spans="1:10" x14ac:dyDescent="0.2">
      <c r="A568" s="1">
        <v>9.4333329999999993</v>
      </c>
      <c r="B568" s="1">
        <v>114.35</v>
      </c>
      <c r="C568" s="1">
        <v>22.858744999999999</v>
      </c>
      <c r="D568" s="1">
        <f t="shared" si="155"/>
        <v>78.596252768908002</v>
      </c>
      <c r="E568" s="1">
        <f t="shared" si="159"/>
        <v>3.6720790953247535</v>
      </c>
      <c r="F568" s="7">
        <f t="shared" si="156"/>
        <v>77.115729969992557</v>
      </c>
      <c r="G568" s="1">
        <f t="shared" si="160"/>
        <v>3.2060032269522099</v>
      </c>
      <c r="H568" s="2">
        <f t="shared" si="157"/>
        <v>0.57706739052965772</v>
      </c>
      <c r="I568" s="2">
        <f t="shared" si="158"/>
        <v>0.51746789853524811</v>
      </c>
      <c r="J568" s="2">
        <f t="shared" si="161"/>
        <v>-0.14245514139513613</v>
      </c>
    </row>
    <row r="569" spans="1:10" x14ac:dyDescent="0.2">
      <c r="A569" s="1">
        <v>9.4499999999999993</v>
      </c>
      <c r="B569" s="1">
        <v>114.52</v>
      </c>
      <c r="C569" s="1">
        <v>22.776311</v>
      </c>
      <c r="D569" s="1">
        <f t="shared" si="155"/>
        <v>78.518786470733204</v>
      </c>
      <c r="E569" s="1">
        <f t="shared" si="159"/>
        <v>3.6552304814509822</v>
      </c>
      <c r="F569" s="7">
        <f t="shared" si="156"/>
        <v>77.039722909587439</v>
      </c>
      <c r="G569" s="1">
        <f t="shared" si="160"/>
        <v>3.1912931106810878</v>
      </c>
      <c r="H569" s="2">
        <f t="shared" si="157"/>
        <v>0.57498635006698484</v>
      </c>
      <c r="I569" s="2">
        <f t="shared" si="158"/>
        <v>0.51509359869361537</v>
      </c>
      <c r="J569" s="2">
        <f t="shared" si="161"/>
        <v>-0.14281804480504492</v>
      </c>
    </row>
    <row r="570" spans="1:10" x14ac:dyDescent="0.2">
      <c r="A570" s="1">
        <v>9.4666669999999993</v>
      </c>
      <c r="B570" s="1">
        <v>114.69</v>
      </c>
      <c r="C570" s="1">
        <v>22.693667000000001</v>
      </c>
      <c r="D570" s="1">
        <f t="shared" si="155"/>
        <v>78.440557887802441</v>
      </c>
      <c r="E570" s="1">
        <f t="shared" si="159"/>
        <v>3.6383389458590671</v>
      </c>
      <c r="F570" s="7">
        <f t="shared" si="156"/>
        <v>76.962967923634594</v>
      </c>
      <c r="G570" s="1">
        <f t="shared" si="160"/>
        <v>3.1765455204985109</v>
      </c>
      <c r="H570" s="2">
        <f t="shared" si="157"/>
        <v>0.57290000816925901</v>
      </c>
      <c r="I570" s="2">
        <f t="shared" si="158"/>
        <v>0.51271325034084969</v>
      </c>
      <c r="J570" s="2">
        <f t="shared" si="161"/>
        <v>-0.14336927379282885</v>
      </c>
    </row>
    <row r="571" spans="1:10" x14ac:dyDescent="0.2">
      <c r="A571" s="1">
        <v>9.483333</v>
      </c>
      <c r="B571" s="1">
        <v>114.85</v>
      </c>
      <c r="C571" s="1">
        <v>22.610709</v>
      </c>
      <c r="D571" s="1">
        <f t="shared" si="155"/>
        <v>78.361456953871368</v>
      </c>
      <c r="E571" s="1">
        <f t="shared" si="159"/>
        <v>3.6213832320790691</v>
      </c>
      <c r="F571" s="7">
        <f t="shared" si="156"/>
        <v>76.88535701921478</v>
      </c>
      <c r="G571" s="1">
        <f t="shared" si="160"/>
        <v>3.1617418978959471</v>
      </c>
      <c r="H571" s="2">
        <f t="shared" si="157"/>
        <v>0.57080573936388235</v>
      </c>
      <c r="I571" s="2">
        <f t="shared" si="158"/>
        <v>0.5103238580238183</v>
      </c>
      <c r="J571" s="2">
        <f t="shared" si="161"/>
        <v>-0.14378578723148838</v>
      </c>
    </row>
    <row r="572" spans="1:10" x14ac:dyDescent="0.2">
      <c r="A572" s="1">
        <v>9.5</v>
      </c>
      <c r="B572" s="1">
        <v>115.02</v>
      </c>
      <c r="C572" s="1">
        <v>22.527505000000001</v>
      </c>
      <c r="D572" s="1">
        <f t="shared" si="155"/>
        <v>78.281536281981161</v>
      </c>
      <c r="E572" s="1">
        <f t="shared" si="159"/>
        <v>3.6043772385721029</v>
      </c>
      <c r="F572" s="7">
        <f t="shared" si="156"/>
        <v>76.806941818293851</v>
      </c>
      <c r="G572" s="1">
        <f t="shared" si="160"/>
        <v>3.1468943772828215</v>
      </c>
      <c r="H572" s="2">
        <f t="shared" si="157"/>
        <v>0.56870526030601498</v>
      </c>
      <c r="I572" s="2">
        <f t="shared" si="158"/>
        <v>0.50792738030803108</v>
      </c>
      <c r="J572" s="2">
        <f t="shared" si="161"/>
        <v>-0.14390675503480466</v>
      </c>
    </row>
    <row r="573" spans="1:10" x14ac:dyDescent="0.2">
      <c r="A573" s="1">
        <v>9.516667</v>
      </c>
      <c r="B573" s="1">
        <v>115.19</v>
      </c>
      <c r="C573" s="1">
        <v>22.444230999999998</v>
      </c>
      <c r="D573" s="1">
        <f t="shared" si="155"/>
        <v>78.200955069479178</v>
      </c>
      <c r="E573" s="1">
        <f t="shared" si="159"/>
        <v>3.5873569378257546</v>
      </c>
      <c r="F573" s="7">
        <f t="shared" si="156"/>
        <v>76.72787851940825</v>
      </c>
      <c r="G573" s="1">
        <f t="shared" si="160"/>
        <v>3.1320343653658762</v>
      </c>
      <c r="H573" s="2">
        <f t="shared" si="157"/>
        <v>0.56660301410312996</v>
      </c>
      <c r="I573" s="2">
        <f t="shared" si="158"/>
        <v>0.505528886421866</v>
      </c>
      <c r="J573" s="2">
        <f t="shared" si="161"/>
        <v>-0.14476048700195232</v>
      </c>
    </row>
    <row r="574" spans="1:10" x14ac:dyDescent="0.2">
      <c r="A574" s="1">
        <v>9.5333330000000007</v>
      </c>
      <c r="B574" s="1">
        <v>115.35</v>
      </c>
      <c r="C574" s="1">
        <v>22.360468000000001</v>
      </c>
      <c r="D574" s="1">
        <f t="shared" si="155"/>
        <v>78.119295177543322</v>
      </c>
      <c r="E574" s="1">
        <f t="shared" si="159"/>
        <v>3.5702366907928718</v>
      </c>
      <c r="F574" s="7">
        <f t="shared" si="156"/>
        <v>76.647756860244414</v>
      </c>
      <c r="G574" s="1">
        <f t="shared" si="160"/>
        <v>3.1170870927694003</v>
      </c>
      <c r="H574" s="2">
        <f t="shared" si="157"/>
        <v>0.5644884231300501</v>
      </c>
      <c r="I574" s="2">
        <f t="shared" si="158"/>
        <v>0.50311630814549135</v>
      </c>
      <c r="J574" s="2">
        <f t="shared" si="161"/>
        <v>-0.14517691696950211</v>
      </c>
    </row>
    <row r="575" spans="1:10" x14ac:dyDescent="0.2">
      <c r="A575" s="1">
        <v>9.5500000000000007</v>
      </c>
      <c r="B575" s="1">
        <v>115.52</v>
      </c>
      <c r="C575" s="1">
        <v>22.276458999999999</v>
      </c>
      <c r="D575" s="1">
        <f t="shared" si="155"/>
        <v>78.036778646014255</v>
      </c>
      <c r="E575" s="1">
        <f t="shared" si="159"/>
        <v>3.5530661640330194</v>
      </c>
      <c r="F575" s="7">
        <f t="shared" si="156"/>
        <v>76.566794698063916</v>
      </c>
      <c r="G575" s="1">
        <f t="shared" si="160"/>
        <v>3.102095922162361</v>
      </c>
      <c r="H575" s="2">
        <f t="shared" si="157"/>
        <v>0.56236762190447942</v>
      </c>
      <c r="I575" s="2">
        <f t="shared" si="158"/>
        <v>0.50069664447036066</v>
      </c>
      <c r="J575" s="2">
        <f t="shared" si="161"/>
        <v>-0.14529615666132767</v>
      </c>
    </row>
    <row r="576" spans="1:10" x14ac:dyDescent="0.2">
      <c r="A576" s="1">
        <v>9.5666670000000007</v>
      </c>
      <c r="B576" s="1">
        <v>115.69</v>
      </c>
      <c r="C576" s="1">
        <v>22.192381000000001</v>
      </c>
      <c r="D576" s="1">
        <f t="shared" si="155"/>
        <v>77.953568839684749</v>
      </c>
      <c r="E576" s="1">
        <f t="shared" si="159"/>
        <v>3.53588153442292</v>
      </c>
      <c r="F576" s="7">
        <f t="shared" si="156"/>
        <v>76.485152320346131</v>
      </c>
      <c r="G576" s="1">
        <f t="shared" si="160"/>
        <v>3.0870924386987006</v>
      </c>
      <c r="H576" s="2">
        <f t="shared" si="157"/>
        <v>0.56024507877882002</v>
      </c>
      <c r="I576" s="2">
        <f t="shared" si="158"/>
        <v>0.49827499342728632</v>
      </c>
      <c r="J576" s="2">
        <f t="shared" si="161"/>
        <v>-0.14579050324128848</v>
      </c>
    </row>
    <row r="577" spans="1:10" x14ac:dyDescent="0.2">
      <c r="A577" s="1">
        <v>9.5833329999999997</v>
      </c>
      <c r="B577" s="1">
        <v>115.85</v>
      </c>
      <c r="C577" s="1">
        <v>22.108021999999998</v>
      </c>
      <c r="D577" s="1">
        <f t="shared" si="155"/>
        <v>77.869444855808993</v>
      </c>
      <c r="E577" s="1">
        <f t="shared" si="159"/>
        <v>3.5186394714661606</v>
      </c>
      <c r="F577" s="7">
        <f t="shared" si="156"/>
        <v>76.402612985504845</v>
      </c>
      <c r="G577" s="1">
        <f t="shared" si="160"/>
        <v>3.0720388115725688</v>
      </c>
      <c r="H577" s="2">
        <f t="shared" si="157"/>
        <v>0.55811544182816097</v>
      </c>
      <c r="I577" s="2">
        <f t="shared" si="158"/>
        <v>0.49584524890026715</v>
      </c>
      <c r="J577" s="2">
        <f t="shared" si="161"/>
        <v>-0.14638486689107741</v>
      </c>
    </row>
    <row r="578" spans="1:10" x14ac:dyDescent="0.2">
      <c r="A578" s="1">
        <v>9.6</v>
      </c>
      <c r="B578" s="1">
        <v>116.02</v>
      </c>
      <c r="C578" s="1">
        <v>22.023313999999999</v>
      </c>
      <c r="D578" s="1">
        <f t="shared" ref="D578:D641" si="162">((C578-$AI$3)/C578)*100</f>
        <v>77.784324375523667</v>
      </c>
      <c r="E578" s="1">
        <f t="shared" si="159"/>
        <v>3.5013260767016288</v>
      </c>
      <c r="F578" s="7">
        <f t="shared" ref="F578:F641" si="163">(D578/$D$2)*$AM$2</f>
        <v>76.319095925322614</v>
      </c>
      <c r="G578" s="1">
        <f t="shared" si="160"/>
        <v>3.0569229063745413</v>
      </c>
      <c r="H578" s="2">
        <f t="shared" ref="H578:H641" si="164">C578/$C$2</f>
        <v>0.55597699439734238</v>
      </c>
      <c r="I578" s="2">
        <f t="shared" ref="I578:I641" si="165">(C578-$AI$3)/($C$2-$AI$3)</f>
        <v>0.49340545232379357</v>
      </c>
      <c r="J578" s="2">
        <f t="shared" si="161"/>
        <v>-0.14638486689107408</v>
      </c>
    </row>
    <row r="579" spans="1:10" x14ac:dyDescent="0.2">
      <c r="A579" s="1">
        <v>9.6166669999999996</v>
      </c>
      <c r="B579" s="1">
        <v>116.19</v>
      </c>
      <c r="C579" s="1">
        <v>21.938606</v>
      </c>
      <c r="D579" s="1">
        <f t="shared" si="162"/>
        <v>77.698546571282236</v>
      </c>
      <c r="E579" s="1">
        <f t="shared" ref="E579:E642" si="166">((C579-$AI$3)/$AI$3)</f>
        <v>3.4840126819370973</v>
      </c>
      <c r="F579" s="7">
        <f t="shared" si="163"/>
        <v>76.234933923238998</v>
      </c>
      <c r="G579" s="1">
        <f t="shared" ref="G579:G642" si="167">(E579/$E$2)*$AM$3</f>
        <v>3.0418070011765144</v>
      </c>
      <c r="H579" s="2">
        <f t="shared" si="164"/>
        <v>0.5538385469665239</v>
      </c>
      <c r="I579" s="2">
        <f t="shared" si="165"/>
        <v>0.49096565574732004</v>
      </c>
      <c r="J579" s="2">
        <f t="shared" ref="J579:J642" si="168">(I580-I579)/(A580-A579)</f>
        <v>-0.14730269151206452</v>
      </c>
    </row>
    <row r="580" spans="1:10" x14ac:dyDescent="0.2">
      <c r="A580" s="1">
        <v>9.6333330000000004</v>
      </c>
      <c r="B580" s="1">
        <v>116.35</v>
      </c>
      <c r="C580" s="1">
        <v>21.853372</v>
      </c>
      <c r="D580" s="1">
        <f t="shared" si="162"/>
        <v>77.611564933778268</v>
      </c>
      <c r="E580" s="1">
        <f t="shared" si="166"/>
        <v>3.4665917784880711</v>
      </c>
      <c r="F580" s="7">
        <f t="shared" si="163"/>
        <v>76.149590764579443</v>
      </c>
      <c r="G580" s="1">
        <f t="shared" si="167"/>
        <v>3.0265972327526502</v>
      </c>
      <c r="H580" s="2">
        <f t="shared" si="164"/>
        <v>0.55168682070314401</v>
      </c>
      <c r="I580" s="2">
        <f t="shared" si="165"/>
        <v>0.48851070909057986</v>
      </c>
      <c r="J580" s="2">
        <f t="shared" si="168"/>
        <v>-0.14771551272743633</v>
      </c>
    </row>
    <row r="581" spans="1:10" x14ac:dyDescent="0.2">
      <c r="A581" s="1">
        <v>9.65</v>
      </c>
      <c r="B581" s="1">
        <v>116.52</v>
      </c>
      <c r="C581" s="1">
        <v>21.767893999999998</v>
      </c>
      <c r="D581" s="1">
        <f t="shared" si="162"/>
        <v>77.523650197856156</v>
      </c>
      <c r="E581" s="1">
        <f t="shared" si="166"/>
        <v>3.4491210040903435</v>
      </c>
      <c r="F581" s="7">
        <f t="shared" si="163"/>
        <v>76.063332084338199</v>
      </c>
      <c r="G581" s="1">
        <f t="shared" si="167"/>
        <v>3.0113439232126189</v>
      </c>
      <c r="H581" s="2">
        <f t="shared" si="164"/>
        <v>0.54952893467713093</v>
      </c>
      <c r="I581" s="2">
        <f t="shared" si="165"/>
        <v>0.48604873463995169</v>
      </c>
      <c r="J581" s="2">
        <f t="shared" si="168"/>
        <v>-0.1481389000389966</v>
      </c>
    </row>
    <row r="582" spans="1:10" x14ac:dyDescent="0.2">
      <c r="A582" s="1">
        <v>9.6666670000000003</v>
      </c>
      <c r="B582" s="1">
        <v>116.69</v>
      </c>
      <c r="C582" s="1">
        <v>21.682171</v>
      </c>
      <c r="D582" s="1">
        <f t="shared" si="162"/>
        <v>77.434787319037923</v>
      </c>
      <c r="E582" s="1">
        <f t="shared" si="166"/>
        <v>3.4316001543547823</v>
      </c>
      <c r="F582" s="7">
        <f t="shared" si="163"/>
        <v>75.976143121431136</v>
      </c>
      <c r="G582" s="1">
        <f t="shared" si="167"/>
        <v>2.9960468941092229</v>
      </c>
      <c r="H582" s="2">
        <f t="shared" si="164"/>
        <v>0.54736486364355619</v>
      </c>
      <c r="I582" s="2">
        <f t="shared" si="165"/>
        <v>0.48357970359300173</v>
      </c>
      <c r="J582" s="2">
        <f t="shared" si="168"/>
        <v>-0.14875093582171481</v>
      </c>
    </row>
    <row r="583" spans="1:10" x14ac:dyDescent="0.2">
      <c r="A583" s="1">
        <v>9.6833329999999993</v>
      </c>
      <c r="B583" s="1">
        <v>116.85</v>
      </c>
      <c r="C583" s="1">
        <v>21.596098999999999</v>
      </c>
      <c r="D583" s="1">
        <f t="shared" si="162"/>
        <v>77.344852882921671</v>
      </c>
      <c r="E583" s="1">
        <f t="shared" si="166"/>
        <v>3.4140079728114472</v>
      </c>
      <c r="F583" s="7">
        <f t="shared" si="163"/>
        <v>75.887902786221574</v>
      </c>
      <c r="G583" s="1">
        <f t="shared" si="167"/>
        <v>2.9806875869339309</v>
      </c>
      <c r="H583" s="2">
        <f t="shared" si="164"/>
        <v>0.54519198212982167</v>
      </c>
      <c r="I583" s="2">
        <f t="shared" si="165"/>
        <v>0.48110062049659719</v>
      </c>
      <c r="J583" s="2">
        <f t="shared" si="168"/>
        <v>-0.14910664246544006</v>
      </c>
    </row>
    <row r="584" spans="1:10" x14ac:dyDescent="0.2">
      <c r="A584" s="1">
        <v>9.6999999999999993</v>
      </c>
      <c r="B584" s="1">
        <v>117.02</v>
      </c>
      <c r="C584" s="1">
        <v>21.509816000000001</v>
      </c>
      <c r="D584" s="1">
        <f t="shared" si="162"/>
        <v>77.253975580265859</v>
      </c>
      <c r="E584" s="1">
        <f t="shared" si="166"/>
        <v>3.3963726651608352</v>
      </c>
      <c r="F584" s="7">
        <f t="shared" si="163"/>
        <v>75.79873734531165</v>
      </c>
      <c r="G584" s="1">
        <f t="shared" si="167"/>
        <v>2.9652906273999866</v>
      </c>
      <c r="H584" s="2">
        <f t="shared" si="164"/>
        <v>0.5430137739361055</v>
      </c>
      <c r="I584" s="2">
        <f t="shared" si="165"/>
        <v>0.4786154600866257</v>
      </c>
      <c r="J584" s="2">
        <f t="shared" si="168"/>
        <v>-0.14953002977701366</v>
      </c>
    </row>
    <row r="585" spans="1:10" x14ac:dyDescent="0.2">
      <c r="A585" s="1">
        <v>9.7166669999999993</v>
      </c>
      <c r="B585" s="1">
        <v>117.19</v>
      </c>
      <c r="C585" s="1">
        <v>21.423287999999999</v>
      </c>
      <c r="D585" s="1">
        <f t="shared" si="162"/>
        <v>77.162105088631208</v>
      </c>
      <c r="E585" s="1">
        <f t="shared" si="166"/>
        <v>3.3786872821723875</v>
      </c>
      <c r="F585" s="7">
        <f t="shared" si="163"/>
        <v>75.708597424189222</v>
      </c>
      <c r="G585" s="1">
        <f t="shared" si="167"/>
        <v>2.9498499483026772</v>
      </c>
      <c r="H585" s="2">
        <f t="shared" si="164"/>
        <v>0.54082938073482734</v>
      </c>
      <c r="I585" s="2">
        <f t="shared" si="165"/>
        <v>0.47612324308033221</v>
      </c>
      <c r="J585" s="2">
        <f t="shared" si="168"/>
        <v>-0.14984143959183696</v>
      </c>
    </row>
    <row r="586" spans="1:10" x14ac:dyDescent="0.2">
      <c r="A586" s="1">
        <v>9.733333</v>
      </c>
      <c r="B586" s="1">
        <v>117.35</v>
      </c>
      <c r="C586" s="1">
        <v>21.336584999999999</v>
      </c>
      <c r="D586" s="1">
        <f t="shared" si="162"/>
        <v>77.06930139007774</v>
      </c>
      <c r="E586" s="1">
        <f t="shared" si="166"/>
        <v>3.3609661310854864</v>
      </c>
      <c r="F586" s="7">
        <f t="shared" si="163"/>
        <v>75.617541875028266</v>
      </c>
      <c r="G586" s="1">
        <f t="shared" si="167"/>
        <v>2.9343780409458207</v>
      </c>
      <c r="H586" s="2">
        <f t="shared" si="164"/>
        <v>0.53864056967100504</v>
      </c>
      <c r="I586" s="2">
        <f t="shared" si="165"/>
        <v>0.47362598564809455</v>
      </c>
      <c r="J586" s="2">
        <f t="shared" si="168"/>
        <v>-0.15043556019032159</v>
      </c>
    </row>
    <row r="587" spans="1:10" x14ac:dyDescent="0.2">
      <c r="A587" s="1">
        <v>9.75</v>
      </c>
      <c r="B587" s="1">
        <v>117.52</v>
      </c>
      <c r="C587" s="1">
        <v>21.249533</v>
      </c>
      <c r="D587" s="1">
        <f t="shared" si="162"/>
        <v>76.975362235020029</v>
      </c>
      <c r="E587" s="1">
        <f t="shared" si="166"/>
        <v>3.3431736481908123</v>
      </c>
      <c r="F587" s="7">
        <f t="shared" si="163"/>
        <v>75.525372258032149</v>
      </c>
      <c r="G587" s="1">
        <f t="shared" si="167"/>
        <v>2.9188438555170695</v>
      </c>
      <c r="H587" s="2">
        <f t="shared" si="164"/>
        <v>0.5364429481270232</v>
      </c>
      <c r="I587" s="2">
        <f t="shared" si="165"/>
        <v>0.47111867616640246</v>
      </c>
      <c r="J587" s="2">
        <f t="shared" si="168"/>
        <v>-0.15080019171171777</v>
      </c>
    </row>
    <row r="588" spans="1:10" x14ac:dyDescent="0.2">
      <c r="A588" s="1">
        <v>9.766667</v>
      </c>
      <c r="B588" s="1">
        <v>117.69</v>
      </c>
      <c r="C588" s="1">
        <v>21.162269999999999</v>
      </c>
      <c r="D588" s="1">
        <f t="shared" si="162"/>
        <v>76.880419728129908</v>
      </c>
      <c r="E588" s="1">
        <f t="shared" si="166"/>
        <v>3.3253380391888605</v>
      </c>
      <c r="F588" s="7">
        <f t="shared" si="163"/>
        <v>75.432218189408303</v>
      </c>
      <c r="G588" s="1">
        <f t="shared" si="167"/>
        <v>2.9032720177296651</v>
      </c>
      <c r="H588" s="2">
        <f t="shared" si="164"/>
        <v>0.53423999990305948</v>
      </c>
      <c r="I588" s="2">
        <f t="shared" si="165"/>
        <v>0.46860528937114326</v>
      </c>
      <c r="J588" s="2">
        <f t="shared" si="168"/>
        <v>-0.1509284869316419</v>
      </c>
    </row>
    <row r="589" spans="1:10" x14ac:dyDescent="0.2">
      <c r="A589" s="1">
        <v>9.7833330000000007</v>
      </c>
      <c r="B589" s="1">
        <v>117.85</v>
      </c>
      <c r="C589" s="1">
        <v>21.074938</v>
      </c>
      <c r="D589" s="1">
        <f t="shared" si="162"/>
        <v>76.784614977278309</v>
      </c>
      <c r="E589" s="1">
        <f t="shared" si="166"/>
        <v>3.3074883273366611</v>
      </c>
      <c r="F589" s="7">
        <f t="shared" si="163"/>
        <v>75.338218118969351</v>
      </c>
      <c r="G589" s="1">
        <f t="shared" si="167"/>
        <v>2.8876878670856394</v>
      </c>
      <c r="H589" s="2">
        <f t="shared" si="164"/>
        <v>0.53203530977900693</v>
      </c>
      <c r="I589" s="2">
        <f t="shared" si="165"/>
        <v>0.46608991520794041</v>
      </c>
      <c r="J589" s="2">
        <f t="shared" si="168"/>
        <v>-0.15182668992833198</v>
      </c>
    </row>
    <row r="590" spans="1:10" x14ac:dyDescent="0.2">
      <c r="A590" s="1">
        <v>9.8000000000000007</v>
      </c>
      <c r="B590" s="1">
        <v>118.02</v>
      </c>
      <c r="C590" s="1">
        <v>20.987081</v>
      </c>
      <c r="D590" s="1">
        <f t="shared" si="162"/>
        <v>76.687429757383214</v>
      </c>
      <c r="E590" s="1">
        <f t="shared" si="166"/>
        <v>3.2895313111891018</v>
      </c>
      <c r="F590" s="7">
        <f t="shared" si="163"/>
        <v>75.242863583473365</v>
      </c>
      <c r="G590" s="1">
        <f t="shared" si="167"/>
        <v>2.8720100316629749</v>
      </c>
      <c r="H590" s="2">
        <f t="shared" si="164"/>
        <v>0.52981736606732177</v>
      </c>
      <c r="I590" s="2">
        <f t="shared" si="165"/>
        <v>0.4635594197669049</v>
      </c>
      <c r="J590" s="2">
        <f t="shared" si="168"/>
        <v>-0.15237277315468589</v>
      </c>
    </row>
    <row r="591" spans="1:10" x14ac:dyDescent="0.2">
      <c r="A591" s="1">
        <v>9.8166670000000007</v>
      </c>
      <c r="B591" s="1">
        <v>118.19</v>
      </c>
      <c r="C591" s="1">
        <v>20.898907999999999</v>
      </c>
      <c r="D591" s="1">
        <f t="shared" si="162"/>
        <v>76.589073457809945</v>
      </c>
      <c r="E591" s="1">
        <f t="shared" si="166"/>
        <v>3.2715097080751918</v>
      </c>
      <c r="F591" s="7">
        <f t="shared" si="163"/>
        <v>75.146360028004366</v>
      </c>
      <c r="G591" s="1">
        <f t="shared" si="167"/>
        <v>2.8562758069259293</v>
      </c>
      <c r="H591" s="2">
        <f t="shared" si="164"/>
        <v>0.52759144495812826</v>
      </c>
      <c r="I591" s="2">
        <f t="shared" si="165"/>
        <v>0.46101982275673575</v>
      </c>
      <c r="J591" s="2">
        <f t="shared" si="168"/>
        <v>-0.1531060380416045</v>
      </c>
    </row>
    <row r="592" spans="1:10" x14ac:dyDescent="0.2">
      <c r="A592" s="1">
        <v>9.8333329999999997</v>
      </c>
      <c r="B592" s="1">
        <v>118.35</v>
      </c>
      <c r="C592" s="1">
        <v>20.810316</v>
      </c>
      <c r="D592" s="1">
        <f t="shared" si="162"/>
        <v>76.489410348214406</v>
      </c>
      <c r="E592" s="1">
        <f t="shared" si="166"/>
        <v>3.2534024659141281</v>
      </c>
      <c r="F592" s="7">
        <f t="shared" si="163"/>
        <v>75.0485742789797</v>
      </c>
      <c r="G592" s="1">
        <f t="shared" si="167"/>
        <v>2.8404668128131698</v>
      </c>
      <c r="H592" s="2">
        <f t="shared" si="164"/>
        <v>0.52535494622375756</v>
      </c>
      <c r="I592" s="2">
        <f t="shared" si="165"/>
        <v>0.45846815752673453</v>
      </c>
      <c r="J592" s="2">
        <f t="shared" si="168"/>
        <v>-0.15364120697790931</v>
      </c>
    </row>
    <row r="593" spans="1:10" x14ac:dyDescent="0.2">
      <c r="A593" s="1">
        <v>9.85</v>
      </c>
      <c r="B593" s="1">
        <v>118.52</v>
      </c>
      <c r="C593" s="1">
        <v>20.721409000000001</v>
      </c>
      <c r="D593" s="1">
        <f t="shared" si="162"/>
        <v>76.388536127056412</v>
      </c>
      <c r="E593" s="1">
        <f t="shared" si="166"/>
        <v>3.2352308411758481</v>
      </c>
      <c r="F593" s="7">
        <f t="shared" si="163"/>
        <v>74.949600232180998</v>
      </c>
      <c r="G593" s="1">
        <f t="shared" si="167"/>
        <v>2.8246016078332272</v>
      </c>
      <c r="H593" s="2">
        <f t="shared" si="164"/>
        <v>0.52311049533680731</v>
      </c>
      <c r="I593" s="2">
        <f t="shared" si="165"/>
        <v>0.45590741953003372</v>
      </c>
      <c r="J593" s="2">
        <f t="shared" si="168"/>
        <v>-0.15369996276809006</v>
      </c>
    </row>
    <row r="594" spans="1:10" x14ac:dyDescent="0.2">
      <c r="A594" s="1">
        <v>9.8666669999999996</v>
      </c>
      <c r="B594" s="1">
        <v>118.69</v>
      </c>
      <c r="C594" s="1">
        <v>20.632467999999999</v>
      </c>
      <c r="D594" s="1">
        <f t="shared" si="162"/>
        <v>76.286753480001124</v>
      </c>
      <c r="E594" s="1">
        <f t="shared" si="166"/>
        <v>3.217052267207011</v>
      </c>
      <c r="F594" s="7">
        <f t="shared" si="163"/>
        <v>74.849734871563555</v>
      </c>
      <c r="G594" s="1">
        <f t="shared" si="167"/>
        <v>2.8087303356485718</v>
      </c>
      <c r="H594" s="2">
        <f t="shared" si="164"/>
        <v>0.52086518612227695</v>
      </c>
      <c r="I594" s="2">
        <f t="shared" si="165"/>
        <v>0.45334570225057796</v>
      </c>
      <c r="J594" s="2">
        <f t="shared" si="168"/>
        <v>-0.15407383853489651</v>
      </c>
    </row>
    <row r="595" spans="1:10" x14ac:dyDescent="0.2">
      <c r="A595" s="1">
        <v>9.8833330000000004</v>
      </c>
      <c r="B595" s="1">
        <v>118.85</v>
      </c>
      <c r="C595" s="1">
        <v>20.543316000000001</v>
      </c>
      <c r="D595" s="1">
        <f t="shared" si="162"/>
        <v>76.183844906051775</v>
      </c>
      <c r="E595" s="1">
        <f t="shared" si="166"/>
        <v>3.1988305671308961</v>
      </c>
      <c r="F595" s="7">
        <f t="shared" si="163"/>
        <v>74.748764793211237</v>
      </c>
      <c r="G595" s="1">
        <f t="shared" si="167"/>
        <v>2.7928214111052641</v>
      </c>
      <c r="H595" s="2">
        <f t="shared" si="164"/>
        <v>0.51861455022776481</v>
      </c>
      <c r="I595" s="2">
        <f t="shared" si="165"/>
        <v>0.45077790765755527</v>
      </c>
      <c r="J595" s="2">
        <f t="shared" si="168"/>
        <v>-0.15466943330600758</v>
      </c>
    </row>
    <row r="596" spans="1:10" x14ac:dyDescent="0.2">
      <c r="A596" s="1">
        <v>9.9</v>
      </c>
      <c r="B596" s="1">
        <v>119.02</v>
      </c>
      <c r="C596" s="1">
        <v>20.453814000000001</v>
      </c>
      <c r="D596" s="1">
        <f t="shared" si="162"/>
        <v>76.079629940900602</v>
      </c>
      <c r="E596" s="1">
        <f t="shared" si="166"/>
        <v>3.1805373308578746</v>
      </c>
      <c r="F596" s="7">
        <f t="shared" si="163"/>
        <v>74.646512932234359</v>
      </c>
      <c r="G596" s="1">
        <f t="shared" si="167"/>
        <v>2.7768500300428638</v>
      </c>
      <c r="H596" s="2">
        <f t="shared" si="164"/>
        <v>0.51635507860816432</v>
      </c>
      <c r="I596" s="2">
        <f t="shared" si="165"/>
        <v>0.44820003221264404</v>
      </c>
      <c r="J596" s="2">
        <f t="shared" si="168"/>
        <v>-0.15515330451922263</v>
      </c>
    </row>
    <row r="597" spans="1:10" x14ac:dyDescent="0.2">
      <c r="A597" s="1">
        <v>9.9166670000000003</v>
      </c>
      <c r="B597" s="1">
        <v>119.19</v>
      </c>
      <c r="C597" s="1">
        <v>20.364032000000002</v>
      </c>
      <c r="D597" s="1">
        <f t="shared" si="162"/>
        <v>75.974168573296879</v>
      </c>
      <c r="E597" s="1">
        <f t="shared" si="166"/>
        <v>3.1621868656273273</v>
      </c>
      <c r="F597" s="7">
        <f t="shared" si="163"/>
        <v>74.543038147370154</v>
      </c>
      <c r="G597" s="1">
        <f t="shared" si="167"/>
        <v>2.760828683765189</v>
      </c>
      <c r="H597" s="2">
        <f t="shared" si="164"/>
        <v>0.51408853840849311</v>
      </c>
      <c r="I597" s="2">
        <f t="shared" si="165"/>
        <v>0.44561409208622216</v>
      </c>
      <c r="J597" s="2">
        <f t="shared" si="168"/>
        <v>-0.15564478612138385</v>
      </c>
    </row>
    <row r="598" spans="1:10" x14ac:dyDescent="0.2">
      <c r="A598" s="1">
        <v>9.9333329999999993</v>
      </c>
      <c r="B598" s="1">
        <v>119.35</v>
      </c>
      <c r="C598" s="1">
        <v>20.273971</v>
      </c>
      <c r="D598" s="1">
        <f t="shared" si="162"/>
        <v>75.867441065196942</v>
      </c>
      <c r="E598" s="1">
        <f t="shared" si="166"/>
        <v>3.1437793758283883</v>
      </c>
      <c r="F598" s="7">
        <f t="shared" si="163"/>
        <v>74.438321072381811</v>
      </c>
      <c r="G598" s="1">
        <f t="shared" si="167"/>
        <v>2.7447575507194371</v>
      </c>
      <c r="H598" s="2">
        <f t="shared" si="164"/>
        <v>0.51181495487367989</v>
      </c>
      <c r="I598" s="2">
        <f t="shared" si="165"/>
        <v>0.44302011608072334</v>
      </c>
      <c r="J598" s="2">
        <f t="shared" si="168"/>
        <v>-0.15612104694566609</v>
      </c>
    </row>
    <row r="599" spans="1:10" x14ac:dyDescent="0.2">
      <c r="A599" s="1">
        <v>9.9499999999999993</v>
      </c>
      <c r="B599" s="1">
        <v>119.52</v>
      </c>
      <c r="C599" s="1">
        <v>20.183629</v>
      </c>
      <c r="D599" s="1">
        <f t="shared" si="162"/>
        <v>75.759423639822742</v>
      </c>
      <c r="E599" s="1">
        <f t="shared" si="166"/>
        <v>3.1253144526827898</v>
      </c>
      <c r="F599" s="7">
        <f t="shared" si="163"/>
        <v>74.332338378375994</v>
      </c>
      <c r="G599" s="1">
        <f t="shared" si="167"/>
        <v>2.7286362740112136</v>
      </c>
      <c r="H599" s="2">
        <f t="shared" si="164"/>
        <v>0.50953427751386726</v>
      </c>
      <c r="I599" s="2">
        <f t="shared" si="165"/>
        <v>0.44041804659127992</v>
      </c>
      <c r="J599" s="2">
        <f t="shared" si="168"/>
        <v>-0.15617980273584353</v>
      </c>
    </row>
    <row r="600" spans="1:10" x14ac:dyDescent="0.2">
      <c r="A600" s="1">
        <v>9.9666669999999993</v>
      </c>
      <c r="B600" s="1">
        <v>119.69</v>
      </c>
      <c r="C600" s="1">
        <v>20.093253000000001</v>
      </c>
      <c r="D600" s="1">
        <f t="shared" si="162"/>
        <v>75.650393691853282</v>
      </c>
      <c r="E600" s="1">
        <f t="shared" si="166"/>
        <v>3.1068425803066351</v>
      </c>
      <c r="F600" s="7">
        <f t="shared" si="163"/>
        <v>74.225362234729857</v>
      </c>
      <c r="G600" s="1">
        <f t="shared" si="167"/>
        <v>2.7125089300982785</v>
      </c>
      <c r="H600" s="2">
        <f t="shared" si="164"/>
        <v>0.50725274182647462</v>
      </c>
      <c r="I600" s="2">
        <f t="shared" si="165"/>
        <v>0.43781499781908162</v>
      </c>
      <c r="J600" s="2">
        <f t="shared" si="168"/>
        <v>-0.1564933397681757</v>
      </c>
    </row>
    <row r="601" spans="1:10" x14ac:dyDescent="0.2">
      <c r="A601" s="1">
        <v>9.983333</v>
      </c>
      <c r="B601" s="1">
        <v>119.85</v>
      </c>
      <c r="C601" s="1">
        <v>20.002700999999998</v>
      </c>
      <c r="D601" s="1">
        <f t="shared" si="162"/>
        <v>75.540163300946801</v>
      </c>
      <c r="E601" s="1">
        <f t="shared" si="166"/>
        <v>3.0883347354428921</v>
      </c>
      <c r="F601" s="7">
        <f t="shared" si="163"/>
        <v>74.117208260969505</v>
      </c>
      <c r="G601" s="1">
        <f t="shared" si="167"/>
        <v>2.6963501794785989</v>
      </c>
      <c r="H601" s="2">
        <f t="shared" si="164"/>
        <v>0.50496676303160892</v>
      </c>
      <c r="I601" s="2">
        <f t="shared" si="165"/>
        <v>0.43520687981850509</v>
      </c>
      <c r="J601" s="2">
        <f t="shared" si="168"/>
        <v>-0.15720802906393844</v>
      </c>
    </row>
    <row r="602" spans="1:10" x14ac:dyDescent="0.2">
      <c r="A602" s="1">
        <v>10</v>
      </c>
      <c r="B602" s="1">
        <v>120.02</v>
      </c>
      <c r="C602" s="1">
        <v>19.911729999999999</v>
      </c>
      <c r="D602" s="1">
        <f t="shared" si="162"/>
        <v>75.428413302109448</v>
      </c>
      <c r="E602" s="1">
        <f t="shared" si="166"/>
        <v>3.0697412515319957</v>
      </c>
      <c r="F602" s="7">
        <f t="shared" si="163"/>
        <v>74.007563304233116</v>
      </c>
      <c r="G602" s="1">
        <f t="shared" si="167"/>
        <v>2.6801166594832062</v>
      </c>
      <c r="H602" s="2">
        <f t="shared" si="164"/>
        <v>0.50267020661156603</v>
      </c>
      <c r="I602" s="2">
        <f t="shared" si="165"/>
        <v>0.43258669359809643</v>
      </c>
      <c r="J602" s="2">
        <f t="shared" si="168"/>
        <v>-0.15751044857219912</v>
      </c>
    </row>
    <row r="603" spans="1:10" x14ac:dyDescent="0.2">
      <c r="A603" s="1">
        <v>10.016667</v>
      </c>
      <c r="B603" s="1">
        <v>120.19</v>
      </c>
      <c r="C603" s="1">
        <v>19.820584</v>
      </c>
      <c r="D603" s="1">
        <f t="shared" si="162"/>
        <v>75.31541956584185</v>
      </c>
      <c r="E603" s="1">
        <f t="shared" si="166"/>
        <v>3.0511119995226461</v>
      </c>
      <c r="F603" s="7">
        <f t="shared" si="163"/>
        <v>73.896698038430529</v>
      </c>
      <c r="G603" s="1">
        <f t="shared" si="167"/>
        <v>2.6638519112282673</v>
      </c>
      <c r="H603" s="2">
        <f t="shared" si="164"/>
        <v>0.50036923232897901</v>
      </c>
      <c r="I603" s="2">
        <f t="shared" si="165"/>
        <v>0.42996146695174359</v>
      </c>
      <c r="J603" s="2">
        <f t="shared" si="168"/>
        <v>-0.1582474781623002</v>
      </c>
    </row>
    <row r="604" spans="1:10" x14ac:dyDescent="0.2">
      <c r="A604" s="1">
        <v>10.033333000000001</v>
      </c>
      <c r="B604" s="1">
        <v>120.35</v>
      </c>
      <c r="C604" s="1">
        <v>19.729016999999999</v>
      </c>
      <c r="D604" s="1">
        <f t="shared" si="162"/>
        <v>75.200852632445489</v>
      </c>
      <c r="E604" s="1">
        <f t="shared" si="166"/>
        <v>3.0323966996878733</v>
      </c>
      <c r="F604" s="7">
        <f t="shared" si="163"/>
        <v>73.784289209917276</v>
      </c>
      <c r="G604" s="1">
        <f t="shared" si="167"/>
        <v>2.647512036703219</v>
      </c>
      <c r="H604" s="2">
        <f t="shared" si="164"/>
        <v>0.49805762993135699</v>
      </c>
      <c r="I604" s="2">
        <f t="shared" si="165"/>
        <v>0.42732411448069058</v>
      </c>
      <c r="J604" s="2">
        <f t="shared" si="168"/>
        <v>-0.15865964270360031</v>
      </c>
    </row>
    <row r="605" spans="1:10" x14ac:dyDescent="0.2">
      <c r="A605" s="1">
        <v>10.050000000000001</v>
      </c>
      <c r="B605" s="1">
        <v>120.52</v>
      </c>
      <c r="C605" s="1">
        <v>19.637205999999999</v>
      </c>
      <c r="D605" s="1">
        <f t="shared" si="162"/>
        <v>75.084907700210096</v>
      </c>
      <c r="E605" s="1">
        <f t="shared" si="166"/>
        <v>3.0136315289044004</v>
      </c>
      <c r="F605" s="7">
        <f t="shared" si="163"/>
        <v>73.670528340020056</v>
      </c>
      <c r="G605" s="1">
        <f t="shared" si="167"/>
        <v>2.6311286210620035</v>
      </c>
      <c r="H605" s="2">
        <f t="shared" si="164"/>
        <v>0.49573986777110196</v>
      </c>
      <c r="I605" s="2">
        <f t="shared" si="165"/>
        <v>0.42467973421574967</v>
      </c>
      <c r="J605" s="2">
        <f t="shared" si="168"/>
        <v>-0.1585991588019455</v>
      </c>
    </row>
    <row r="606" spans="1:10" x14ac:dyDescent="0.2">
      <c r="A606" s="1">
        <v>10.066667000000001</v>
      </c>
      <c r="B606" s="1">
        <v>120.69</v>
      </c>
      <c r="C606" s="1">
        <v>19.54543</v>
      </c>
      <c r="D606" s="1">
        <f t="shared" si="162"/>
        <v>74.967918331805024</v>
      </c>
      <c r="E606" s="1">
        <f t="shared" si="166"/>
        <v>2.994873511740618</v>
      </c>
      <c r="F606" s="7">
        <f t="shared" si="163"/>
        <v>73.555742708066177</v>
      </c>
      <c r="G606" s="1">
        <f t="shared" si="167"/>
        <v>2.6147514510726975</v>
      </c>
      <c r="H606" s="2">
        <f t="shared" si="164"/>
        <v>0.49342298918335581</v>
      </c>
      <c r="I606" s="2">
        <f t="shared" si="165"/>
        <v>0.42203636203599765</v>
      </c>
      <c r="J606" s="2">
        <f t="shared" si="168"/>
        <v>-0.15945550056378358</v>
      </c>
    </row>
    <row r="607" spans="1:10" x14ac:dyDescent="0.2">
      <c r="A607" s="1">
        <v>10.083333</v>
      </c>
      <c r="B607" s="1">
        <v>120.85</v>
      </c>
      <c r="C607" s="1">
        <v>19.453164000000001</v>
      </c>
      <c r="D607" s="1">
        <f t="shared" si="162"/>
        <v>74.849191627645354</v>
      </c>
      <c r="E607" s="1">
        <f t="shared" si="166"/>
        <v>2.9760153439011665</v>
      </c>
      <c r="F607" s="7">
        <f t="shared" si="163"/>
        <v>73.439252466665934</v>
      </c>
      <c r="G607" s="1">
        <f t="shared" si="167"/>
        <v>2.598286841956662</v>
      </c>
      <c r="H607" s="2">
        <f t="shared" si="164"/>
        <v>0.49109374058048594</v>
      </c>
      <c r="I607" s="2">
        <f t="shared" si="165"/>
        <v>0.4193788766636018</v>
      </c>
      <c r="J607" s="2">
        <f t="shared" si="168"/>
        <v>-0.15950468921526345</v>
      </c>
    </row>
    <row r="608" spans="1:10" x14ac:dyDescent="0.2">
      <c r="A608" s="1">
        <v>10.1</v>
      </c>
      <c r="B608" s="1">
        <v>121.02</v>
      </c>
      <c r="C608" s="1">
        <v>19.360863999999999</v>
      </c>
      <c r="D608" s="1">
        <f t="shared" si="162"/>
        <v>74.729288940824745</v>
      </c>
      <c r="E608" s="1">
        <f t="shared" si="166"/>
        <v>2.9571502268311574</v>
      </c>
      <c r="F608" s="7">
        <f t="shared" si="163"/>
        <v>73.321608394667734</v>
      </c>
      <c r="G608" s="1">
        <f t="shared" si="167"/>
        <v>2.5818161656359138</v>
      </c>
      <c r="H608" s="2">
        <f t="shared" si="164"/>
        <v>0.488763633650036</v>
      </c>
      <c r="I608" s="2">
        <f t="shared" si="165"/>
        <v>0.416720412008451</v>
      </c>
      <c r="J608" s="2">
        <f t="shared" si="168"/>
        <v>-0.16011125634326218</v>
      </c>
    </row>
    <row r="609" spans="1:10" x14ac:dyDescent="0.2">
      <c r="A609" s="1">
        <v>10.116667</v>
      </c>
      <c r="B609" s="1">
        <v>121.19</v>
      </c>
      <c r="C609" s="1">
        <v>19.268212999999999</v>
      </c>
      <c r="D609" s="1">
        <f t="shared" si="162"/>
        <v>74.607774991900484</v>
      </c>
      <c r="E609" s="1">
        <f t="shared" si="166"/>
        <v>2.938213369175108</v>
      </c>
      <c r="F609" s="7">
        <f t="shared" si="163"/>
        <v>73.202383412016431</v>
      </c>
      <c r="G609" s="1">
        <f t="shared" si="167"/>
        <v>2.5652828543488755</v>
      </c>
      <c r="H609" s="2">
        <f t="shared" si="164"/>
        <v>0.48642466574956889</v>
      </c>
      <c r="I609" s="2">
        <f t="shared" si="165"/>
        <v>0.41405183769897785</v>
      </c>
      <c r="J609" s="2">
        <f t="shared" si="168"/>
        <v>-0.16096768883456483</v>
      </c>
    </row>
    <row r="610" spans="1:10" x14ac:dyDescent="0.2">
      <c r="A610" s="1">
        <v>10.133333</v>
      </c>
      <c r="B610" s="1">
        <v>121.35</v>
      </c>
      <c r="C610" s="1">
        <v>19.175072</v>
      </c>
      <c r="D610" s="1">
        <f t="shared" si="162"/>
        <v>74.484434791171168</v>
      </c>
      <c r="E610" s="1">
        <f t="shared" si="166"/>
        <v>2.9191763608433892</v>
      </c>
      <c r="F610" s="7">
        <f t="shared" si="163"/>
        <v>73.081366578785804</v>
      </c>
      <c r="G610" s="1">
        <f t="shared" si="167"/>
        <v>2.5486621039351078</v>
      </c>
      <c r="H610" s="2">
        <f t="shared" si="164"/>
        <v>0.48407332783397805</v>
      </c>
      <c r="I610" s="2">
        <f t="shared" si="165"/>
        <v>0.41136915019686088</v>
      </c>
      <c r="J610" s="2">
        <f t="shared" si="168"/>
        <v>-0.16077485114996426</v>
      </c>
    </row>
    <row r="611" spans="1:10" x14ac:dyDescent="0.2">
      <c r="A611" s="1">
        <v>10.15</v>
      </c>
      <c r="B611" s="1">
        <v>121.52</v>
      </c>
      <c r="C611" s="1">
        <v>19.082037</v>
      </c>
      <c r="D611" s="1">
        <f t="shared" si="162"/>
        <v>74.360032946168786</v>
      </c>
      <c r="E611" s="1">
        <f t="shared" si="166"/>
        <v>2.900161017759876</v>
      </c>
      <c r="F611" s="7">
        <f t="shared" si="163"/>
        <v>72.959308099545339</v>
      </c>
      <c r="G611" s="1">
        <f t="shared" si="167"/>
        <v>2.5320602689242651</v>
      </c>
      <c r="H611" s="2">
        <f t="shared" si="164"/>
        <v>0.48172466588084251</v>
      </c>
      <c r="I611" s="2">
        <f t="shared" si="165"/>
        <v>0.40868951575274443</v>
      </c>
      <c r="J611" s="2">
        <f t="shared" si="168"/>
        <v>-0.16138141827796629</v>
      </c>
    </row>
    <row r="612" spans="1:10" x14ac:dyDescent="0.2">
      <c r="A612" s="1">
        <v>10.166667</v>
      </c>
      <c r="B612" s="1">
        <v>121.69</v>
      </c>
      <c r="C612" s="1">
        <v>18.988651000000001</v>
      </c>
      <c r="D612" s="1">
        <f t="shared" si="162"/>
        <v>74.233935838834043</v>
      </c>
      <c r="E612" s="1">
        <f t="shared" si="166"/>
        <v>2.8810739340903222</v>
      </c>
      <c r="F612" s="7">
        <f t="shared" si="163"/>
        <v>72.835586291740896</v>
      </c>
      <c r="G612" s="1">
        <f t="shared" si="167"/>
        <v>2.5153957989471323</v>
      </c>
      <c r="H612" s="2">
        <f t="shared" si="164"/>
        <v>0.47936714295768984</v>
      </c>
      <c r="I612" s="2">
        <f t="shared" si="165"/>
        <v>0.40599977165430556</v>
      </c>
      <c r="J612" s="2">
        <f t="shared" si="168"/>
        <v>-0.16163305167373343</v>
      </c>
    </row>
    <row r="613" spans="1:10" x14ac:dyDescent="0.2">
      <c r="A613" s="1">
        <v>10.183332999999999</v>
      </c>
      <c r="B613" s="1">
        <v>121.85</v>
      </c>
      <c r="C613" s="1">
        <v>18.895125</v>
      </c>
      <c r="D613" s="1">
        <f t="shared" si="162"/>
        <v>74.106400460436845</v>
      </c>
      <c r="E613" s="1">
        <f t="shared" si="166"/>
        <v>2.8619582359420055</v>
      </c>
      <c r="F613" s="7">
        <f t="shared" si="163"/>
        <v>72.710453305680915</v>
      </c>
      <c r="G613" s="1">
        <f t="shared" si="167"/>
        <v>2.4987063463623622</v>
      </c>
      <c r="H613" s="2">
        <f t="shared" si="164"/>
        <v>0.47700608574450171</v>
      </c>
      <c r="I613" s="2">
        <f t="shared" si="165"/>
        <v>0.40330599521511129</v>
      </c>
      <c r="J613" s="2">
        <f t="shared" si="168"/>
        <v>-0.1619845291830169</v>
      </c>
    </row>
    <row r="614" spans="1:10" x14ac:dyDescent="0.2">
      <c r="A614" s="1">
        <v>10.199999999999999</v>
      </c>
      <c r="B614" s="1">
        <v>122.02</v>
      </c>
      <c r="C614" s="1">
        <v>18.801390000000001</v>
      </c>
      <c r="D614" s="1">
        <f t="shared" si="162"/>
        <v>73.977306996983302</v>
      </c>
      <c r="E614" s="1">
        <f t="shared" si="166"/>
        <v>2.8427998204646787</v>
      </c>
      <c r="F614" s="7">
        <f t="shared" si="163"/>
        <v>72.583791584315577</v>
      </c>
      <c r="G614" s="1">
        <f t="shared" si="167"/>
        <v>2.4819795983133339</v>
      </c>
      <c r="H614" s="2">
        <f t="shared" si="164"/>
        <v>0.47463975234118949</v>
      </c>
      <c r="I614" s="2">
        <f t="shared" si="165"/>
        <v>0.40060619906721795</v>
      </c>
      <c r="J614" s="2">
        <f t="shared" si="168"/>
        <v>-0.16295227160946038</v>
      </c>
    </row>
    <row r="615" spans="1:10" x14ac:dyDescent="0.2">
      <c r="A615" s="1">
        <v>10.216666999999999</v>
      </c>
      <c r="B615" s="1">
        <v>122.19</v>
      </c>
      <c r="C615" s="1">
        <v>18.707094999999999</v>
      </c>
      <c r="D615" s="1">
        <f t="shared" si="162"/>
        <v>73.846136987063559</v>
      </c>
      <c r="E615" s="1">
        <f t="shared" si="166"/>
        <v>2.8235269470723003</v>
      </c>
      <c r="F615" s="7">
        <f t="shared" si="163"/>
        <v>72.45509243252684</v>
      </c>
      <c r="G615" s="1">
        <f t="shared" si="167"/>
        <v>2.4651529198337565</v>
      </c>
      <c r="H615" s="2">
        <f t="shared" si="164"/>
        <v>0.47225928177773574</v>
      </c>
      <c r="I615" s="2">
        <f t="shared" si="165"/>
        <v>0.39789027355630308</v>
      </c>
      <c r="J615" s="2">
        <f t="shared" si="168"/>
        <v>-0.16356692444516802</v>
      </c>
    </row>
    <row r="616" spans="1:10" x14ac:dyDescent="0.2">
      <c r="A616" s="1">
        <v>10.233333</v>
      </c>
      <c r="B616" s="1">
        <v>122.35</v>
      </c>
      <c r="C616" s="1">
        <v>18.612449999999999</v>
      </c>
      <c r="D616" s="1">
        <f t="shared" si="162"/>
        <v>73.713143621608751</v>
      </c>
      <c r="E616" s="1">
        <f t="shared" si="166"/>
        <v>2.8041825374830158</v>
      </c>
      <c r="F616" s="7">
        <f t="shared" si="163"/>
        <v>72.32460427187155</v>
      </c>
      <c r="G616" s="1">
        <f t="shared" si="167"/>
        <v>2.4482637848350874</v>
      </c>
      <c r="H616" s="2">
        <f t="shared" si="164"/>
        <v>0.46986997548919368</v>
      </c>
      <c r="I616" s="2">
        <f t="shared" si="165"/>
        <v>0.39516426719349979</v>
      </c>
      <c r="J616" s="2">
        <f t="shared" si="168"/>
        <v>-0.16355883873745575</v>
      </c>
    </row>
    <row r="617" spans="1:10" x14ac:dyDescent="0.2">
      <c r="A617" s="1">
        <v>10.25</v>
      </c>
      <c r="B617" s="1">
        <v>122.52</v>
      </c>
      <c r="C617" s="1">
        <v>18.517804000000002</v>
      </c>
      <c r="D617" s="1">
        <f t="shared" si="162"/>
        <v>73.578789364009467</v>
      </c>
      <c r="E617" s="1">
        <f t="shared" si="166"/>
        <v>2.7848379235045981</v>
      </c>
      <c r="F617" s="7">
        <f t="shared" si="163"/>
        <v>72.192780854286895</v>
      </c>
      <c r="G617" s="1">
        <f t="shared" si="167"/>
        <v>2.4313744713892214</v>
      </c>
      <c r="H617" s="2">
        <f t="shared" si="164"/>
        <v>0.46748064395572286</v>
      </c>
      <c r="I617" s="2">
        <f t="shared" si="165"/>
        <v>0.39243823202826261</v>
      </c>
      <c r="J617" s="2">
        <f t="shared" si="168"/>
        <v>-0.16385953013425236</v>
      </c>
    </row>
    <row r="618" spans="1:10" x14ac:dyDescent="0.2">
      <c r="A618" s="1">
        <v>10.266667</v>
      </c>
      <c r="B618" s="1">
        <v>122.69</v>
      </c>
      <c r="C618" s="1">
        <v>18.422984</v>
      </c>
      <c r="D618" s="1">
        <f t="shared" si="162"/>
        <v>73.442803836773223</v>
      </c>
      <c r="E618" s="1">
        <f t="shared" si="166"/>
        <v>2.7654577458168594</v>
      </c>
      <c r="F618" s="7">
        <f t="shared" si="163"/>
        <v>72.059356895399048</v>
      </c>
      <c r="G618" s="1">
        <f t="shared" si="167"/>
        <v>2.4144541081310047</v>
      </c>
      <c r="H618" s="2">
        <f t="shared" si="164"/>
        <v>0.46508691980463657</v>
      </c>
      <c r="I618" s="2">
        <f t="shared" si="165"/>
        <v>0.38970718523951503</v>
      </c>
      <c r="J618" s="2">
        <f t="shared" si="168"/>
        <v>-0.16405082469182053</v>
      </c>
    </row>
    <row r="619" spans="1:10" x14ac:dyDescent="0.2">
      <c r="A619" s="1">
        <v>10.283333000000001</v>
      </c>
      <c r="B619" s="1">
        <v>122.85</v>
      </c>
      <c r="C619" s="1">
        <v>18.328059</v>
      </c>
      <c r="D619" s="1">
        <f t="shared" si="162"/>
        <v>73.305258347324823</v>
      </c>
      <c r="E619" s="1">
        <f t="shared" si="166"/>
        <v>2.7460561072700496</v>
      </c>
      <c r="F619" s="7">
        <f t="shared" si="163"/>
        <v>71.924402359410152</v>
      </c>
      <c r="G619" s="1">
        <f t="shared" si="167"/>
        <v>2.3975150079170615</v>
      </c>
      <c r="H619" s="2">
        <f t="shared" si="164"/>
        <v>0.4626905449360238</v>
      </c>
      <c r="I619" s="2">
        <f t="shared" si="165"/>
        <v>0.38697311419520103</v>
      </c>
      <c r="J619" s="2">
        <f t="shared" si="168"/>
        <v>-0.16464582085573476</v>
      </c>
    </row>
    <row r="620" spans="1:10" x14ac:dyDescent="0.2">
      <c r="A620" s="1">
        <v>10.3</v>
      </c>
      <c r="B620" s="1">
        <v>123.02</v>
      </c>
      <c r="C620" s="1">
        <v>18.232783999999999</v>
      </c>
      <c r="D620" s="1">
        <f t="shared" si="162"/>
        <v>73.165765579190307</v>
      </c>
      <c r="E620" s="1">
        <f t="shared" si="166"/>
        <v>2.7265829325263322</v>
      </c>
      <c r="F620" s="7">
        <f t="shared" si="163"/>
        <v>71.787537225752246</v>
      </c>
      <c r="G620" s="1">
        <f t="shared" si="167"/>
        <v>2.3805134511840245</v>
      </c>
      <c r="H620" s="2">
        <f t="shared" si="164"/>
        <v>0.46028533434232261</v>
      </c>
      <c r="I620" s="2">
        <f t="shared" si="165"/>
        <v>0.3842289622989985</v>
      </c>
      <c r="J620" s="2">
        <f t="shared" si="168"/>
        <v>-0.16530941566243018</v>
      </c>
    </row>
    <row r="621" spans="1:10" x14ac:dyDescent="0.2">
      <c r="A621" s="1">
        <v>10.316667000000001</v>
      </c>
      <c r="B621" s="1">
        <v>123.19</v>
      </c>
      <c r="C621" s="1">
        <v>18.137125000000001</v>
      </c>
      <c r="D621" s="1">
        <f t="shared" si="162"/>
        <v>73.024236200611284</v>
      </c>
      <c r="E621" s="1">
        <f t="shared" si="166"/>
        <v>2.7070312723551524</v>
      </c>
      <c r="F621" s="7">
        <f t="shared" si="163"/>
        <v>71.648673845415118</v>
      </c>
      <c r="G621" s="1">
        <f t="shared" si="167"/>
        <v>2.3634433707271842</v>
      </c>
      <c r="H621" s="2">
        <f t="shared" si="164"/>
        <v>0.45787042969595315</v>
      </c>
      <c r="I621" s="2">
        <f t="shared" si="165"/>
        <v>0.38147375026815278</v>
      </c>
      <c r="J621" s="2">
        <f t="shared" si="168"/>
        <v>-0.16580496308596601</v>
      </c>
    </row>
    <row r="622" spans="1:10" x14ac:dyDescent="0.2">
      <c r="A622" s="1">
        <v>10.333333</v>
      </c>
      <c r="B622" s="1">
        <v>123.35</v>
      </c>
      <c r="C622" s="1">
        <v>18.041184999999999</v>
      </c>
      <c r="D622" s="1">
        <f t="shared" si="162"/>
        <v>72.88078360706416</v>
      </c>
      <c r="E622" s="1">
        <f t="shared" si="166"/>
        <v>2.6874221788373118</v>
      </c>
      <c r="F622" s="7">
        <f t="shared" si="163"/>
        <v>71.507923477837153</v>
      </c>
      <c r="G622" s="1">
        <f t="shared" si="167"/>
        <v>2.3463231466078711</v>
      </c>
      <c r="H622" s="2">
        <f t="shared" si="164"/>
        <v>0.455448431224584</v>
      </c>
      <c r="I622" s="2">
        <f t="shared" si="165"/>
        <v>0.37871044475336224</v>
      </c>
      <c r="J622" s="2">
        <f t="shared" si="168"/>
        <v>-0.16573453108547448</v>
      </c>
    </row>
    <row r="623" spans="1:10" x14ac:dyDescent="0.2">
      <c r="A623" s="1">
        <v>10.35</v>
      </c>
      <c r="B623" s="1">
        <v>123.52</v>
      </c>
      <c r="C623" s="1">
        <v>17.94528</v>
      </c>
      <c r="D623" s="1">
        <f t="shared" si="162"/>
        <v>72.73585031830163</v>
      </c>
      <c r="E623" s="1">
        <f t="shared" si="166"/>
        <v>2.667820238939163</v>
      </c>
      <c r="F623" s="7">
        <f t="shared" si="163"/>
        <v>71.365720306997233</v>
      </c>
      <c r="G623" s="1">
        <f t="shared" si="167"/>
        <v>2.3292091681404679</v>
      </c>
      <c r="H623" s="2">
        <f t="shared" si="164"/>
        <v>0.45302731632572379</v>
      </c>
      <c r="I623" s="2">
        <f t="shared" si="165"/>
        <v>0.37594814732376064</v>
      </c>
      <c r="J623" s="2">
        <f t="shared" si="168"/>
        <v>-0.16664178961026982</v>
      </c>
    </row>
    <row r="624" spans="1:10" x14ac:dyDescent="0.2">
      <c r="A624" s="1">
        <v>10.366667</v>
      </c>
      <c r="B624" s="1">
        <v>123.69</v>
      </c>
      <c r="C624" s="1">
        <v>17.848849999999999</v>
      </c>
      <c r="D624" s="1">
        <f t="shared" si="162"/>
        <v>72.588553324164408</v>
      </c>
      <c r="E624" s="1">
        <f t="shared" si="166"/>
        <v>2.6481109947456529</v>
      </c>
      <c r="F624" s="7">
        <f t="shared" si="163"/>
        <v>71.221197956056727</v>
      </c>
      <c r="G624" s="1">
        <f t="shared" si="167"/>
        <v>2.3120015048944254</v>
      </c>
      <c r="H624" s="2">
        <f t="shared" si="164"/>
        <v>0.45059294783923098</v>
      </c>
      <c r="I624" s="2">
        <f t="shared" si="165"/>
        <v>0.37317072861632627</v>
      </c>
      <c r="J624" s="2">
        <f t="shared" si="168"/>
        <v>-0.16689201042575327</v>
      </c>
    </row>
    <row r="625" spans="1:10" x14ac:dyDescent="0.2">
      <c r="A625" s="1">
        <v>10.383333</v>
      </c>
      <c r="B625" s="1">
        <v>123.85</v>
      </c>
      <c r="C625" s="1">
        <v>17.752281</v>
      </c>
      <c r="D625" s="1">
        <f t="shared" si="162"/>
        <v>72.439440317557612</v>
      </c>
      <c r="E625" s="1">
        <f t="shared" si="166"/>
        <v>2.6283733404625149</v>
      </c>
      <c r="F625" s="7">
        <f t="shared" si="163"/>
        <v>71.074893800993337</v>
      </c>
      <c r="G625" s="1">
        <f t="shared" si="167"/>
        <v>2.2947690374879435</v>
      </c>
      <c r="H625" s="2">
        <f t="shared" si="164"/>
        <v>0.44815507030763169</v>
      </c>
      <c r="I625" s="2">
        <f t="shared" si="165"/>
        <v>0.37038930637057055</v>
      </c>
      <c r="J625" s="2">
        <f t="shared" si="168"/>
        <v>-0.16742808033174889</v>
      </c>
    </row>
    <row r="626" spans="1:10" x14ac:dyDescent="0.2">
      <c r="A626" s="1">
        <v>10.4</v>
      </c>
      <c r="B626" s="1">
        <v>124.02</v>
      </c>
      <c r="C626" s="1">
        <v>17.655396</v>
      </c>
      <c r="D626" s="1">
        <f t="shared" si="162"/>
        <v>72.288200162715796</v>
      </c>
      <c r="E626" s="1">
        <f t="shared" si="166"/>
        <v>2.6085710992130262</v>
      </c>
      <c r="F626" s="7">
        <f t="shared" si="163"/>
        <v>70.926502566926573</v>
      </c>
      <c r="G626" s="1">
        <f t="shared" si="167"/>
        <v>2.2774801807670801</v>
      </c>
      <c r="H626" s="2">
        <f t="shared" si="164"/>
        <v>0.44570921537852398</v>
      </c>
      <c r="I626" s="2">
        <f t="shared" si="165"/>
        <v>0.36759878255568129</v>
      </c>
      <c r="J626" s="2">
        <f t="shared" si="168"/>
        <v>-0.16784973953184176</v>
      </c>
    </row>
    <row r="627" spans="1:10" x14ac:dyDescent="0.2">
      <c r="A627" s="1">
        <v>10.416667</v>
      </c>
      <c r="B627" s="1">
        <v>124.19</v>
      </c>
      <c r="C627" s="1">
        <v>17.558267000000001</v>
      </c>
      <c r="D627" s="1">
        <f t="shared" si="162"/>
        <v>72.134903746480887</v>
      </c>
      <c r="E627" s="1">
        <f t="shared" si="166"/>
        <v>2.5887189870148375</v>
      </c>
      <c r="F627" s="7">
        <f t="shared" si="163"/>
        <v>70.776093805398247</v>
      </c>
      <c r="G627" s="1">
        <f t="shared" si="167"/>
        <v>2.26014778293005</v>
      </c>
      <c r="H627" s="2">
        <f t="shared" si="164"/>
        <v>0.44325720068678326</v>
      </c>
      <c r="I627" s="2">
        <f t="shared" si="165"/>
        <v>0.36480123094690409</v>
      </c>
      <c r="J627" s="2">
        <f t="shared" si="168"/>
        <v>-0.16804127351157505</v>
      </c>
    </row>
    <row r="628" spans="1:10" x14ac:dyDescent="0.2">
      <c r="A628" s="1">
        <v>10.433332999999999</v>
      </c>
      <c r="B628" s="1">
        <v>124.35</v>
      </c>
      <c r="C628" s="1">
        <v>17.461033</v>
      </c>
      <c r="D628" s="1">
        <f t="shared" si="162"/>
        <v>71.979733386908549</v>
      </c>
      <c r="E628" s="1">
        <f t="shared" si="166"/>
        <v>2.5688454139575758</v>
      </c>
      <c r="F628" s="7">
        <f t="shared" si="163"/>
        <v>70.62384640012678</v>
      </c>
      <c r="G628" s="1">
        <f t="shared" si="167"/>
        <v>2.2427966481372907</v>
      </c>
      <c r="H628" s="2">
        <f t="shared" si="164"/>
        <v>0.44080253527751601</v>
      </c>
      <c r="I628" s="2">
        <f t="shared" si="165"/>
        <v>0.36200065508256035</v>
      </c>
      <c r="J628" s="2">
        <f t="shared" si="168"/>
        <v>-0.16815388715158647</v>
      </c>
    </row>
    <row r="629" spans="1:10" x14ac:dyDescent="0.2">
      <c r="A629" s="1">
        <v>10.45</v>
      </c>
      <c r="B629" s="1">
        <v>124.52</v>
      </c>
      <c r="C629" s="1">
        <v>17.363727999999998</v>
      </c>
      <c r="D629" s="1">
        <f t="shared" si="162"/>
        <v>71.822709961824543</v>
      </c>
      <c r="E629" s="1">
        <f t="shared" si="166"/>
        <v>2.5489573292717989</v>
      </c>
      <c r="F629" s="7">
        <f t="shared" si="163"/>
        <v>70.469780835660941</v>
      </c>
      <c r="G629" s="1">
        <f t="shared" si="167"/>
        <v>2.2254328435935165</v>
      </c>
      <c r="H629" s="2">
        <f t="shared" si="164"/>
        <v>0.43834607747830218</v>
      </c>
      <c r="I629" s="2">
        <f t="shared" si="165"/>
        <v>0.35919803424540486</v>
      </c>
      <c r="J629" s="2">
        <f t="shared" si="168"/>
        <v>-0.16881748195828189</v>
      </c>
    </row>
    <row r="630" spans="1:10" x14ac:dyDescent="0.2">
      <c r="A630" s="1">
        <v>10.466666999999999</v>
      </c>
      <c r="B630" s="1">
        <v>124.69</v>
      </c>
      <c r="C630" s="1">
        <v>17.266038999999999</v>
      </c>
      <c r="D630" s="1">
        <f t="shared" si="162"/>
        <v>71.663286524489607</v>
      </c>
      <c r="E630" s="1">
        <f t="shared" si="166"/>
        <v>2.5289907591585585</v>
      </c>
      <c r="F630" s="7">
        <f t="shared" si="163"/>
        <v>70.313360468133283</v>
      </c>
      <c r="G630" s="1">
        <f t="shared" si="167"/>
        <v>2.2080005153259372</v>
      </c>
      <c r="H630" s="2">
        <f t="shared" si="164"/>
        <v>0.43587992562642008</v>
      </c>
      <c r="I630" s="2">
        <f t="shared" si="165"/>
        <v>0.35638435327360618</v>
      </c>
      <c r="J630" s="2">
        <f t="shared" si="168"/>
        <v>-0.16906956153570288</v>
      </c>
    </row>
    <row r="631" spans="1:10" x14ac:dyDescent="0.2">
      <c r="A631" s="1">
        <v>10.483333</v>
      </c>
      <c r="B631" s="1">
        <v>124.85</v>
      </c>
      <c r="C631" s="1">
        <v>17.168209999999998</v>
      </c>
      <c r="D631" s="1">
        <f t="shared" si="162"/>
        <v>71.50181643863931</v>
      </c>
      <c r="E631" s="1">
        <f t="shared" si="166"/>
        <v>2.5089955745665558</v>
      </c>
      <c r="F631" s="7">
        <f t="shared" si="163"/>
        <v>70.154932004943376</v>
      </c>
      <c r="G631" s="1">
        <f t="shared" si="167"/>
        <v>2.1905432044507211</v>
      </c>
      <c r="H631" s="2">
        <f t="shared" si="164"/>
        <v>0.43341023948450252</v>
      </c>
      <c r="I631" s="2">
        <f t="shared" si="165"/>
        <v>0.35356663996105203</v>
      </c>
      <c r="J631" s="2">
        <f t="shared" si="168"/>
        <v>-0.16966425658141576</v>
      </c>
    </row>
    <row r="632" spans="1:10" x14ac:dyDescent="0.2">
      <c r="A632" s="1">
        <v>10.5</v>
      </c>
      <c r="B632" s="1">
        <v>125.02</v>
      </c>
      <c r="C632" s="1">
        <v>17.070031</v>
      </c>
      <c r="D632" s="1">
        <f t="shared" si="162"/>
        <v>71.33790793935944</v>
      </c>
      <c r="E632" s="1">
        <f t="shared" si="166"/>
        <v>2.4889288537776459</v>
      </c>
      <c r="F632" s="7">
        <f t="shared" si="163"/>
        <v>69.994111060878552</v>
      </c>
      <c r="G632" s="1">
        <f t="shared" si="167"/>
        <v>2.1730234370564125</v>
      </c>
      <c r="H632" s="2">
        <f t="shared" si="164"/>
        <v>0.43093171761749671</v>
      </c>
      <c r="I632" s="2">
        <f t="shared" si="165"/>
        <v>0.35073884579660958</v>
      </c>
      <c r="J632" s="2">
        <f t="shared" si="168"/>
        <v>-0.17045054730290482</v>
      </c>
    </row>
    <row r="633" spans="1:10" x14ac:dyDescent="0.2">
      <c r="A633" s="1">
        <v>10.516667</v>
      </c>
      <c r="B633" s="1">
        <v>125.19</v>
      </c>
      <c r="C633" s="1">
        <v>16.971397</v>
      </c>
      <c r="D633" s="1">
        <f t="shared" si="162"/>
        <v>71.17133020929343</v>
      </c>
      <c r="E633" s="1">
        <f t="shared" si="166"/>
        <v>2.468769135932757</v>
      </c>
      <c r="F633" s="7">
        <f t="shared" si="163"/>
        <v>69.830671166504018</v>
      </c>
      <c r="G633" s="1">
        <f t="shared" si="167"/>
        <v>2.1554224761872827</v>
      </c>
      <c r="H633" s="2">
        <f t="shared" si="164"/>
        <v>0.42844170930787595</v>
      </c>
      <c r="I633" s="2">
        <f t="shared" si="165"/>
        <v>0.34789794652471207</v>
      </c>
      <c r="J633" s="2">
        <f t="shared" si="168"/>
        <v>-0.17058174980649446</v>
      </c>
    </row>
    <row r="634" spans="1:10" x14ac:dyDescent="0.2">
      <c r="A634" s="1">
        <v>10.533333000000001</v>
      </c>
      <c r="B634" s="1">
        <v>125.35</v>
      </c>
      <c r="C634" s="1">
        <v>16.872693000000002</v>
      </c>
      <c r="D634" s="1">
        <f t="shared" si="162"/>
        <v>71.002684633686627</v>
      </c>
      <c r="E634" s="1">
        <f t="shared" si="166"/>
        <v>2.4485951108484874</v>
      </c>
      <c r="F634" s="7">
        <f t="shared" si="163"/>
        <v>69.665202378731578</v>
      </c>
      <c r="G634" s="1">
        <f t="shared" si="167"/>
        <v>2.1378090240143353</v>
      </c>
      <c r="H634" s="2">
        <f t="shared" si="164"/>
        <v>0.42594993385323754</v>
      </c>
      <c r="I634" s="2">
        <f t="shared" si="165"/>
        <v>0.3450550310824369</v>
      </c>
      <c r="J634" s="2">
        <f t="shared" si="168"/>
        <v>-0.17069075479803997</v>
      </c>
    </row>
    <row r="635" spans="1:10" x14ac:dyDescent="0.2">
      <c r="A635" s="1">
        <v>10.55</v>
      </c>
      <c r="B635" s="1">
        <v>125.52</v>
      </c>
      <c r="C635" s="1">
        <v>16.77392</v>
      </c>
      <c r="D635" s="1">
        <f t="shared" si="162"/>
        <v>70.831934336160657</v>
      </c>
      <c r="E635" s="1">
        <f t="shared" si="166"/>
        <v>2.4284069829139696</v>
      </c>
      <c r="F635" s="7">
        <f t="shared" si="163"/>
        <v>69.497668515825609</v>
      </c>
      <c r="G635" s="1">
        <f t="shared" si="167"/>
        <v>2.120183258984766</v>
      </c>
      <c r="H635" s="2">
        <f t="shared" si="164"/>
        <v>0.42345641649851018</v>
      </c>
      <c r="I635" s="2">
        <f t="shared" si="165"/>
        <v>0.34221012827221797</v>
      </c>
      <c r="J635" s="2">
        <f t="shared" si="168"/>
        <v>-0.17123683802438722</v>
      </c>
    </row>
    <row r="636" spans="1:10" x14ac:dyDescent="0.2">
      <c r="A636" s="1">
        <v>10.566667000000001</v>
      </c>
      <c r="B636" s="1">
        <v>125.69</v>
      </c>
      <c r="C636" s="1">
        <v>16.674831000000001</v>
      </c>
      <c r="D636" s="1">
        <f t="shared" si="162"/>
        <v>70.658605175669365</v>
      </c>
      <c r="E636" s="1">
        <f t="shared" si="166"/>
        <v>2.4081542680131021</v>
      </c>
      <c r="F636" s="7">
        <f t="shared" si="163"/>
        <v>69.327604368166149</v>
      </c>
      <c r="G636" s="1">
        <f t="shared" si="167"/>
        <v>2.1025011046408157</v>
      </c>
      <c r="H636" s="2">
        <f t="shared" si="164"/>
        <v>0.42095492174627452</v>
      </c>
      <c r="I636" s="2">
        <f t="shared" si="165"/>
        <v>0.33935612389286551</v>
      </c>
      <c r="J636" s="2">
        <f t="shared" si="168"/>
        <v>-0.17173101289231665</v>
      </c>
    </row>
    <row r="637" spans="1:10" x14ac:dyDescent="0.2">
      <c r="A637" s="1">
        <v>10.583333</v>
      </c>
      <c r="B637" s="1">
        <v>125.85</v>
      </c>
      <c r="C637" s="1">
        <v>16.575462000000002</v>
      </c>
      <c r="D637" s="1">
        <f t="shared" si="162"/>
        <v>70.482705097451387</v>
      </c>
      <c r="E637" s="1">
        <f t="shared" si="166"/>
        <v>2.3878443241547092</v>
      </c>
      <c r="F637" s="7">
        <f t="shared" si="163"/>
        <v>69.155017731326836</v>
      </c>
      <c r="G637" s="1">
        <f t="shared" si="167"/>
        <v>2.0847689850815918</v>
      </c>
      <c r="H637" s="2">
        <f t="shared" si="164"/>
        <v>0.41844635841396821</v>
      </c>
      <c r="I637" s="2">
        <f t="shared" si="165"/>
        <v>0.33649405483200234</v>
      </c>
      <c r="J637" s="2">
        <f t="shared" si="168"/>
        <v>-0.17226333624101142</v>
      </c>
    </row>
    <row r="638" spans="1:10" x14ac:dyDescent="0.2">
      <c r="A638" s="1">
        <v>10.6</v>
      </c>
      <c r="B638" s="1">
        <v>126.02</v>
      </c>
      <c r="C638" s="1">
        <v>16.475778999999999</v>
      </c>
      <c r="D638" s="1">
        <f t="shared" si="162"/>
        <v>70.304117334907929</v>
      </c>
      <c r="E638" s="1">
        <f t="shared" si="166"/>
        <v>2.3674702021082332</v>
      </c>
      <c r="F638" s="7">
        <f t="shared" si="163"/>
        <v>68.979794038249011</v>
      </c>
      <c r="G638" s="1">
        <f t="shared" si="167"/>
        <v>2.0669808331023809</v>
      </c>
      <c r="H638" s="2">
        <f t="shared" si="164"/>
        <v>0.41592986817401106</v>
      </c>
      <c r="I638" s="2">
        <f t="shared" si="165"/>
        <v>0.33362294180687341</v>
      </c>
      <c r="J638" s="2">
        <f t="shared" si="168"/>
        <v>-0.17293038727065493</v>
      </c>
    </row>
    <row r="639" spans="1:10" x14ac:dyDescent="0.2">
      <c r="A639" s="1">
        <v>10.616667</v>
      </c>
      <c r="B639" s="1">
        <v>126.19</v>
      </c>
      <c r="C639" s="1">
        <v>16.375710000000002</v>
      </c>
      <c r="D639" s="1">
        <f t="shared" si="162"/>
        <v>70.122651170545396</v>
      </c>
      <c r="E639" s="1">
        <f t="shared" si="166"/>
        <v>2.3470171858560271</v>
      </c>
      <c r="F639" s="7">
        <f t="shared" si="163"/>
        <v>68.80174616399708</v>
      </c>
      <c r="G639" s="1">
        <f t="shared" si="167"/>
        <v>2.0491238005049714</v>
      </c>
      <c r="H639" s="2">
        <f t="shared" si="164"/>
        <v>0.41340363339152797</v>
      </c>
      <c r="I639" s="2">
        <f t="shared" si="165"/>
        <v>0.3307407110422334</v>
      </c>
      <c r="J639" s="2">
        <f t="shared" si="168"/>
        <v>-0.17275757270128253</v>
      </c>
    </row>
    <row r="640" spans="1:10" x14ac:dyDescent="0.2">
      <c r="A640" s="1">
        <v>10.633333</v>
      </c>
      <c r="B640" s="1">
        <v>126.35</v>
      </c>
      <c r="C640" s="1">
        <v>16.275746999999999</v>
      </c>
      <c r="D640" s="1">
        <f t="shared" si="162"/>
        <v>69.93914933674084</v>
      </c>
      <c r="E640" s="1">
        <f t="shared" si="166"/>
        <v>2.3265858348520254</v>
      </c>
      <c r="F640" s="7">
        <f t="shared" si="163"/>
        <v>68.621700966342715</v>
      </c>
      <c r="G640" s="1">
        <f t="shared" si="167"/>
        <v>2.0312856833104864</v>
      </c>
      <c r="H640" s="2">
        <f t="shared" si="164"/>
        <v>0.41088007457150011</v>
      </c>
      <c r="I640" s="2">
        <f t="shared" si="165"/>
        <v>0.3278615333355937</v>
      </c>
      <c r="J640" s="2">
        <f t="shared" si="168"/>
        <v>-0.17305135507396119</v>
      </c>
    </row>
    <row r="641" spans="1:10" x14ac:dyDescent="0.2">
      <c r="A641" s="1">
        <v>10.65</v>
      </c>
      <c r="B641" s="1">
        <v>126.52</v>
      </c>
      <c r="C641" s="1">
        <v>16.175608</v>
      </c>
      <c r="D641" s="1">
        <f t="shared" si="162"/>
        <v>69.753050395386182</v>
      </c>
      <c r="E641" s="1">
        <f t="shared" si="166"/>
        <v>2.3061185113604377</v>
      </c>
      <c r="F641" s="7">
        <f t="shared" si="163"/>
        <v>68.439107583024509</v>
      </c>
      <c r="G641" s="1">
        <f t="shared" si="167"/>
        <v>2.0134161594092586</v>
      </c>
      <c r="H641" s="2">
        <f t="shared" si="164"/>
        <v>0.40835207264399936</v>
      </c>
      <c r="I641" s="2">
        <f t="shared" si="165"/>
        <v>0.32497728640057599</v>
      </c>
      <c r="J641" s="2">
        <f t="shared" si="168"/>
        <v>-0.17365446597902182</v>
      </c>
    </row>
    <row r="642" spans="1:10" x14ac:dyDescent="0.2">
      <c r="A642" s="1">
        <v>10.666667</v>
      </c>
      <c r="B642" s="1">
        <v>126.69</v>
      </c>
      <c r="C642" s="1">
        <v>16.075119999999998</v>
      </c>
      <c r="D642" s="1">
        <f t="shared" ref="D642:D705" si="169">((C642-$AI$3)/C642)*100</f>
        <v>69.563972150752946</v>
      </c>
      <c r="E642" s="1">
        <f t="shared" si="166"/>
        <v>2.2855798560610761</v>
      </c>
      <c r="F642" s="7">
        <f t="shared" ref="F642:F705" si="170">(D642/$D$2)*$AM$2</f>
        <v>68.253591017760158</v>
      </c>
      <c r="G642" s="1">
        <f t="shared" si="167"/>
        <v>1.9954843574361341</v>
      </c>
      <c r="H642" s="2">
        <f t="shared" ref="H642:H705" si="171">C642/$C$2</f>
        <v>0.40581526023633896</v>
      </c>
      <c r="I642" s="2">
        <f t="shared" ref="I642:I705" si="172">(C642-$AI$3)/($C$2-$AI$3)</f>
        <v>0.32208298741610364</v>
      </c>
      <c r="J642" s="2">
        <f t="shared" si="168"/>
        <v>-0.17408829837959047</v>
      </c>
    </row>
    <row r="643" spans="1:10" x14ac:dyDescent="0.2">
      <c r="A643" s="1">
        <v>10.683332999999999</v>
      </c>
      <c r="B643" s="1">
        <v>126.85</v>
      </c>
      <c r="C643" s="1">
        <v>15.974387</v>
      </c>
      <c r="D643" s="1">
        <f t="shared" si="169"/>
        <v>69.372045387407482</v>
      </c>
      <c r="E643" s="1">
        <f t="shared" ref="E643:E706" si="173">((C643-$AI$3)/$AI$3)</f>
        <v>2.2649911254238808</v>
      </c>
      <c r="F643" s="7">
        <f t="shared" si="170"/>
        <v>68.065279591518504</v>
      </c>
      <c r="G643" s="1">
        <f t="shared" ref="G643:G706" si="174">(E643/$E$2)*$AM$3</f>
        <v>1.977508835899646</v>
      </c>
      <c r="H643" s="2">
        <f t="shared" si="171"/>
        <v>0.40327226282111678</v>
      </c>
      <c r="I643" s="2">
        <f t="shared" si="172"/>
        <v>0.31918163183530956</v>
      </c>
      <c r="J643" s="2">
        <f t="shared" ref="J643:J706" si="175">(I644-I643)/(A644-A643)</f>
        <v>-0.17474317620876154</v>
      </c>
    </row>
    <row r="644" spans="1:10" x14ac:dyDescent="0.2">
      <c r="A644" s="1">
        <v>10.7</v>
      </c>
      <c r="B644" s="1">
        <v>127.02</v>
      </c>
      <c r="C644" s="1">
        <v>15.873269000000001</v>
      </c>
      <c r="D644" s="1">
        <f t="shared" si="169"/>
        <v>69.176935135416144</v>
      </c>
      <c r="E644" s="1">
        <f t="shared" si="173"/>
        <v>2.2443237049700873</v>
      </c>
      <c r="F644" s="7">
        <f t="shared" si="170"/>
        <v>67.873844644216618</v>
      </c>
      <c r="G644" s="1">
        <f t="shared" si="174"/>
        <v>1.9594646121921555</v>
      </c>
      <c r="H644" s="2">
        <f t="shared" si="171"/>
        <v>0.4007195461082973</v>
      </c>
      <c r="I644" s="2">
        <f t="shared" si="172"/>
        <v>0.31626918731743814</v>
      </c>
      <c r="J644" s="2">
        <f t="shared" si="175"/>
        <v>-0.1749851118153774</v>
      </c>
    </row>
    <row r="645" spans="1:10" x14ac:dyDescent="0.2">
      <c r="A645" s="1">
        <v>10.716666999999999</v>
      </c>
      <c r="B645" s="1">
        <v>127.19</v>
      </c>
      <c r="C645" s="1">
        <v>15.772010999999999</v>
      </c>
      <c r="D645" s="1">
        <f t="shared" si="169"/>
        <v>68.979047757449052</v>
      </c>
      <c r="E645" s="1">
        <f t="shared" si="173"/>
        <v>2.2236276700375308</v>
      </c>
      <c r="F645" s="7">
        <f t="shared" si="170"/>
        <v>67.679684883844203</v>
      </c>
      <c r="G645" s="1">
        <f t="shared" si="174"/>
        <v>1.9413954058770275</v>
      </c>
      <c r="H645" s="2">
        <f t="shared" si="171"/>
        <v>0.39816329510544246</v>
      </c>
      <c r="I645" s="2">
        <f t="shared" si="172"/>
        <v>0.31335271045881125</v>
      </c>
      <c r="J645" s="2">
        <f t="shared" si="175"/>
        <v>-0.1748158769647189</v>
      </c>
    </row>
    <row r="646" spans="1:10" x14ac:dyDescent="0.2">
      <c r="A646" s="1">
        <v>10.733333</v>
      </c>
      <c r="B646" s="1">
        <v>127.35</v>
      </c>
      <c r="C646" s="1">
        <v>15.670857</v>
      </c>
      <c r="D646" s="1">
        <f t="shared" si="169"/>
        <v>68.778810246307017</v>
      </c>
      <c r="E646" s="1">
        <f t="shared" si="173"/>
        <v>2.2029528915749133</v>
      </c>
      <c r="F646" s="7">
        <f t="shared" si="170"/>
        <v>67.483219259910541</v>
      </c>
      <c r="G646" s="1">
        <f t="shared" si="174"/>
        <v>1.9233447580704306</v>
      </c>
      <c r="H646" s="2">
        <f t="shared" si="171"/>
        <v>0.3956096695751854</v>
      </c>
      <c r="I646" s="2">
        <f t="shared" si="172"/>
        <v>0.31043922905331711</v>
      </c>
      <c r="J646" s="2">
        <f t="shared" si="175"/>
        <v>-0.17565043473355021</v>
      </c>
    </row>
    <row r="647" spans="1:10" x14ac:dyDescent="0.2">
      <c r="A647" s="1">
        <v>10.75</v>
      </c>
      <c r="B647" s="1">
        <v>127.52</v>
      </c>
      <c r="C647" s="1">
        <v>15.569214000000001</v>
      </c>
      <c r="D647" s="1">
        <f t="shared" si="169"/>
        <v>68.57498393945977</v>
      </c>
      <c r="E647" s="1">
        <f t="shared" si="173"/>
        <v>2.1821781668257594</v>
      </c>
      <c r="F647" s="7">
        <f t="shared" si="170"/>
        <v>67.283232442653116</v>
      </c>
      <c r="G647" s="1">
        <f t="shared" si="174"/>
        <v>1.9052068495843004</v>
      </c>
      <c r="H647" s="2">
        <f t="shared" si="171"/>
        <v>0.39304369927473337</v>
      </c>
      <c r="I647" s="2">
        <f t="shared" si="172"/>
        <v>0.30751166325761303</v>
      </c>
      <c r="J647" s="2">
        <f t="shared" si="175"/>
        <v>-0.17546898302859582</v>
      </c>
    </row>
    <row r="648" spans="1:10" x14ac:dyDescent="0.2">
      <c r="A648" s="1">
        <v>10.766667</v>
      </c>
      <c r="B648" s="1">
        <v>127.69</v>
      </c>
      <c r="C648" s="1">
        <v>15.467676000000001</v>
      </c>
      <c r="D648" s="1">
        <f t="shared" si="169"/>
        <v>68.36869352577672</v>
      </c>
      <c r="E648" s="1">
        <f t="shared" si="173"/>
        <v>2.1614249029356776</v>
      </c>
      <c r="F648" s="7">
        <f t="shared" si="170"/>
        <v>67.080827935102946</v>
      </c>
      <c r="G648" s="1">
        <f t="shared" si="174"/>
        <v>1.8870876780538985</v>
      </c>
      <c r="H648" s="2">
        <f t="shared" si="171"/>
        <v>0.39048037969180788</v>
      </c>
      <c r="I648" s="2">
        <f t="shared" si="172"/>
        <v>0.30458712171747543</v>
      </c>
      <c r="J648" s="2">
        <f t="shared" si="175"/>
        <v>-0.17632460880519071</v>
      </c>
    </row>
    <row r="649" spans="1:10" x14ac:dyDescent="0.2">
      <c r="A649" s="1">
        <v>10.783333000000001</v>
      </c>
      <c r="B649" s="1">
        <v>127.85</v>
      </c>
      <c r="C649" s="1">
        <v>15.365648999999999</v>
      </c>
      <c r="D649" s="1">
        <f t="shared" si="169"/>
        <v>68.158663522771619</v>
      </c>
      <c r="E649" s="1">
        <f t="shared" si="173"/>
        <v>2.1405716927590603</v>
      </c>
      <c r="F649" s="7">
        <f t="shared" si="170"/>
        <v>66.874754281121497</v>
      </c>
      <c r="G649" s="1">
        <f t="shared" si="174"/>
        <v>1.8688812458439639</v>
      </c>
      <c r="H649" s="2">
        <f t="shared" si="171"/>
        <v>0.38790471533868748</v>
      </c>
      <c r="I649" s="2">
        <f t="shared" si="172"/>
        <v>0.30164849578712799</v>
      </c>
      <c r="J649" s="2">
        <f t="shared" si="175"/>
        <v>-0.17637624155338447</v>
      </c>
    </row>
    <row r="650" spans="1:10" x14ac:dyDescent="0.2">
      <c r="A650" s="1">
        <v>10.8</v>
      </c>
      <c r="B650" s="1">
        <v>128.02000000000001</v>
      </c>
      <c r="C650" s="1">
        <v>15.263586</v>
      </c>
      <c r="D650" s="1">
        <f t="shared" si="169"/>
        <v>67.945750100927256</v>
      </c>
      <c r="E650" s="1">
        <f t="shared" si="173"/>
        <v>2.1197111245736182</v>
      </c>
      <c r="F650" s="7">
        <f t="shared" si="170"/>
        <v>66.665851523451707</v>
      </c>
      <c r="G650" s="1">
        <f t="shared" si="174"/>
        <v>1.8506683895349225</v>
      </c>
      <c r="H650" s="2">
        <f t="shared" si="171"/>
        <v>0.38532814216812938</v>
      </c>
      <c r="I650" s="2">
        <f t="shared" si="172"/>
        <v>0.29870883296915773</v>
      </c>
      <c r="J650" s="2">
        <f t="shared" si="175"/>
        <v>-0.1769810805699058</v>
      </c>
    </row>
    <row r="651" spans="1:10" x14ac:dyDescent="0.2">
      <c r="A651" s="1">
        <v>10.816667000000001</v>
      </c>
      <c r="B651" s="1">
        <v>128.19</v>
      </c>
      <c r="C651" s="1">
        <v>15.161173</v>
      </c>
      <c r="D651" s="1">
        <f t="shared" si="169"/>
        <v>67.729225172749636</v>
      </c>
      <c r="E651" s="1">
        <f t="shared" si="173"/>
        <v>2.0987790201912699</v>
      </c>
      <c r="F651" s="7">
        <f t="shared" si="170"/>
        <v>66.453405289631732</v>
      </c>
      <c r="G651" s="1">
        <f t="shared" si="174"/>
        <v>1.8323930767067893</v>
      </c>
      <c r="H651" s="2">
        <f t="shared" si="171"/>
        <v>0.38274273327248293</v>
      </c>
      <c r="I651" s="2">
        <f t="shared" si="172"/>
        <v>0.29575908929929912</v>
      </c>
      <c r="J651" s="2">
        <f t="shared" si="175"/>
        <v>-0.17656828714369735</v>
      </c>
    </row>
    <row r="652" spans="1:10" x14ac:dyDescent="0.2">
      <c r="A652" s="1">
        <v>10.833333</v>
      </c>
      <c r="B652" s="1">
        <v>128.35</v>
      </c>
      <c r="C652" s="1">
        <v>15.059005000000001</v>
      </c>
      <c r="D652" s="1">
        <f t="shared" si="169"/>
        <v>67.51028371396464</v>
      </c>
      <c r="E652" s="1">
        <f t="shared" si="173"/>
        <v>2.0778969911467557</v>
      </c>
      <c r="F652" s="7">
        <f t="shared" si="170"/>
        <v>66.238588045550856</v>
      </c>
      <c r="G652" s="1">
        <f t="shared" si="174"/>
        <v>1.8141614834420201</v>
      </c>
      <c r="H652" s="2">
        <f t="shared" si="171"/>
        <v>0.38016350938439841</v>
      </c>
      <c r="I652" s="2">
        <f t="shared" si="172"/>
        <v>0.29281640222576244</v>
      </c>
      <c r="J652" s="2">
        <f t="shared" si="175"/>
        <v>-0.17728177196670242</v>
      </c>
    </row>
    <row r="653" spans="1:10" x14ac:dyDescent="0.2">
      <c r="A653" s="1">
        <v>10.85</v>
      </c>
      <c r="B653" s="1">
        <v>128.52000000000001</v>
      </c>
      <c r="C653" s="1">
        <v>14.956417999999999</v>
      </c>
      <c r="D653" s="1">
        <f t="shared" si="169"/>
        <v>67.28743473203356</v>
      </c>
      <c r="E653" s="1">
        <f t="shared" si="173"/>
        <v>2.0569293230550869</v>
      </c>
      <c r="F653" s="7">
        <f t="shared" si="170"/>
        <v>66.019936884595225</v>
      </c>
      <c r="G653" s="1">
        <f t="shared" si="174"/>
        <v>1.7958551208015368</v>
      </c>
      <c r="H653" s="2">
        <f t="shared" si="171"/>
        <v>0.37757370787113653</v>
      </c>
      <c r="I653" s="2">
        <f t="shared" si="172"/>
        <v>0.28986164693239341</v>
      </c>
      <c r="J653" s="2">
        <f t="shared" si="175"/>
        <v>-0.17740446788147274</v>
      </c>
    </row>
    <row r="654" spans="1:10" x14ac:dyDescent="0.2">
      <c r="A654" s="1">
        <v>10.866667</v>
      </c>
      <c r="B654" s="1">
        <v>128.69</v>
      </c>
      <c r="C654" s="1">
        <v>14.853759999999999</v>
      </c>
      <c r="D654" s="1">
        <f t="shared" si="169"/>
        <v>67.061350122798004</v>
      </c>
      <c r="E654" s="1">
        <f t="shared" si="173"/>
        <v>2.0359471433349037</v>
      </c>
      <c r="F654" s="7">
        <f t="shared" si="170"/>
        <v>65.798111046060114</v>
      </c>
      <c r="G654" s="1">
        <f t="shared" si="174"/>
        <v>1.7775360884100384</v>
      </c>
      <c r="H654" s="2">
        <f t="shared" si="171"/>
        <v>0.37498211396792819</v>
      </c>
      <c r="I654" s="2">
        <f t="shared" si="172"/>
        <v>0.28690484666621291</v>
      </c>
      <c r="J654" s="2">
        <f t="shared" si="175"/>
        <v>-0.17777630954515491</v>
      </c>
    </row>
    <row r="655" spans="1:10" x14ac:dyDescent="0.2">
      <c r="A655" s="1">
        <v>10.883333</v>
      </c>
      <c r="B655" s="1">
        <v>128.85</v>
      </c>
      <c r="C655" s="1">
        <v>14.750893</v>
      </c>
      <c r="D655" s="1">
        <f t="shared" si="169"/>
        <v>66.831648768655029</v>
      </c>
      <c r="E655" s="1">
        <f t="shared" si="173"/>
        <v>2.0149222462857099</v>
      </c>
      <c r="F655" s="7">
        <f t="shared" si="170"/>
        <v>65.572736591480023</v>
      </c>
      <c r="G655" s="1">
        <f t="shared" si="174"/>
        <v>1.7591797605542812</v>
      </c>
      <c r="H655" s="2">
        <f t="shared" si="171"/>
        <v>0.37238524387459571</v>
      </c>
      <c r="I655" s="2">
        <f t="shared" si="172"/>
        <v>0.28394202669133323</v>
      </c>
      <c r="J655" s="2">
        <f t="shared" si="175"/>
        <v>-0.17837221030791953</v>
      </c>
    </row>
    <row r="656" spans="1:10" x14ac:dyDescent="0.2">
      <c r="A656" s="1">
        <v>10.9</v>
      </c>
      <c r="B656" s="1">
        <v>129.02000000000001</v>
      </c>
      <c r="C656" s="1">
        <v>14.647675</v>
      </c>
      <c r="D656" s="1">
        <f t="shared" si="169"/>
        <v>66.597920830439776</v>
      </c>
      <c r="E656" s="1">
        <f t="shared" si="173"/>
        <v>1.9938256086504751</v>
      </c>
      <c r="F656" s="7">
        <f t="shared" si="170"/>
        <v>65.34341140185748</v>
      </c>
      <c r="G656" s="1">
        <f t="shared" si="174"/>
        <v>1.7407607977322337</v>
      </c>
      <c r="H656" s="2">
        <f t="shared" si="171"/>
        <v>0.36977951281124599</v>
      </c>
      <c r="I656" s="2">
        <f t="shared" si="172"/>
        <v>0.28096909706213113</v>
      </c>
      <c r="J656" s="2">
        <f t="shared" si="175"/>
        <v>-0.17861241780305134</v>
      </c>
    </row>
    <row r="657" spans="1:10" x14ac:dyDescent="0.2">
      <c r="A657" s="1">
        <v>10.916667</v>
      </c>
      <c r="B657" s="1">
        <v>129.19</v>
      </c>
      <c r="C657" s="1">
        <v>14.544318000000001</v>
      </c>
      <c r="D657" s="1">
        <f t="shared" si="169"/>
        <v>66.360553997788813</v>
      </c>
      <c r="E657" s="1">
        <f t="shared" si="173"/>
        <v>1.9727005609256121</v>
      </c>
      <c r="F657" s="7">
        <f t="shared" si="170"/>
        <v>65.110515863893809</v>
      </c>
      <c r="G657" s="1">
        <f t="shared" si="174"/>
        <v>1.7223170307497468</v>
      </c>
      <c r="H657" s="2">
        <f t="shared" si="171"/>
        <v>0.36717027270278974</v>
      </c>
      <c r="I657" s="2">
        <f t="shared" si="172"/>
        <v>0.27799216389460768</v>
      </c>
      <c r="J657" s="2">
        <f t="shared" si="175"/>
        <v>-0.17844340059948682</v>
      </c>
    </row>
    <row r="658" spans="1:10" x14ac:dyDescent="0.2">
      <c r="A658" s="1">
        <v>10.933332999999999</v>
      </c>
      <c r="B658" s="1">
        <v>129.35</v>
      </c>
      <c r="C658" s="1">
        <v>14.441065</v>
      </c>
      <c r="D658" s="1">
        <f t="shared" si="169"/>
        <v>66.120033390889944</v>
      </c>
      <c r="E658" s="1">
        <f t="shared" si="173"/>
        <v>1.9515967696706871</v>
      </c>
      <c r="F658" s="7">
        <f t="shared" si="170"/>
        <v>64.874525959535802</v>
      </c>
      <c r="G658" s="1">
        <f t="shared" si="174"/>
        <v>1.7038918222757906</v>
      </c>
      <c r="H658" s="2">
        <f t="shared" si="171"/>
        <v>0.36456365806693114</v>
      </c>
      <c r="I658" s="2">
        <f t="shared" si="172"/>
        <v>0.27501822618021682</v>
      </c>
      <c r="J658" s="2">
        <f t="shared" si="175"/>
        <v>-0.17903580511462494</v>
      </c>
    </row>
    <row r="659" spans="1:10" x14ac:dyDescent="0.2">
      <c r="A659" s="1">
        <v>10.95</v>
      </c>
      <c r="B659" s="1">
        <v>129.52000000000001</v>
      </c>
      <c r="C659" s="1">
        <v>14.337463</v>
      </c>
      <c r="D659" s="1">
        <f t="shared" si="169"/>
        <v>65.875217951740268</v>
      </c>
      <c r="E659" s="1">
        <f t="shared" si="173"/>
        <v>1.9304216466079884</v>
      </c>
      <c r="F659" s="7">
        <f t="shared" si="170"/>
        <v>64.634322124965465</v>
      </c>
      <c r="G659" s="1">
        <f t="shared" si="174"/>
        <v>1.6854043357299382</v>
      </c>
      <c r="H659" s="2">
        <f t="shared" si="171"/>
        <v>0.36194823295091305</v>
      </c>
      <c r="I659" s="2">
        <f t="shared" si="172"/>
        <v>0.27203423641637137</v>
      </c>
      <c r="J659" s="2">
        <f t="shared" si="175"/>
        <v>-0.17909628901626976</v>
      </c>
    </row>
    <row r="660" spans="1:10" x14ac:dyDescent="0.2">
      <c r="A660" s="1">
        <v>10.966666999999999</v>
      </c>
      <c r="B660" s="1">
        <v>129.69</v>
      </c>
      <c r="C660" s="1">
        <v>14.233826000000001</v>
      </c>
      <c r="D660" s="1">
        <f t="shared" si="169"/>
        <v>65.626754184012924</v>
      </c>
      <c r="E660" s="1">
        <f t="shared" si="173"/>
        <v>1.9092393699255998</v>
      </c>
      <c r="F660" s="7">
        <f t="shared" si="170"/>
        <v>64.390538685623568</v>
      </c>
      <c r="G660" s="1">
        <f t="shared" si="174"/>
        <v>1.6669106035321775</v>
      </c>
      <c r="H660" s="2">
        <f t="shared" si="171"/>
        <v>0.35933192426238608</v>
      </c>
      <c r="I660" s="2">
        <f t="shared" si="172"/>
        <v>0.2690492385673372</v>
      </c>
      <c r="J660" s="2">
        <f t="shared" si="175"/>
        <v>-0.17965315121610909</v>
      </c>
    </row>
    <row r="661" spans="1:10" x14ac:dyDescent="0.2">
      <c r="A661" s="1">
        <v>10.983333</v>
      </c>
      <c r="B661" s="1">
        <v>129.85</v>
      </c>
      <c r="C661" s="1">
        <v>14.129873</v>
      </c>
      <c r="D661" s="1">
        <f t="shared" si="169"/>
        <v>65.373871371668514</v>
      </c>
      <c r="E661" s="1">
        <f t="shared" si="173"/>
        <v>1.8879925062768608</v>
      </c>
      <c r="F661" s="7">
        <f t="shared" si="170"/>
        <v>64.142419443499634</v>
      </c>
      <c r="G661" s="1">
        <f t="shared" si="174"/>
        <v>1.6483604820200353</v>
      </c>
      <c r="H661" s="2">
        <f t="shared" si="171"/>
        <v>0.35670763817635076</v>
      </c>
      <c r="I661" s="2">
        <f t="shared" si="172"/>
        <v>0.2660551391491694</v>
      </c>
      <c r="J661" s="2">
        <f t="shared" si="175"/>
        <v>-0.17970112803280106</v>
      </c>
    </row>
    <row r="662" spans="1:10" x14ac:dyDescent="0.2">
      <c r="A662" s="1">
        <v>11</v>
      </c>
      <c r="B662" s="1">
        <v>130.02000000000001</v>
      </c>
      <c r="C662" s="1">
        <v>14.025886</v>
      </c>
      <c r="D662" s="1">
        <f t="shared" si="169"/>
        <v>65.117155522297267</v>
      </c>
      <c r="E662" s="1">
        <f t="shared" si="173"/>
        <v>1.8667386933975652</v>
      </c>
      <c r="F662" s="7">
        <f t="shared" si="170"/>
        <v>63.890539367520205</v>
      </c>
      <c r="G662" s="1">
        <f t="shared" si="174"/>
        <v>1.6298042933031816</v>
      </c>
      <c r="H662" s="2">
        <f t="shared" si="171"/>
        <v>0.35408249376273543</v>
      </c>
      <c r="I662" s="2">
        <f t="shared" si="172"/>
        <v>0.2630600604482467</v>
      </c>
      <c r="J662" s="2">
        <f t="shared" si="175"/>
        <v>-0.18024548314767094</v>
      </c>
    </row>
    <row r="663" spans="1:10" x14ac:dyDescent="0.2">
      <c r="A663" s="1">
        <v>11.016667</v>
      </c>
      <c r="B663" s="1">
        <v>130.19</v>
      </c>
      <c r="C663" s="1">
        <v>13.921583999999999</v>
      </c>
      <c r="D663" s="1">
        <f t="shared" si="169"/>
        <v>64.855809511332325</v>
      </c>
      <c r="E663" s="1">
        <f t="shared" si="173"/>
        <v>1.8454204979410531</v>
      </c>
      <c r="F663" s="7">
        <f t="shared" si="170"/>
        <v>63.634116348606504</v>
      </c>
      <c r="G663" s="1">
        <f t="shared" si="174"/>
        <v>1.6111918937191438</v>
      </c>
      <c r="H663" s="2">
        <f t="shared" si="171"/>
        <v>0.35144939719654056</v>
      </c>
      <c r="I663" s="2">
        <f t="shared" si="172"/>
        <v>0.26005590898062447</v>
      </c>
      <c r="J663" s="2">
        <f t="shared" si="175"/>
        <v>-0.17995386065509786</v>
      </c>
    </row>
    <row r="664" spans="1:10" x14ac:dyDescent="0.2">
      <c r="A664" s="1">
        <v>11.033333000000001</v>
      </c>
      <c r="B664" s="1">
        <v>130.35</v>
      </c>
      <c r="C664" s="1">
        <v>13.817456999999999</v>
      </c>
      <c r="D664" s="1">
        <f t="shared" si="169"/>
        <v>64.590966340623453</v>
      </c>
      <c r="E664" s="1">
        <f t="shared" si="173"/>
        <v>1.824138070582995</v>
      </c>
      <c r="F664" s="7">
        <f t="shared" si="170"/>
        <v>63.374262046177712</v>
      </c>
      <c r="G664" s="1">
        <f t="shared" si="174"/>
        <v>1.5926107223946531</v>
      </c>
      <c r="H664" s="2">
        <f t="shared" si="171"/>
        <v>0.34882071849288981</v>
      </c>
      <c r="I664" s="2">
        <f t="shared" si="172"/>
        <v>0.25705679793894648</v>
      </c>
      <c r="J664" s="2">
        <f t="shared" si="175"/>
        <v>-0.18036645095098053</v>
      </c>
    </row>
    <row r="665" spans="1:10" x14ac:dyDescent="0.2">
      <c r="A665" s="1">
        <v>11.05</v>
      </c>
      <c r="B665" s="1">
        <v>130.52000000000001</v>
      </c>
      <c r="C665" s="1">
        <v>13.713085</v>
      </c>
      <c r="D665" s="1">
        <f t="shared" si="169"/>
        <v>64.321463769823623</v>
      </c>
      <c r="E665" s="1">
        <f t="shared" si="173"/>
        <v>1.8028055678871016</v>
      </c>
      <c r="F665" s="7">
        <f t="shared" si="170"/>
        <v>63.109836113084882</v>
      </c>
      <c r="G665" s="1">
        <f t="shared" si="174"/>
        <v>1.5739858315067969</v>
      </c>
      <c r="H665" s="2">
        <f t="shared" si="171"/>
        <v>0.34618585478167729</v>
      </c>
      <c r="I665" s="2">
        <f t="shared" si="172"/>
        <v>0.25405063030094649</v>
      </c>
      <c r="J665" s="2">
        <f t="shared" si="175"/>
        <v>-0.18066887045924118</v>
      </c>
    </row>
    <row r="666" spans="1:10" x14ac:dyDescent="0.2">
      <c r="A666" s="1">
        <v>11.066667000000001</v>
      </c>
      <c r="B666" s="1">
        <v>130.69</v>
      </c>
      <c r="C666" s="1">
        <v>13.608537999999999</v>
      </c>
      <c r="D666" s="1">
        <f t="shared" si="169"/>
        <v>64.047364970433406</v>
      </c>
      <c r="E666" s="1">
        <f t="shared" si="173"/>
        <v>1.781437297092755</v>
      </c>
      <c r="F666" s="7">
        <f t="shared" si="170"/>
        <v>62.840900530862868</v>
      </c>
      <c r="G666" s="1">
        <f t="shared" si="174"/>
        <v>1.5553297123593945</v>
      </c>
      <c r="H666" s="2">
        <f t="shared" si="171"/>
        <v>0.34354657320792054</v>
      </c>
      <c r="I666" s="2">
        <f t="shared" si="172"/>
        <v>0.25103942223700232</v>
      </c>
      <c r="J666" s="2">
        <f t="shared" si="175"/>
        <v>-0.1812845863334149</v>
      </c>
    </row>
    <row r="667" spans="1:10" x14ac:dyDescent="0.2">
      <c r="A667" s="1">
        <v>11.083333</v>
      </c>
      <c r="B667" s="1">
        <v>130.85</v>
      </c>
      <c r="C667" s="1">
        <v>13.503641</v>
      </c>
      <c r="D667" s="1">
        <f t="shared" si="169"/>
        <v>63.768082993320995</v>
      </c>
      <c r="E667" s="1">
        <f t="shared" si="173"/>
        <v>1.7599974901015019</v>
      </c>
      <c r="F667" s="7">
        <f t="shared" si="170"/>
        <v>62.566879406779378</v>
      </c>
      <c r="G667" s="1">
        <f t="shared" si="174"/>
        <v>1.5366111366928998</v>
      </c>
      <c r="H667" s="2">
        <f t="shared" si="171"/>
        <v>0.34089845590907542</v>
      </c>
      <c r="I667" s="2">
        <f t="shared" si="172"/>
        <v>0.24801813332116981</v>
      </c>
      <c r="J667" s="2">
        <f t="shared" si="175"/>
        <v>-0.18187854849229718</v>
      </c>
    </row>
    <row r="668" spans="1:10" x14ac:dyDescent="0.2">
      <c r="A668" s="1">
        <v>11.1</v>
      </c>
      <c r="B668" s="1">
        <v>131.02000000000001</v>
      </c>
      <c r="C668" s="1">
        <v>13.398394</v>
      </c>
      <c r="D668" s="1">
        <f t="shared" si="169"/>
        <v>63.483474213402879</v>
      </c>
      <c r="E668" s="1">
        <f t="shared" si="173"/>
        <v>1.7384861469133412</v>
      </c>
      <c r="F668" s="7">
        <f t="shared" si="170"/>
        <v>62.287631821226078</v>
      </c>
      <c r="G668" s="1">
        <f t="shared" si="174"/>
        <v>1.5178301045073117</v>
      </c>
      <c r="H668" s="2">
        <f t="shared" si="171"/>
        <v>0.33824150288514193</v>
      </c>
      <c r="I668" s="2">
        <f t="shared" si="172"/>
        <v>0.2449867635534487</v>
      </c>
      <c r="J668" s="2">
        <f t="shared" si="175"/>
        <v>-0.18181806459063574</v>
      </c>
    </row>
    <row r="669" spans="1:10" x14ac:dyDescent="0.2">
      <c r="A669" s="1">
        <v>11.116667</v>
      </c>
      <c r="B669" s="1">
        <v>131.19</v>
      </c>
      <c r="C669" s="1">
        <v>13.293182</v>
      </c>
      <c r="D669" s="1">
        <f t="shared" si="169"/>
        <v>63.194455623944066</v>
      </c>
      <c r="E669" s="1">
        <f t="shared" si="173"/>
        <v>1.7169819573448719</v>
      </c>
      <c r="F669" s="7">
        <f t="shared" si="170"/>
        <v>62.004057494005338</v>
      </c>
      <c r="G669" s="1">
        <f t="shared" si="174"/>
        <v>1.4990553179736334</v>
      </c>
      <c r="H669" s="2">
        <f t="shared" si="171"/>
        <v>0.33558543343371727</v>
      </c>
      <c r="I669" s="2">
        <f t="shared" si="172"/>
        <v>0.24195640187091658</v>
      </c>
      <c r="J669" s="2">
        <f t="shared" si="175"/>
        <v>-0.18188773342655465</v>
      </c>
    </row>
    <row r="670" spans="1:10" x14ac:dyDescent="0.2">
      <c r="A670" s="1">
        <v>11.133333</v>
      </c>
      <c r="B670" s="1">
        <v>131.35</v>
      </c>
      <c r="C670" s="1">
        <v>13.187936000000001</v>
      </c>
      <c r="D670" s="1">
        <f t="shared" si="169"/>
        <v>62.900729879187459</v>
      </c>
      <c r="E670" s="1">
        <f t="shared" si="173"/>
        <v>1.6954708185458454</v>
      </c>
      <c r="F670" s="7">
        <f t="shared" si="170"/>
        <v>61.715864680481715</v>
      </c>
      <c r="G670" s="1">
        <f t="shared" si="174"/>
        <v>1.4802744642352428</v>
      </c>
      <c r="H670" s="2">
        <f t="shared" si="171"/>
        <v>0.3329285056547126</v>
      </c>
      <c r="I670" s="2">
        <f t="shared" si="172"/>
        <v>0.23892506090562948</v>
      </c>
      <c r="J670" s="2">
        <f t="shared" si="175"/>
        <v>-0.18181806459063574</v>
      </c>
    </row>
    <row r="671" spans="1:10" x14ac:dyDescent="0.2">
      <c r="A671" s="1">
        <v>11.15</v>
      </c>
      <c r="B671" s="1">
        <v>131.52000000000001</v>
      </c>
      <c r="C671" s="1">
        <v>13.082724000000001</v>
      </c>
      <c r="D671" s="1">
        <f t="shared" si="169"/>
        <v>62.602375468595994</v>
      </c>
      <c r="E671" s="1">
        <f t="shared" si="173"/>
        <v>1.673966628977376</v>
      </c>
      <c r="F671" s="7">
        <f t="shared" si="170"/>
        <v>61.423130391606946</v>
      </c>
      <c r="G671" s="1">
        <f t="shared" si="174"/>
        <v>1.4614996777015645</v>
      </c>
      <c r="H671" s="2">
        <f t="shared" si="171"/>
        <v>0.33027243620328794</v>
      </c>
      <c r="I671" s="2">
        <f t="shared" si="172"/>
        <v>0.23589469922309736</v>
      </c>
      <c r="J671" s="2">
        <f t="shared" si="175"/>
        <v>-0.18206000019724991</v>
      </c>
    </row>
    <row r="672" spans="1:10" x14ac:dyDescent="0.2">
      <c r="A672" s="1">
        <v>11.166667</v>
      </c>
      <c r="B672" s="1">
        <v>131.69</v>
      </c>
      <c r="C672" s="1">
        <v>12.977372000000001</v>
      </c>
      <c r="D672" s="1">
        <f t="shared" si="169"/>
        <v>62.298776670655052</v>
      </c>
      <c r="E672" s="1">
        <f t="shared" si="173"/>
        <v>1.6524338249301438</v>
      </c>
      <c r="F672" s="7">
        <f t="shared" si="170"/>
        <v>61.125250504253209</v>
      </c>
      <c r="G672" s="1">
        <f t="shared" si="174"/>
        <v>1.442699908560249</v>
      </c>
      <c r="H672" s="2">
        <f t="shared" si="171"/>
        <v>0.32761283246182793</v>
      </c>
      <c r="I672" s="2">
        <f t="shared" si="172"/>
        <v>0.2328603051998098</v>
      </c>
      <c r="J672" s="2">
        <f t="shared" si="175"/>
        <v>-0.18249433695006129</v>
      </c>
    </row>
    <row r="673" spans="1:10" x14ac:dyDescent="0.2">
      <c r="A673" s="1">
        <v>11.183332999999999</v>
      </c>
      <c r="B673" s="1">
        <v>131.85</v>
      </c>
      <c r="C673" s="1">
        <v>12.871775</v>
      </c>
      <c r="D673" s="1">
        <f t="shared" si="169"/>
        <v>61.989484744723391</v>
      </c>
      <c r="E673" s="1">
        <f t="shared" si="173"/>
        <v>1.6308509455450761</v>
      </c>
      <c r="F673" s="7">
        <f t="shared" si="170"/>
        <v>60.82178473073634</v>
      </c>
      <c r="G673" s="1">
        <f t="shared" si="174"/>
        <v>1.4238564198555679</v>
      </c>
      <c r="H673" s="2">
        <f t="shared" si="171"/>
        <v>0.32494704371280597</v>
      </c>
      <c r="I673" s="2">
        <f t="shared" si="172"/>
        <v>0.22981885458020027</v>
      </c>
      <c r="J673" s="2">
        <f t="shared" si="175"/>
        <v>-0.18248165939734282</v>
      </c>
    </row>
    <row r="674" spans="1:10" x14ac:dyDescent="0.2">
      <c r="A674" s="1">
        <v>11.2</v>
      </c>
      <c r="B674" s="1">
        <v>132.02000000000001</v>
      </c>
      <c r="C674" s="1">
        <v>12.766178999999999</v>
      </c>
      <c r="D674" s="1">
        <f t="shared" si="169"/>
        <v>61.675079129002654</v>
      </c>
      <c r="E674" s="1">
        <f t="shared" si="173"/>
        <v>1.6092682705491428</v>
      </c>
      <c r="F674" s="7">
        <f t="shared" si="170"/>
        <v>60.513301594342323</v>
      </c>
      <c r="G674" s="1">
        <f t="shared" si="174"/>
        <v>1.4050131095980845</v>
      </c>
      <c r="H674" s="2">
        <f t="shared" si="171"/>
        <v>0.32228128020871294</v>
      </c>
      <c r="I674" s="2">
        <f t="shared" si="172"/>
        <v>0.22677743276302476</v>
      </c>
      <c r="J674" s="2">
        <f t="shared" si="175"/>
        <v>-0.1824229036071654</v>
      </c>
    </row>
    <row r="675" spans="1:10" x14ac:dyDescent="0.2">
      <c r="A675" s="1">
        <v>11.216666999999999</v>
      </c>
      <c r="B675" s="1">
        <v>132.19</v>
      </c>
      <c r="C675" s="1">
        <v>12.660617</v>
      </c>
      <c r="D675" s="1">
        <f t="shared" si="169"/>
        <v>61.355532672697699</v>
      </c>
      <c r="E675" s="1">
        <f t="shared" si="173"/>
        <v>1.5876925447837664</v>
      </c>
      <c r="F675" s="7">
        <f t="shared" si="170"/>
        <v>60.199774455717346</v>
      </c>
      <c r="G675" s="1">
        <f t="shared" si="174"/>
        <v>1.3861758665453134</v>
      </c>
      <c r="H675" s="2">
        <f t="shared" si="171"/>
        <v>0.31961637503219992</v>
      </c>
      <c r="I675" s="2">
        <f t="shared" si="172"/>
        <v>0.22373699022860413</v>
      </c>
      <c r="J675" s="2">
        <f t="shared" si="175"/>
        <v>-0.1824338494192061</v>
      </c>
    </row>
    <row r="676" spans="1:10" x14ac:dyDescent="0.2">
      <c r="A676" s="1">
        <v>11.233333</v>
      </c>
      <c r="B676" s="1">
        <v>132.35</v>
      </c>
      <c r="C676" s="1">
        <v>12.555054999999999</v>
      </c>
      <c r="D676" s="1">
        <f t="shared" si="169"/>
        <v>61.030612769120637</v>
      </c>
      <c r="E676" s="1">
        <f t="shared" si="173"/>
        <v>1.5661168190183898</v>
      </c>
      <c r="F676" s="7">
        <f t="shared" si="170"/>
        <v>59.880975089801048</v>
      </c>
      <c r="G676" s="1">
        <f t="shared" si="174"/>
        <v>1.3673386234925422</v>
      </c>
      <c r="H676" s="2">
        <f t="shared" si="171"/>
        <v>0.31695146985568684</v>
      </c>
      <c r="I676" s="2">
        <f t="shared" si="172"/>
        <v>0.22069654769418351</v>
      </c>
      <c r="J676" s="2">
        <f t="shared" si="175"/>
        <v>-0.18187854849229051</v>
      </c>
    </row>
    <row r="677" spans="1:10" x14ac:dyDescent="0.2">
      <c r="A677" s="1">
        <v>11.25</v>
      </c>
      <c r="B677" s="1">
        <v>132.52000000000001</v>
      </c>
      <c r="C677" s="1">
        <v>12.449808000000001</v>
      </c>
      <c r="D677" s="1">
        <f t="shared" si="169"/>
        <v>60.701177078394466</v>
      </c>
      <c r="E677" s="1">
        <f t="shared" si="173"/>
        <v>1.5446054758302299</v>
      </c>
      <c r="F677" s="7">
        <f t="shared" si="170"/>
        <v>59.557745000916107</v>
      </c>
      <c r="G677" s="1">
        <f t="shared" si="174"/>
        <v>1.3485575913069545</v>
      </c>
      <c r="H677" s="2">
        <f t="shared" si="171"/>
        <v>0.31429451683175336</v>
      </c>
      <c r="I677" s="2">
        <f t="shared" si="172"/>
        <v>0.21766517792646251</v>
      </c>
      <c r="J677" s="2">
        <f t="shared" si="175"/>
        <v>-0.18248165939734282</v>
      </c>
    </row>
    <row r="678" spans="1:10" x14ac:dyDescent="0.2">
      <c r="A678" s="1">
        <v>11.266667</v>
      </c>
      <c r="B678" s="1">
        <v>132.69</v>
      </c>
      <c r="C678" s="1">
        <v>12.344212000000001</v>
      </c>
      <c r="D678" s="1">
        <f t="shared" si="169"/>
        <v>60.365003452631235</v>
      </c>
      <c r="E678" s="1">
        <f t="shared" si="173"/>
        <v>1.5230228008342965</v>
      </c>
      <c r="F678" s="7">
        <f t="shared" si="170"/>
        <v>59.227903899920946</v>
      </c>
      <c r="G678" s="1">
        <f t="shared" si="174"/>
        <v>1.3297142810494711</v>
      </c>
      <c r="H678" s="2">
        <f t="shared" si="171"/>
        <v>0.31162875332766032</v>
      </c>
      <c r="I678" s="2">
        <f t="shared" si="172"/>
        <v>0.21462375610928699</v>
      </c>
      <c r="J678" s="2">
        <f t="shared" si="175"/>
        <v>-0.18255482448086924</v>
      </c>
    </row>
    <row r="679" spans="1:10" x14ac:dyDescent="0.2">
      <c r="A679" s="1">
        <v>11.283333000000001</v>
      </c>
      <c r="B679" s="1">
        <v>132.85</v>
      </c>
      <c r="C679" s="1">
        <v>12.238580000000001</v>
      </c>
      <c r="D679" s="1">
        <f t="shared" si="169"/>
        <v>60.022911154726444</v>
      </c>
      <c r="E679" s="1">
        <f t="shared" si="173"/>
        <v>1.5014327678295387</v>
      </c>
      <c r="F679" s="7">
        <f t="shared" si="170"/>
        <v>58.892255617201847</v>
      </c>
      <c r="G679" s="1">
        <f t="shared" si="174"/>
        <v>1.3108645466928814</v>
      </c>
      <c r="H679" s="2">
        <f t="shared" si="171"/>
        <v>0.3089620810061296</v>
      </c>
      <c r="I679" s="2">
        <f t="shared" si="172"/>
        <v>0.21158129740448869</v>
      </c>
      <c r="J679" s="2">
        <f t="shared" si="175"/>
        <v>-0.18254387141047165</v>
      </c>
    </row>
    <row r="680" spans="1:10" x14ac:dyDescent="0.2">
      <c r="A680" s="1">
        <v>11.3</v>
      </c>
      <c r="B680" s="1">
        <v>133.02000000000001</v>
      </c>
      <c r="C680" s="1">
        <v>12.132948000000001</v>
      </c>
      <c r="D680" s="1">
        <f t="shared" si="169"/>
        <v>59.674862201668709</v>
      </c>
      <c r="E680" s="1">
        <f t="shared" si="173"/>
        <v>1.4798427348247807</v>
      </c>
      <c r="F680" s="7">
        <f t="shared" si="170"/>
        <v>58.550762885235919</v>
      </c>
      <c r="G680" s="1">
        <f t="shared" si="174"/>
        <v>1.2920148123362913</v>
      </c>
      <c r="H680" s="2">
        <f t="shared" si="171"/>
        <v>0.30629540868459887</v>
      </c>
      <c r="I680" s="2">
        <f t="shared" si="172"/>
        <v>0.20853883869969037</v>
      </c>
      <c r="J680" s="2">
        <f t="shared" si="175"/>
        <v>-0.18223972379073194</v>
      </c>
    </row>
    <row r="681" spans="1:10" x14ac:dyDescent="0.2">
      <c r="A681" s="1">
        <v>11.316667000000001</v>
      </c>
      <c r="B681" s="1">
        <v>133.19</v>
      </c>
      <c r="C681" s="1">
        <v>12.027492000000001</v>
      </c>
      <c r="D681" s="1">
        <f t="shared" si="169"/>
        <v>59.321294913354507</v>
      </c>
      <c r="E681" s="1">
        <f t="shared" si="173"/>
        <v>1.4582886743076102</v>
      </c>
      <c r="F681" s="7">
        <f t="shared" si="170"/>
        <v>58.20385576725883</v>
      </c>
      <c r="G681" s="1">
        <f t="shared" si="174"/>
        <v>1.2731964846864454</v>
      </c>
      <c r="H681" s="2">
        <f t="shared" si="171"/>
        <v>0.30363317947054114</v>
      </c>
      <c r="I681" s="2">
        <f t="shared" si="172"/>
        <v>0.20550144922327024</v>
      </c>
      <c r="J681" s="2">
        <f t="shared" si="175"/>
        <v>-0.18207092423423446</v>
      </c>
    </row>
    <row r="682" spans="1:10" x14ac:dyDescent="0.2">
      <c r="A682" s="1">
        <v>11.333333</v>
      </c>
      <c r="B682" s="1">
        <v>133.35</v>
      </c>
      <c r="C682" s="1">
        <v>11.922140000000001</v>
      </c>
      <c r="D682" s="1">
        <f t="shared" si="169"/>
        <v>58.961830678050418</v>
      </c>
      <c r="E682" s="1">
        <f t="shared" si="173"/>
        <v>1.436755870260378</v>
      </c>
      <c r="F682" s="7">
        <f t="shared" si="170"/>
        <v>57.851162783471366</v>
      </c>
      <c r="G682" s="1">
        <f t="shared" si="174"/>
        <v>1.2543967155451297</v>
      </c>
      <c r="H682" s="2">
        <f t="shared" si="171"/>
        <v>0.30097357572908112</v>
      </c>
      <c r="I682" s="2">
        <f t="shared" si="172"/>
        <v>0.20246705519998268</v>
      </c>
      <c r="J682" s="2">
        <f t="shared" si="175"/>
        <v>-0.18169709678733612</v>
      </c>
    </row>
    <row r="683" spans="1:10" x14ac:dyDescent="0.2">
      <c r="A683" s="1">
        <v>11.35</v>
      </c>
      <c r="B683" s="1">
        <v>133.52000000000001</v>
      </c>
      <c r="C683" s="1">
        <v>11.816998</v>
      </c>
      <c r="D683" s="1">
        <f t="shared" si="169"/>
        <v>58.596692662553721</v>
      </c>
      <c r="E683" s="1">
        <f t="shared" si="173"/>
        <v>1.4152659879312894</v>
      </c>
      <c r="F683" s="7">
        <f t="shared" si="170"/>
        <v>57.492902896863121</v>
      </c>
      <c r="G683" s="1">
        <f t="shared" si="174"/>
        <v>1.2356344203152694</v>
      </c>
      <c r="H683" s="2">
        <f t="shared" si="171"/>
        <v>0.29831927342267411</v>
      </c>
      <c r="I683" s="2">
        <f t="shared" si="172"/>
        <v>0.19943870968782815</v>
      </c>
      <c r="J683" s="2">
        <f t="shared" si="175"/>
        <v>-0.18175758068898593</v>
      </c>
    </row>
    <row r="684" spans="1:10" x14ac:dyDescent="0.2">
      <c r="A684" s="1">
        <v>11.366667</v>
      </c>
      <c r="B684" s="1">
        <v>133.69</v>
      </c>
      <c r="C684" s="1">
        <v>11.711821</v>
      </c>
      <c r="D684" s="1">
        <f t="shared" si="169"/>
        <v>58.224873826197651</v>
      </c>
      <c r="E684" s="1">
        <f t="shared" si="173"/>
        <v>1.3937689519825107</v>
      </c>
      <c r="F684" s="7">
        <f t="shared" si="170"/>
        <v>57.128088036458806</v>
      </c>
      <c r="G684" s="1">
        <f t="shared" si="174"/>
        <v>1.2168658794335006</v>
      </c>
      <c r="H684" s="2">
        <f t="shared" si="171"/>
        <v>0.29566408754375828</v>
      </c>
      <c r="I684" s="2">
        <f t="shared" si="172"/>
        <v>0.19640935609048482</v>
      </c>
      <c r="J684" s="2">
        <f t="shared" si="175"/>
        <v>-0.18188946164171954</v>
      </c>
    </row>
    <row r="685" spans="1:10" x14ac:dyDescent="0.2">
      <c r="A685" s="1">
        <v>11.383333</v>
      </c>
      <c r="B685" s="1">
        <v>133.85</v>
      </c>
      <c r="C685" s="1">
        <v>11.606574</v>
      </c>
      <c r="D685" s="1">
        <f t="shared" si="169"/>
        <v>57.846062067929083</v>
      </c>
      <c r="E685" s="1">
        <f t="shared" si="173"/>
        <v>1.3722576087943503</v>
      </c>
      <c r="F685" s="7">
        <f t="shared" si="170"/>
        <v>56.75641198027342</v>
      </c>
      <c r="G685" s="1">
        <f t="shared" si="174"/>
        <v>1.1980848472479124</v>
      </c>
      <c r="H685" s="2">
        <f t="shared" si="171"/>
        <v>0.2930071345198248</v>
      </c>
      <c r="I685" s="2">
        <f t="shared" si="172"/>
        <v>0.19337798632276379</v>
      </c>
      <c r="J685" s="2">
        <f t="shared" si="175"/>
        <v>-0.18230020769238675</v>
      </c>
    </row>
    <row r="686" spans="1:10" x14ac:dyDescent="0.2">
      <c r="A686" s="1">
        <v>11.4</v>
      </c>
      <c r="B686" s="1">
        <v>134.02000000000001</v>
      </c>
      <c r="C686" s="1">
        <v>11.501083</v>
      </c>
      <c r="D686" s="1">
        <f t="shared" si="169"/>
        <v>57.459414909014392</v>
      </c>
      <c r="E686" s="1">
        <f t="shared" si="173"/>
        <v>1.350696394657489</v>
      </c>
      <c r="F686" s="7">
        <f t="shared" si="170"/>
        <v>56.377048119400847</v>
      </c>
      <c r="G686" s="1">
        <f t="shared" si="174"/>
        <v>1.1792602739461571</v>
      </c>
      <c r="H686" s="2">
        <f t="shared" si="171"/>
        <v>0.29034402173325824</v>
      </c>
      <c r="I686" s="2">
        <f t="shared" si="172"/>
        <v>0.19033958876115478</v>
      </c>
      <c r="J686" s="2">
        <f t="shared" si="175"/>
        <v>-0.18127370947576418</v>
      </c>
    </row>
    <row r="687" spans="1:10" x14ac:dyDescent="0.2">
      <c r="A687" s="1">
        <v>11.416667</v>
      </c>
      <c r="B687" s="1">
        <v>134.19</v>
      </c>
      <c r="C687" s="1">
        <v>11.396186</v>
      </c>
      <c r="D687" s="1">
        <f t="shared" si="169"/>
        <v>57.067847084981935</v>
      </c>
      <c r="E687" s="1">
        <f t="shared" si="173"/>
        <v>1.3292565876662357</v>
      </c>
      <c r="F687" s="7">
        <f t="shared" si="170"/>
        <v>55.992856284303969</v>
      </c>
      <c r="G687" s="1">
        <f t="shared" si="174"/>
        <v>1.1605416982796619</v>
      </c>
      <c r="H687" s="2">
        <f t="shared" si="171"/>
        <v>0.28769590443441312</v>
      </c>
      <c r="I687" s="2">
        <f t="shared" si="172"/>
        <v>0.18731829984532222</v>
      </c>
      <c r="J687" s="2">
        <f t="shared" si="175"/>
        <v>-0.18182897411090651</v>
      </c>
    </row>
    <row r="688" spans="1:10" x14ac:dyDescent="0.2">
      <c r="A688" s="1">
        <v>11.433332999999999</v>
      </c>
      <c r="B688" s="1">
        <v>134.35</v>
      </c>
      <c r="C688" s="1">
        <v>11.290974</v>
      </c>
      <c r="D688" s="1">
        <f t="shared" si="169"/>
        <v>56.66779500156602</v>
      </c>
      <c r="E688" s="1">
        <f t="shared" si="173"/>
        <v>1.3077523980977659</v>
      </c>
      <c r="F688" s="7">
        <f t="shared" si="170"/>
        <v>55.600340008377408</v>
      </c>
      <c r="G688" s="1">
        <f t="shared" si="174"/>
        <v>1.1417669117459832</v>
      </c>
      <c r="H688" s="2">
        <f t="shared" si="171"/>
        <v>0.28503983498298846</v>
      </c>
      <c r="I688" s="2">
        <f t="shared" si="172"/>
        <v>0.18428793816279004</v>
      </c>
      <c r="J688" s="2">
        <f t="shared" si="175"/>
        <v>-0.18060838655758807</v>
      </c>
    </row>
    <row r="689" spans="1:10" x14ac:dyDescent="0.2">
      <c r="A689" s="1">
        <v>11.45</v>
      </c>
      <c r="B689" s="1">
        <v>134.52000000000001</v>
      </c>
      <c r="C689" s="1">
        <v>11.186462000000001</v>
      </c>
      <c r="D689" s="1">
        <f t="shared" si="169"/>
        <v>56.262954274551866</v>
      </c>
      <c r="E689" s="1">
        <f t="shared" si="173"/>
        <v>1.2863912809231102</v>
      </c>
      <c r="F689" s="7">
        <f t="shared" si="170"/>
        <v>55.203125292848</v>
      </c>
      <c r="G689" s="1">
        <f t="shared" si="174"/>
        <v>1.1231170382504905</v>
      </c>
      <c r="H689" s="2">
        <f t="shared" si="171"/>
        <v>0.28240143698174053</v>
      </c>
      <c r="I689" s="2">
        <f t="shared" si="172"/>
        <v>0.18127773818403473</v>
      </c>
      <c r="J689" s="2">
        <f t="shared" si="175"/>
        <v>-0.1812132255741144</v>
      </c>
    </row>
    <row r="690" spans="1:10" x14ac:dyDescent="0.2">
      <c r="A690" s="1">
        <v>11.466666999999999</v>
      </c>
      <c r="B690" s="1">
        <v>134.69</v>
      </c>
      <c r="C690" s="1">
        <v>11.0816</v>
      </c>
      <c r="D690" s="1">
        <f t="shared" si="169"/>
        <v>55.849083164887013</v>
      </c>
      <c r="E690" s="1">
        <f t="shared" si="173"/>
        <v>1.2649586275515472</v>
      </c>
      <c r="F690" s="7">
        <f t="shared" si="170"/>
        <v>54.797050300581681</v>
      </c>
      <c r="G690" s="1">
        <f t="shared" si="174"/>
        <v>1.1044047082359045</v>
      </c>
      <c r="H690" s="2">
        <f t="shared" si="171"/>
        <v>0.27975420325540423</v>
      </c>
      <c r="I690" s="2">
        <f t="shared" si="172"/>
        <v>0.17825745735339096</v>
      </c>
      <c r="J690" s="2">
        <f t="shared" si="175"/>
        <v>-0.18049824843258941</v>
      </c>
    </row>
    <row r="691" spans="1:10" x14ac:dyDescent="0.2">
      <c r="A691" s="1">
        <v>11.483333</v>
      </c>
      <c r="B691" s="1">
        <v>134.85</v>
      </c>
      <c r="C691" s="1">
        <v>10.977157999999999</v>
      </c>
      <c r="D691" s="1">
        <f t="shared" si="169"/>
        <v>55.429009949570919</v>
      </c>
      <c r="E691" s="1">
        <f t="shared" si="173"/>
        <v>1.2436118176162725</v>
      </c>
      <c r="F691" s="7">
        <f t="shared" si="170"/>
        <v>54.38489003213747</v>
      </c>
      <c r="G691" s="1">
        <f t="shared" si="174"/>
        <v>1.08576732604423</v>
      </c>
      <c r="H691" s="2">
        <f t="shared" si="171"/>
        <v>0.27711757239917401</v>
      </c>
      <c r="I691" s="2">
        <f t="shared" si="172"/>
        <v>0.1752492735450133</v>
      </c>
      <c r="J691" s="2">
        <f t="shared" si="175"/>
        <v>-0.18036645095097553</v>
      </c>
    </row>
    <row r="692" spans="1:10" x14ac:dyDescent="0.2">
      <c r="A692" s="1">
        <v>11.5</v>
      </c>
      <c r="B692" s="1">
        <v>135.02000000000001</v>
      </c>
      <c r="C692" s="1">
        <v>10.872786</v>
      </c>
      <c r="D692" s="1">
        <f t="shared" si="169"/>
        <v>55.001156097435555</v>
      </c>
      <c r="E692" s="1">
        <f t="shared" si="173"/>
        <v>1.2222793149203792</v>
      </c>
      <c r="F692" s="7">
        <f t="shared" si="170"/>
        <v>53.965095691243093</v>
      </c>
      <c r="G692" s="1">
        <f t="shared" si="174"/>
        <v>1.0671424351563739</v>
      </c>
      <c r="H692" s="2">
        <f t="shared" si="171"/>
        <v>0.27448270868796143</v>
      </c>
      <c r="I692" s="2">
        <f t="shared" si="172"/>
        <v>0.17224310590701339</v>
      </c>
      <c r="J692" s="2">
        <f t="shared" si="175"/>
        <v>-0.18012451534436633</v>
      </c>
    </row>
    <row r="693" spans="1:10" x14ac:dyDescent="0.2">
      <c r="A693" s="1">
        <v>11.516667</v>
      </c>
      <c r="B693" s="1">
        <v>135.19</v>
      </c>
      <c r="C693" s="1">
        <v>10.768554</v>
      </c>
      <c r="D693" s="1">
        <f t="shared" si="169"/>
        <v>54.56559905814764</v>
      </c>
      <c r="E693" s="1">
        <f t="shared" si="173"/>
        <v>1.2009754267032489</v>
      </c>
      <c r="F693" s="7">
        <f t="shared" si="170"/>
        <v>53.537743268640774</v>
      </c>
      <c r="G693" s="1">
        <f t="shared" si="174"/>
        <v>1.048542526876155</v>
      </c>
      <c r="H693" s="2">
        <f t="shared" si="171"/>
        <v>0.27185137926678427</v>
      </c>
      <c r="I693" s="2">
        <f t="shared" si="172"/>
        <v>0.16924097060976884</v>
      </c>
      <c r="J693" s="2">
        <f t="shared" si="175"/>
        <v>-0.17989510133943698</v>
      </c>
    </row>
    <row r="694" spans="1:10" x14ac:dyDescent="0.2">
      <c r="A694" s="1">
        <v>11.533333000000001</v>
      </c>
      <c r="B694" s="1">
        <v>135.35</v>
      </c>
      <c r="C694" s="1">
        <v>10.664460999999999</v>
      </c>
      <c r="D694" s="1">
        <f t="shared" si="169"/>
        <v>54.122125815829968</v>
      </c>
      <c r="E694" s="1">
        <f t="shared" si="173"/>
        <v>1.1796999485757471</v>
      </c>
      <c r="F694" s="7">
        <f t="shared" si="170"/>
        <v>53.102623761047468</v>
      </c>
      <c r="G694" s="1">
        <f t="shared" si="174"/>
        <v>1.029967422756376</v>
      </c>
      <c r="H694" s="2">
        <f t="shared" si="171"/>
        <v>0.26922355889071359</v>
      </c>
      <c r="I694" s="2">
        <f t="shared" si="172"/>
        <v>0.16624283885084565</v>
      </c>
      <c r="J694" s="2">
        <f t="shared" si="175"/>
        <v>-0.17927774072122915</v>
      </c>
    </row>
    <row r="695" spans="1:10" x14ac:dyDescent="0.2">
      <c r="A695" s="1">
        <v>11.55</v>
      </c>
      <c r="B695" s="1">
        <v>135.52000000000001</v>
      </c>
      <c r="C695" s="1">
        <v>10.560719000000001</v>
      </c>
      <c r="D695" s="1">
        <f t="shared" si="169"/>
        <v>53.67144983215745</v>
      </c>
      <c r="E695" s="1">
        <f t="shared" si="173"/>
        <v>1.1584962110342865</v>
      </c>
      <c r="F695" s="7">
        <f t="shared" si="170"/>
        <v>52.660437190613422</v>
      </c>
      <c r="G695" s="1">
        <f t="shared" si="174"/>
        <v>1.0114549536028872</v>
      </c>
      <c r="H695" s="2">
        <f t="shared" si="171"/>
        <v>0.26660459948466014</v>
      </c>
      <c r="I695" s="2">
        <f t="shared" si="172"/>
        <v>0.16325481674624492</v>
      </c>
      <c r="J695" s="2">
        <f t="shared" si="175"/>
        <v>-0.17945919242618855</v>
      </c>
    </row>
    <row r="696" spans="1:10" x14ac:dyDescent="0.2">
      <c r="A696" s="1">
        <v>11.566667000000001</v>
      </c>
      <c r="B696" s="1">
        <v>135.69</v>
      </c>
      <c r="C696" s="1">
        <v>10.456872000000001</v>
      </c>
      <c r="D696" s="1">
        <f t="shared" si="169"/>
        <v>53.211361868062646</v>
      </c>
      <c r="E696" s="1">
        <f t="shared" si="173"/>
        <v>1.1372710126337535</v>
      </c>
      <c r="F696" s="7">
        <f t="shared" si="170"/>
        <v>52.20901593385328</v>
      </c>
      <c r="G696" s="1">
        <f t="shared" si="174"/>
        <v>0.99292374749367029</v>
      </c>
      <c r="H696" s="2">
        <f t="shared" si="171"/>
        <v>0.26398298936108017</v>
      </c>
      <c r="I696" s="2">
        <f t="shared" si="172"/>
        <v>0.16026377038607764</v>
      </c>
      <c r="J696" s="2">
        <f t="shared" si="175"/>
        <v>-0.17856437566115496</v>
      </c>
    </row>
    <row r="697" spans="1:10" x14ac:dyDescent="0.2">
      <c r="A697" s="1">
        <v>11.583333</v>
      </c>
      <c r="B697" s="1">
        <v>135.85</v>
      </c>
      <c r="C697" s="1">
        <v>10.353548999999999</v>
      </c>
      <c r="D697" s="1">
        <f t="shared" si="169"/>
        <v>52.744435748554622</v>
      </c>
      <c r="E697" s="1">
        <f t="shared" si="173"/>
        <v>1.1161529141394466</v>
      </c>
      <c r="F697" s="7">
        <f t="shared" si="170"/>
        <v>51.750885332464584</v>
      </c>
      <c r="G697" s="1">
        <f t="shared" si="174"/>
        <v>0.97448604771589509</v>
      </c>
      <c r="H697" s="2">
        <f t="shared" si="171"/>
        <v>0.26137460758020387</v>
      </c>
      <c r="I697" s="2">
        <f t="shared" si="172"/>
        <v>0.15728781650130902</v>
      </c>
      <c r="J697" s="2">
        <f t="shared" si="175"/>
        <v>-0.17837048219644047</v>
      </c>
    </row>
    <row r="698" spans="1:10" x14ac:dyDescent="0.2">
      <c r="A698" s="1">
        <v>11.6</v>
      </c>
      <c r="B698" s="1">
        <v>136.02000000000001</v>
      </c>
      <c r="C698" s="1">
        <v>10.250332</v>
      </c>
      <c r="D698" s="1">
        <f t="shared" si="169"/>
        <v>52.268589934454027</v>
      </c>
      <c r="E698" s="1">
        <f t="shared" si="173"/>
        <v>1.0950564808933463</v>
      </c>
      <c r="F698" s="7">
        <f t="shared" si="170"/>
        <v>51.284003057358859</v>
      </c>
      <c r="G698" s="1">
        <f t="shared" si="174"/>
        <v>0.95606726334104541</v>
      </c>
      <c r="H698" s="2">
        <f t="shared" si="171"/>
        <v>0.25876890176178302</v>
      </c>
      <c r="I698" s="2">
        <f t="shared" si="172"/>
        <v>0.15431491567454095</v>
      </c>
      <c r="J698" s="2">
        <f t="shared" si="175"/>
        <v>-0.17734398397982293</v>
      </c>
    </row>
    <row r="699" spans="1:10" x14ac:dyDescent="0.2">
      <c r="A699" s="1">
        <v>11.616667</v>
      </c>
      <c r="B699" s="1">
        <v>136.19</v>
      </c>
      <c r="C699" s="1">
        <v>10.147709000000001</v>
      </c>
      <c r="D699" s="1">
        <f t="shared" si="169"/>
        <v>51.785885858572811</v>
      </c>
      <c r="E699" s="1">
        <f t="shared" si="173"/>
        <v>1.0740814547928534</v>
      </c>
      <c r="F699" s="7">
        <f t="shared" si="170"/>
        <v>50.810391710002158</v>
      </c>
      <c r="G699" s="1">
        <f t="shared" si="174"/>
        <v>0.93775447660145594</v>
      </c>
      <c r="H699" s="2">
        <f t="shared" si="171"/>
        <v>0.2561781914310835</v>
      </c>
      <c r="I699" s="2">
        <f t="shared" si="172"/>
        <v>0.15135912349354924</v>
      </c>
      <c r="J699" s="2">
        <f t="shared" si="175"/>
        <v>-0.17735289682933145</v>
      </c>
    </row>
    <row r="700" spans="1:10" x14ac:dyDescent="0.2">
      <c r="A700" s="1">
        <v>11.633333</v>
      </c>
      <c r="B700" s="1">
        <v>136.35</v>
      </c>
      <c r="C700" s="1">
        <v>10.045087000000001</v>
      </c>
      <c r="D700" s="1">
        <f t="shared" si="169"/>
        <v>51.293323791024605</v>
      </c>
      <c r="E700" s="1">
        <f t="shared" si="173"/>
        <v>1.0531066330814944</v>
      </c>
      <c r="F700" s="7">
        <f t="shared" si="170"/>
        <v>50.327108066617889</v>
      </c>
      <c r="G700" s="1">
        <f t="shared" si="174"/>
        <v>0.91944186830906371</v>
      </c>
      <c r="H700" s="2">
        <f t="shared" si="171"/>
        <v>0.25358750634531285</v>
      </c>
      <c r="I700" s="2">
        <f t="shared" si="172"/>
        <v>0.14840336011499147</v>
      </c>
      <c r="J700" s="2">
        <f t="shared" si="175"/>
        <v>-0.17655769325834053</v>
      </c>
    </row>
    <row r="701" spans="1:10" x14ac:dyDescent="0.2">
      <c r="A701" s="1">
        <v>11.65</v>
      </c>
      <c r="B701" s="1">
        <v>136.52000000000001</v>
      </c>
      <c r="C701" s="1">
        <v>9.9429189999999998</v>
      </c>
      <c r="D701" s="1">
        <f t="shared" si="169"/>
        <v>50.79284061350716</v>
      </c>
      <c r="E701" s="1">
        <f t="shared" si="173"/>
        <v>1.0322246040369802</v>
      </c>
      <c r="F701" s="7">
        <f t="shared" si="170"/>
        <v>49.836052523735482</v>
      </c>
      <c r="G701" s="1">
        <f t="shared" si="174"/>
        <v>0.90121027504429463</v>
      </c>
      <c r="H701" s="2">
        <f t="shared" si="171"/>
        <v>0.25100828245722828</v>
      </c>
      <c r="I701" s="2">
        <f t="shared" si="172"/>
        <v>0.14546067304145471</v>
      </c>
      <c r="J701" s="2">
        <f t="shared" si="175"/>
        <v>-0.17631575765173133</v>
      </c>
    </row>
    <row r="702" spans="1:10" x14ac:dyDescent="0.2">
      <c r="A702" s="1">
        <v>11.666667</v>
      </c>
      <c r="B702" s="1">
        <v>136.69</v>
      </c>
      <c r="C702" s="1">
        <v>9.8408909999999992</v>
      </c>
      <c r="D702" s="1">
        <f t="shared" si="169"/>
        <v>50.282672575075971</v>
      </c>
      <c r="E702" s="1">
        <f t="shared" si="173"/>
        <v>1.0113711894712289</v>
      </c>
      <c r="F702" s="7">
        <f t="shared" si="170"/>
        <v>49.335494554303324</v>
      </c>
      <c r="G702" s="1">
        <f t="shared" si="174"/>
        <v>0.8830036643871626</v>
      </c>
      <c r="H702" s="2">
        <f t="shared" si="171"/>
        <v>0.24843259285917901</v>
      </c>
      <c r="I702" s="2">
        <f t="shared" si="172"/>
        <v>0.14252201830867331</v>
      </c>
      <c r="J702" s="2">
        <f t="shared" si="175"/>
        <v>-0.17529804899622856</v>
      </c>
    </row>
    <row r="703" spans="1:10" x14ac:dyDescent="0.2">
      <c r="A703" s="1">
        <v>11.683332999999999</v>
      </c>
      <c r="B703" s="1">
        <v>136.85</v>
      </c>
      <c r="C703" s="1">
        <v>9.7394580000000008</v>
      </c>
      <c r="D703" s="1">
        <f t="shared" si="169"/>
        <v>49.764884247153383</v>
      </c>
      <c r="E703" s="1">
        <f t="shared" si="173"/>
        <v>0.99063938644021965</v>
      </c>
      <c r="F703" s="7">
        <f t="shared" si="170"/>
        <v>48.82745983927569</v>
      </c>
      <c r="G703" s="1">
        <f t="shared" si="174"/>
        <v>0.86490322981248868</v>
      </c>
      <c r="H703" s="2">
        <f t="shared" si="171"/>
        <v>0.24587192399378008</v>
      </c>
      <c r="I703" s="2">
        <f t="shared" si="172"/>
        <v>0.13960050102410235</v>
      </c>
      <c r="J703" s="2">
        <f t="shared" si="175"/>
        <v>-0.1743197888971946</v>
      </c>
    </row>
    <row r="704" spans="1:10" x14ac:dyDescent="0.2">
      <c r="A704" s="1">
        <v>11.7</v>
      </c>
      <c r="B704" s="1">
        <v>137.02000000000001</v>
      </c>
      <c r="C704" s="1">
        <v>9.6385850000000008</v>
      </c>
      <c r="D704" s="1">
        <f t="shared" si="169"/>
        <v>49.239146617476734</v>
      </c>
      <c r="E704" s="1">
        <f t="shared" si="173"/>
        <v>0.97002204132426106</v>
      </c>
      <c r="F704" s="7">
        <f t="shared" si="170"/>
        <v>48.311625564015607</v>
      </c>
      <c r="G704" s="1">
        <f t="shared" si="174"/>
        <v>0.84690272566836311</v>
      </c>
      <c r="H704" s="2">
        <f t="shared" si="171"/>
        <v>0.24332539228852249</v>
      </c>
      <c r="I704" s="2">
        <f t="shared" si="172"/>
        <v>0.13669511310255281</v>
      </c>
      <c r="J704" s="2">
        <f t="shared" si="175"/>
        <v>-0.17377543378232307</v>
      </c>
    </row>
    <row r="705" spans="1:10" x14ac:dyDescent="0.2">
      <c r="A705" s="1">
        <v>11.716666999999999</v>
      </c>
      <c r="B705" s="1">
        <v>137.19</v>
      </c>
      <c r="C705" s="1">
        <v>9.5380269999999996</v>
      </c>
      <c r="D705" s="1">
        <f t="shared" si="169"/>
        <v>48.703982490300348</v>
      </c>
      <c r="E705" s="1">
        <f t="shared" si="173"/>
        <v>0.94946907878551834</v>
      </c>
      <c r="F705" s="7">
        <f t="shared" si="170"/>
        <v>47.786542358811111</v>
      </c>
      <c r="G705" s="1">
        <f t="shared" si="174"/>
        <v>0.82895843239142064</v>
      </c>
      <c r="H705" s="2">
        <f t="shared" si="171"/>
        <v>0.24078681273584443</v>
      </c>
      <c r="I705" s="2">
        <f t="shared" si="172"/>
        <v>0.13379879794770283</v>
      </c>
      <c r="J705" s="2">
        <f t="shared" si="175"/>
        <v>-0.17318271363226587</v>
      </c>
    </row>
    <row r="706" spans="1:10" x14ac:dyDescent="0.2">
      <c r="A706" s="1">
        <v>11.733333</v>
      </c>
      <c r="B706" s="1">
        <v>137.35</v>
      </c>
      <c r="C706" s="1">
        <v>9.437818</v>
      </c>
      <c r="D706" s="1">
        <f t="shared" ref="D706:D769" si="176">((C706-$AI$3)/C706)*100</f>
        <v>48.159330896189353</v>
      </c>
      <c r="E706" s="1">
        <f t="shared" si="173"/>
        <v>0.9289874480545488</v>
      </c>
      <c r="F706" s="7">
        <f t="shared" ref="F706:F769" si="177">(D706/$D$2)*$AM$2</f>
        <v>47.252150402712601</v>
      </c>
      <c r="G706" s="1">
        <f t="shared" si="174"/>
        <v>0.81107641718637369</v>
      </c>
      <c r="H706" s="2">
        <f t="shared" ref="H706:H769" si="178">C706/$C$2</f>
        <v>0.23825704366332595</v>
      </c>
      <c r="I706" s="2">
        <f t="shared" ref="I706:I769" si="179">(C706-$AI$3)/($C$2-$AI$3)</f>
        <v>0.13091253484230736</v>
      </c>
      <c r="J706" s="2">
        <f t="shared" si="175"/>
        <v>-0.17226333624100643</v>
      </c>
    </row>
    <row r="707" spans="1:10" x14ac:dyDescent="0.2">
      <c r="A707" s="1">
        <v>11.75</v>
      </c>
      <c r="B707" s="1">
        <v>137.52000000000001</v>
      </c>
      <c r="C707" s="1">
        <v>9.3381349999999994</v>
      </c>
      <c r="D707" s="1">
        <f t="shared" si="176"/>
        <v>47.605940586638759</v>
      </c>
      <c r="E707" s="1">
        <f t="shared" ref="E707:E770" si="180">((C707-$AI$3)/$AI$3)</f>
        <v>0.90861332600807332</v>
      </c>
      <c r="F707" s="7">
        <f t="shared" si="177"/>
        <v>46.709184342933789</v>
      </c>
      <c r="G707" s="1">
        <f t="shared" ref="G707:G770" si="181">(E707/$E$2)*$AM$3</f>
        <v>0.79328826520716333</v>
      </c>
      <c r="H707" s="2">
        <f t="shared" si="178"/>
        <v>0.23574055342336886</v>
      </c>
      <c r="I707" s="2">
        <f t="shared" si="179"/>
        <v>0.12804142181717851</v>
      </c>
      <c r="J707" s="2">
        <f t="shared" ref="J707:J770" si="182">(I708-I707)/(A708-A707)</f>
        <v>-0.17178119313926041</v>
      </c>
    </row>
    <row r="708" spans="1:10" x14ac:dyDescent="0.2">
      <c r="A708" s="1">
        <v>11.766667</v>
      </c>
      <c r="B708" s="1">
        <v>137.69</v>
      </c>
      <c r="C708" s="1">
        <v>9.2387309999999996</v>
      </c>
      <c r="D708" s="1">
        <f t="shared" si="176"/>
        <v>47.042207420046317</v>
      </c>
      <c r="E708" s="1">
        <f t="shared" si="180"/>
        <v>0.88829622852998957</v>
      </c>
      <c r="F708" s="7">
        <f t="shared" si="177"/>
        <v>46.15607025519359</v>
      </c>
      <c r="G708" s="1">
        <f t="shared" si="181"/>
        <v>0.77554989999602986</v>
      </c>
      <c r="H708" s="2">
        <f t="shared" si="178"/>
        <v>0.23323110651855364</v>
      </c>
      <c r="I708" s="2">
        <f t="shared" si="179"/>
        <v>0.12517834467112646</v>
      </c>
      <c r="J708" s="2">
        <f t="shared" si="182"/>
        <v>-0.17058174980649612</v>
      </c>
    </row>
    <row r="709" spans="1:10" x14ac:dyDescent="0.2">
      <c r="A709" s="1">
        <v>11.783333000000001</v>
      </c>
      <c r="B709" s="1">
        <v>137.85</v>
      </c>
      <c r="C709" s="1">
        <v>9.1400269999999999</v>
      </c>
      <c r="D709" s="1">
        <f t="shared" si="176"/>
        <v>46.47031130214517</v>
      </c>
      <c r="E709" s="1">
        <f t="shared" si="180"/>
        <v>0.86812220344571944</v>
      </c>
      <c r="F709" s="7">
        <f t="shared" si="177"/>
        <v>45.594946982197072</v>
      </c>
      <c r="G709" s="1">
        <f t="shared" si="181"/>
        <v>0.75793644782308178</v>
      </c>
      <c r="H709" s="2">
        <f t="shared" si="178"/>
        <v>0.2307393310639152</v>
      </c>
      <c r="I709" s="2">
        <f t="shared" si="179"/>
        <v>0.12233542922885127</v>
      </c>
      <c r="J709" s="2">
        <f t="shared" si="182"/>
        <v>-0.16936183707315675</v>
      </c>
    </row>
    <row r="710" spans="1:10" x14ac:dyDescent="0.2">
      <c r="A710" s="1">
        <v>11.8</v>
      </c>
      <c r="B710" s="1">
        <v>138.02000000000001</v>
      </c>
      <c r="C710" s="1">
        <v>9.0420230000000004</v>
      </c>
      <c r="D710" s="1">
        <f t="shared" si="176"/>
        <v>45.890117731398384</v>
      </c>
      <c r="E710" s="1">
        <f t="shared" si="180"/>
        <v>0.84809125075526315</v>
      </c>
      <c r="F710" s="7">
        <f t="shared" si="177"/>
        <v>45.025682556021593</v>
      </c>
      <c r="G710" s="1">
        <f t="shared" si="181"/>
        <v>0.74044790868831933</v>
      </c>
      <c r="H710" s="2">
        <f t="shared" si="178"/>
        <v>0.22826522705945354</v>
      </c>
      <c r="I710" s="2">
        <f t="shared" si="179"/>
        <v>0.11951267549035297</v>
      </c>
      <c r="J710" s="2">
        <f t="shared" si="182"/>
        <v>-0.16845457854836893</v>
      </c>
    </row>
    <row r="711" spans="1:10" x14ac:dyDescent="0.2">
      <c r="A711" s="1">
        <v>11.816667000000001</v>
      </c>
      <c r="B711" s="1">
        <v>138.19</v>
      </c>
      <c r="C711" s="1">
        <v>8.9445440000000005</v>
      </c>
      <c r="D711" s="1">
        <f t="shared" si="176"/>
        <v>45.300420010233275</v>
      </c>
      <c r="E711" s="1">
        <f t="shared" si="180"/>
        <v>0.82816760236016707</v>
      </c>
      <c r="F711" s="7">
        <f t="shared" si="177"/>
        <v>44.447093009736285</v>
      </c>
      <c r="G711" s="1">
        <f t="shared" si="181"/>
        <v>0.72305305433219602</v>
      </c>
      <c r="H711" s="2">
        <f t="shared" si="178"/>
        <v>0.22580437664262443</v>
      </c>
      <c r="I711" s="2">
        <f t="shared" si="179"/>
        <v>0.1167050430296873</v>
      </c>
      <c r="J711" s="2">
        <f t="shared" si="182"/>
        <v>-0.16755910148008987</v>
      </c>
    </row>
    <row r="712" spans="1:10" x14ac:dyDescent="0.2">
      <c r="A712" s="1">
        <v>11.833333</v>
      </c>
      <c r="B712" s="1">
        <v>138.35</v>
      </c>
      <c r="C712" s="1">
        <v>8.8475889999999993</v>
      </c>
      <c r="D712" s="1">
        <f t="shared" si="176"/>
        <v>44.701002725150538</v>
      </c>
      <c r="E712" s="1">
        <f t="shared" si="180"/>
        <v>0.80835105387129691</v>
      </c>
      <c r="F712" s="7">
        <f t="shared" si="177"/>
        <v>43.858966987600112</v>
      </c>
      <c r="G712" s="1">
        <f t="shared" si="181"/>
        <v>0.70575170630751405</v>
      </c>
      <c r="H712" s="2">
        <f t="shared" si="178"/>
        <v>0.22335675456849902</v>
      </c>
      <c r="I712" s="2">
        <f t="shared" si="179"/>
        <v>0.1139125030444203</v>
      </c>
      <c r="J712" s="2">
        <f t="shared" si="182"/>
        <v>-0.16621667418722133</v>
      </c>
    </row>
    <row r="713" spans="1:10" x14ac:dyDescent="0.2">
      <c r="A713" s="1">
        <v>11.85</v>
      </c>
      <c r="B713" s="1">
        <v>138.52000000000001</v>
      </c>
      <c r="C713" s="1">
        <v>8.7514050000000001</v>
      </c>
      <c r="D713" s="1">
        <f t="shared" si="176"/>
        <v>44.09322845874599</v>
      </c>
      <c r="E713" s="1">
        <f t="shared" si="180"/>
        <v>0.78869208940475632</v>
      </c>
      <c r="F713" s="7">
        <f t="shared" si="177"/>
        <v>43.262641405150667</v>
      </c>
      <c r="G713" s="1">
        <f t="shared" si="181"/>
        <v>0.68858794107203403</v>
      </c>
      <c r="H713" s="2">
        <f t="shared" si="178"/>
        <v>0.22092859633449691</v>
      </c>
      <c r="I713" s="2">
        <f t="shared" si="179"/>
        <v>0.11114216973574188</v>
      </c>
      <c r="J713" s="2">
        <f t="shared" si="182"/>
        <v>-0.16531114377391004</v>
      </c>
    </row>
    <row r="714" spans="1:10" x14ac:dyDescent="0.2">
      <c r="A714" s="1">
        <v>11.866667</v>
      </c>
      <c r="B714" s="1">
        <v>138.69</v>
      </c>
      <c r="C714" s="1">
        <v>8.6557449999999996</v>
      </c>
      <c r="D714" s="1">
        <f t="shared" si="176"/>
        <v>43.475368093677893</v>
      </c>
      <c r="E714" s="1">
        <f t="shared" si="180"/>
        <v>0.76914022484444178</v>
      </c>
      <c r="F714" s="7">
        <f t="shared" si="177"/>
        <v>42.656419716543631</v>
      </c>
      <c r="G714" s="1">
        <f t="shared" si="181"/>
        <v>0.67151768216799557</v>
      </c>
      <c r="H714" s="2">
        <f t="shared" si="178"/>
        <v>0.21851366644319853</v>
      </c>
      <c r="I714" s="2">
        <f t="shared" si="179"/>
        <v>0.10838692890246213</v>
      </c>
      <c r="J714" s="2">
        <f t="shared" si="182"/>
        <v>-0.16399033716098979</v>
      </c>
    </row>
    <row r="715" spans="1:10" x14ac:dyDescent="0.2">
      <c r="A715" s="1">
        <v>11.883333</v>
      </c>
      <c r="B715" s="1">
        <v>138.85</v>
      </c>
      <c r="C715" s="1">
        <v>8.5608550000000001</v>
      </c>
      <c r="D715" s="1">
        <f t="shared" si="176"/>
        <v>42.848839280657366</v>
      </c>
      <c r="E715" s="1">
        <f t="shared" si="180"/>
        <v>0.74974573991732241</v>
      </c>
      <c r="F715" s="7">
        <f t="shared" si="177"/>
        <v>42.041692868110168</v>
      </c>
      <c r="G715" s="1">
        <f t="shared" si="181"/>
        <v>0.65458482760596115</v>
      </c>
      <c r="H715" s="2">
        <f t="shared" si="178"/>
        <v>0.21611817514709464</v>
      </c>
      <c r="I715" s="2">
        <f t="shared" si="179"/>
        <v>0.10565386594333695</v>
      </c>
      <c r="J715" s="2">
        <f t="shared" si="182"/>
        <v>-0.16295227160946038</v>
      </c>
    </row>
    <row r="716" spans="1:10" x14ac:dyDescent="0.2">
      <c r="A716" s="1">
        <v>11.9</v>
      </c>
      <c r="B716" s="1">
        <v>139.02000000000001</v>
      </c>
      <c r="C716" s="1">
        <v>8.4665599999999994</v>
      </c>
      <c r="D716" s="1">
        <f t="shared" si="176"/>
        <v>42.212327084437121</v>
      </c>
      <c r="E716" s="1">
        <f t="shared" si="180"/>
        <v>0.73047286652494459</v>
      </c>
      <c r="F716" s="7">
        <f t="shared" si="177"/>
        <v>41.417170694124984</v>
      </c>
      <c r="G716" s="1">
        <f t="shared" si="181"/>
        <v>0.63775814912638451</v>
      </c>
      <c r="H716" s="2">
        <f t="shared" si="178"/>
        <v>0.21373770458364091</v>
      </c>
      <c r="I716" s="2">
        <f t="shared" si="179"/>
        <v>0.10293794043242208</v>
      </c>
      <c r="J716" s="2">
        <f t="shared" si="182"/>
        <v>-0.16198625729449262</v>
      </c>
    </row>
    <row r="717" spans="1:10" x14ac:dyDescent="0.2">
      <c r="A717" s="1">
        <v>11.916667</v>
      </c>
      <c r="B717" s="1">
        <v>139.19</v>
      </c>
      <c r="C717" s="1">
        <v>8.3728239999999996</v>
      </c>
      <c r="D717" s="1">
        <f t="shared" si="176"/>
        <v>41.565378658384788</v>
      </c>
      <c r="E717" s="1">
        <f t="shared" si="180"/>
        <v>0.71131424665848386</v>
      </c>
      <c r="F717" s="7">
        <f t="shared" si="177"/>
        <v>40.782408878257606</v>
      </c>
      <c r="G717" s="1">
        <f t="shared" si="181"/>
        <v>0.62103122263015886</v>
      </c>
      <c r="H717" s="2">
        <f t="shared" si="178"/>
        <v>0.21137134593539983</v>
      </c>
      <c r="I717" s="2">
        <f t="shared" si="179"/>
        <v>0.10023811548209477</v>
      </c>
      <c r="J717" s="2">
        <f t="shared" si="182"/>
        <v>-0.16108693568107693</v>
      </c>
    </row>
    <row r="718" spans="1:10" x14ac:dyDescent="0.2">
      <c r="A718" s="1">
        <v>11.933332999999999</v>
      </c>
      <c r="B718" s="1">
        <v>139.35</v>
      </c>
      <c r="C718" s="1">
        <v>8.2796140000000005</v>
      </c>
      <c r="D718" s="1">
        <f t="shared" si="176"/>
        <v>40.907535061418564</v>
      </c>
      <c r="E718" s="1">
        <f t="shared" si="180"/>
        <v>0.69226313547651752</v>
      </c>
      <c r="F718" s="7">
        <f t="shared" si="177"/>
        <v>40.136957124529673</v>
      </c>
      <c r="G718" s="1">
        <f t="shared" si="181"/>
        <v>0.60439815935976982</v>
      </c>
      <c r="H718" s="2">
        <f t="shared" si="178"/>
        <v>0.20901826611972013</v>
      </c>
      <c r="I718" s="2">
        <f t="shared" si="179"/>
        <v>9.7553440612034109E-2</v>
      </c>
      <c r="J718" s="2">
        <f t="shared" si="182"/>
        <v>-0.16023222414656926</v>
      </c>
    </row>
    <row r="719" spans="1:10" x14ac:dyDescent="0.2">
      <c r="A719" s="1">
        <v>11.95</v>
      </c>
      <c r="B719" s="1">
        <v>139.52000000000001</v>
      </c>
      <c r="C719" s="1">
        <v>8.1868929999999995</v>
      </c>
      <c r="D719" s="1">
        <f t="shared" si="176"/>
        <v>40.238280871633712</v>
      </c>
      <c r="E719" s="1">
        <f t="shared" si="180"/>
        <v>0.67331197058108649</v>
      </c>
      <c r="F719" s="7">
        <f t="shared" si="177"/>
        <v>39.48030972007286</v>
      </c>
      <c r="G719" s="1">
        <f t="shared" si="181"/>
        <v>0.58785235676891301</v>
      </c>
      <c r="H719" s="2">
        <f t="shared" si="178"/>
        <v>0.20667753107423531</v>
      </c>
      <c r="I719" s="2">
        <f t="shared" si="179"/>
        <v>9.4882850132183241E-2</v>
      </c>
      <c r="J719" s="2">
        <f t="shared" si="182"/>
        <v>-0.15878061050690406</v>
      </c>
    </row>
    <row r="720" spans="1:10" x14ac:dyDescent="0.2">
      <c r="A720" s="1">
        <v>11.966666999999999</v>
      </c>
      <c r="B720" s="1">
        <v>139.69</v>
      </c>
      <c r="C720" s="1">
        <v>8.0950120000000005</v>
      </c>
      <c r="D720" s="1">
        <f t="shared" si="176"/>
        <v>39.559966063053643</v>
      </c>
      <c r="E720" s="1">
        <f t="shared" si="180"/>
        <v>0.6545324925582322</v>
      </c>
      <c r="F720" s="7">
        <f t="shared" si="177"/>
        <v>38.814772372294868</v>
      </c>
      <c r="G720" s="1">
        <f t="shared" si="181"/>
        <v>0.57145644982387922</v>
      </c>
      <c r="H720" s="2">
        <f t="shared" si="178"/>
        <v>0.20435800176896265</v>
      </c>
      <c r="I720" s="2">
        <f t="shared" si="179"/>
        <v>9.2236453696864673E-2</v>
      </c>
      <c r="J720" s="2">
        <f t="shared" si="182"/>
        <v>-0.15727794945382198</v>
      </c>
    </row>
    <row r="721" spans="1:10" x14ac:dyDescent="0.2">
      <c r="A721" s="1">
        <v>11.983333</v>
      </c>
      <c r="B721" s="1">
        <v>139.85</v>
      </c>
      <c r="C721" s="1">
        <v>8.0040060000000004</v>
      </c>
      <c r="D721" s="1">
        <f t="shared" si="176"/>
        <v>38.872759465699055</v>
      </c>
      <c r="E721" s="1">
        <f t="shared" si="180"/>
        <v>0.63593185502764493</v>
      </c>
      <c r="F721" s="7">
        <f t="shared" si="177"/>
        <v>38.140510730954148</v>
      </c>
      <c r="G721" s="1">
        <f t="shared" si="181"/>
        <v>0.5552166841765771</v>
      </c>
      <c r="H721" s="2">
        <f t="shared" si="178"/>
        <v>0.20206056177641094</v>
      </c>
      <c r="I721" s="2">
        <f t="shared" si="179"/>
        <v>8.961525939126716E-2</v>
      </c>
      <c r="J721" s="2">
        <f t="shared" si="182"/>
        <v>-0.15575814353575229</v>
      </c>
    </row>
    <row r="722" spans="1:10" x14ac:dyDescent="0.2">
      <c r="A722" s="1">
        <v>12</v>
      </c>
      <c r="B722" s="1">
        <v>140.02000000000001</v>
      </c>
      <c r="C722" s="1">
        <v>7.9138739999999999</v>
      </c>
      <c r="D722" s="1">
        <f t="shared" si="176"/>
        <v>38.176574456456088</v>
      </c>
      <c r="E722" s="1">
        <f t="shared" si="180"/>
        <v>0.61750985360019062</v>
      </c>
      <c r="F722" s="7">
        <f t="shared" si="177"/>
        <v>37.457439804662158</v>
      </c>
      <c r="G722" s="1">
        <f t="shared" si="181"/>
        <v>0.5391328813798093</v>
      </c>
      <c r="H722" s="2">
        <f t="shared" si="178"/>
        <v>0.19978518585165131</v>
      </c>
      <c r="I722" s="2">
        <f t="shared" si="179"/>
        <v>8.7019238412956779E-2</v>
      </c>
      <c r="J722" s="2">
        <f t="shared" si="182"/>
        <v>-0.15479040110930967</v>
      </c>
    </row>
    <row r="723" spans="1:10" x14ac:dyDescent="0.2">
      <c r="A723" s="1">
        <v>12.016667</v>
      </c>
      <c r="B723" s="1">
        <v>140.19</v>
      </c>
      <c r="C723" s="1">
        <v>7.8243020000000003</v>
      </c>
      <c r="D723" s="1">
        <f t="shared" si="176"/>
        <v>37.468824695162837</v>
      </c>
      <c r="E723" s="1">
        <f t="shared" si="180"/>
        <v>0.59920231008778757</v>
      </c>
      <c r="F723" s="7">
        <f t="shared" si="177"/>
        <v>36.763021972317262</v>
      </c>
      <c r="G723" s="1">
        <f t="shared" si="181"/>
        <v>0.52314900901359018</v>
      </c>
      <c r="H723" s="2">
        <f t="shared" si="178"/>
        <v>0.19752394708703311</v>
      </c>
      <c r="I723" s="2">
        <f t="shared" si="179"/>
        <v>8.4439346797667916E-2</v>
      </c>
      <c r="J723" s="2">
        <f t="shared" si="182"/>
        <v>-0.15371091334990963</v>
      </c>
    </row>
    <row r="724" spans="1:10" x14ac:dyDescent="0.2">
      <c r="A724" s="1">
        <v>12.033333000000001</v>
      </c>
      <c r="B724" s="1">
        <v>140.35</v>
      </c>
      <c r="C724" s="1">
        <v>7.73536</v>
      </c>
      <c r="D724" s="1">
        <f t="shared" si="176"/>
        <v>36.749834526125738</v>
      </c>
      <c r="E724" s="1">
        <f t="shared" si="180"/>
        <v>0.58102353172981658</v>
      </c>
      <c r="F724" s="7">
        <f t="shared" si="177"/>
        <v>36.057575468530779</v>
      </c>
      <c r="G724" s="1">
        <f t="shared" si="181"/>
        <v>0.50727755838173783</v>
      </c>
      <c r="H724" s="2">
        <f t="shared" si="178"/>
        <v>0.19527861262757398</v>
      </c>
      <c r="I724" s="2">
        <f t="shared" si="179"/>
        <v>8.1877600715778209E-2</v>
      </c>
      <c r="J724" s="2">
        <f t="shared" si="182"/>
        <v>-0.15291540015807922</v>
      </c>
    </row>
    <row r="725" spans="1:10" x14ac:dyDescent="0.2">
      <c r="A725" s="1">
        <v>12.05</v>
      </c>
      <c r="B725" s="1">
        <v>140.52000000000001</v>
      </c>
      <c r="C725" s="1">
        <v>7.6468730000000003</v>
      </c>
      <c r="D725" s="1">
        <f t="shared" si="176"/>
        <v>36.017925235584791</v>
      </c>
      <c r="E725" s="1">
        <f t="shared" si="180"/>
        <v>0.56293775042782479</v>
      </c>
      <c r="F725" s="7">
        <f t="shared" si="177"/>
        <v>35.339453201584583</v>
      </c>
      <c r="G725" s="1">
        <f t="shared" si="181"/>
        <v>0.49148730122470624</v>
      </c>
      <c r="H725" s="2">
        <f t="shared" si="178"/>
        <v>0.19304476461072975</v>
      </c>
      <c r="I725" s="2">
        <f t="shared" si="179"/>
        <v>7.9328959741343505E-2</v>
      </c>
      <c r="J725" s="2">
        <f t="shared" si="182"/>
        <v>-0.15140330261676591</v>
      </c>
    </row>
    <row r="726" spans="1:10" x14ac:dyDescent="0.2">
      <c r="A726" s="1">
        <v>12.066667000000001</v>
      </c>
      <c r="B726" s="1">
        <v>140.69</v>
      </c>
      <c r="C726" s="1">
        <v>7.5592610000000002</v>
      </c>
      <c r="D726" s="1">
        <f t="shared" si="176"/>
        <v>35.276371592409888</v>
      </c>
      <c r="E726" s="1">
        <f t="shared" si="180"/>
        <v>0.54503080961809991</v>
      </c>
      <c r="F726" s="7">
        <f t="shared" si="177"/>
        <v>34.6118682533113</v>
      </c>
      <c r="G726" s="1">
        <f t="shared" si="181"/>
        <v>0.47585318536540644</v>
      </c>
      <c r="H726" s="2">
        <f t="shared" si="178"/>
        <v>0.19083300590660648</v>
      </c>
      <c r="I726" s="2">
        <f t="shared" si="179"/>
        <v>7.680552089662987E-2</v>
      </c>
      <c r="J726" s="2">
        <f t="shared" si="182"/>
        <v>-0.14953900193769343</v>
      </c>
    </row>
    <row r="727" spans="1:10" x14ac:dyDescent="0.2">
      <c r="A727" s="1">
        <v>12.083333</v>
      </c>
      <c r="B727" s="1">
        <v>140.85</v>
      </c>
      <c r="C727" s="1">
        <v>7.4727329999999998</v>
      </c>
      <c r="D727" s="1">
        <f t="shared" si="176"/>
        <v>34.526926092503501</v>
      </c>
      <c r="E727" s="1">
        <f t="shared" si="180"/>
        <v>0.52734542662965234</v>
      </c>
      <c r="F727" s="7">
        <f t="shared" si="177"/>
        <v>33.87654010773246</v>
      </c>
      <c r="G727" s="1">
        <f t="shared" si="181"/>
        <v>0.46041250626809677</v>
      </c>
      <c r="H727" s="2">
        <f t="shared" si="178"/>
        <v>0.18864861270532837</v>
      </c>
      <c r="I727" s="2">
        <f t="shared" si="179"/>
        <v>7.4313303890336427E-2</v>
      </c>
      <c r="J727" s="2">
        <f t="shared" si="182"/>
        <v>-0.14832035174396016</v>
      </c>
    </row>
    <row r="728" spans="1:10" x14ac:dyDescent="0.2">
      <c r="A728" s="1">
        <v>12.1</v>
      </c>
      <c r="B728" s="1">
        <v>141.02000000000001</v>
      </c>
      <c r="C728" s="1">
        <v>7.3869049999999996</v>
      </c>
      <c r="D728" s="1">
        <f t="shared" si="176"/>
        <v>33.766198428166049</v>
      </c>
      <c r="E728" s="1">
        <f t="shared" si="180"/>
        <v>0.50980311603501849</v>
      </c>
      <c r="F728" s="7">
        <f t="shared" si="177"/>
        <v>33.130142320598296</v>
      </c>
      <c r="G728" s="1">
        <f t="shared" si="181"/>
        <v>0.44509674020897266</v>
      </c>
      <c r="H728" s="2">
        <f t="shared" si="178"/>
        <v>0.18648189095422699</v>
      </c>
      <c r="I728" s="2">
        <f t="shared" si="179"/>
        <v>7.1841248587819845E-2</v>
      </c>
      <c r="J728" s="2">
        <f t="shared" si="182"/>
        <v>-0.14729212541586439</v>
      </c>
    </row>
    <row r="729" spans="1:10" x14ac:dyDescent="0.2">
      <c r="A729" s="1">
        <v>12.116667</v>
      </c>
      <c r="B729" s="1">
        <v>141.19</v>
      </c>
      <c r="C729" s="1">
        <v>7.3016719999999999</v>
      </c>
      <c r="D729" s="1">
        <f t="shared" si="176"/>
        <v>32.993045976320488</v>
      </c>
      <c r="E729" s="1">
        <f t="shared" si="180"/>
        <v>0.49238241697512636</v>
      </c>
      <c r="F729" s="7">
        <f t="shared" si="177"/>
        <v>32.371553792498062</v>
      </c>
      <c r="G729" s="1">
        <f t="shared" si="181"/>
        <v>0.42988715023230623</v>
      </c>
      <c r="H729" s="2">
        <f t="shared" si="178"/>
        <v>0.18433018993577588</v>
      </c>
      <c r="I729" s="2">
        <f t="shared" si="179"/>
        <v>6.9386330733513635E-2</v>
      </c>
      <c r="J729" s="2">
        <f t="shared" si="182"/>
        <v>-0.14615170021109328</v>
      </c>
    </row>
    <row r="730" spans="1:10" x14ac:dyDescent="0.2">
      <c r="A730" s="1">
        <v>12.133333</v>
      </c>
      <c r="B730" s="1">
        <v>141.35</v>
      </c>
      <c r="C730" s="1">
        <v>7.217104</v>
      </c>
      <c r="D730" s="1">
        <f t="shared" si="176"/>
        <v>32.207877287068605</v>
      </c>
      <c r="E730" s="1">
        <f t="shared" si="180"/>
        <v>0.47509763668935723</v>
      </c>
      <c r="F730" s="7">
        <f t="shared" si="177"/>
        <v>31.601175377648318</v>
      </c>
      <c r="G730" s="1">
        <f t="shared" si="181"/>
        <v>0.41479622764191609</v>
      </c>
      <c r="H730" s="2">
        <f t="shared" si="178"/>
        <v>0.1821952767949927</v>
      </c>
      <c r="I730" s="2">
        <f t="shared" si="179"/>
        <v>6.6950566497795447E-2</v>
      </c>
      <c r="J730" s="2">
        <f t="shared" si="182"/>
        <v>-0.14499546526454105</v>
      </c>
    </row>
    <row r="731" spans="1:10" x14ac:dyDescent="0.2">
      <c r="A731" s="1">
        <v>12.15</v>
      </c>
      <c r="B731" s="1">
        <v>141.52000000000001</v>
      </c>
      <c r="C731" s="1">
        <v>7.1332000000000004</v>
      </c>
      <c r="D731" s="1">
        <f t="shared" si="176"/>
        <v>31.410474962150509</v>
      </c>
      <c r="E731" s="1">
        <f t="shared" si="180"/>
        <v>0.4579485707885772</v>
      </c>
      <c r="F731" s="7">
        <f t="shared" si="177"/>
        <v>30.818793772934537</v>
      </c>
      <c r="G731" s="1">
        <f t="shared" si="181"/>
        <v>0.39982379399060491</v>
      </c>
      <c r="H731" s="2">
        <f t="shared" si="178"/>
        <v>0.18007712628694861</v>
      </c>
      <c r="I731" s="2">
        <f t="shared" si="179"/>
        <v>6.4533927078231343E-2</v>
      </c>
      <c r="J731" s="2">
        <f t="shared" si="182"/>
        <v>-0.14348336772322898</v>
      </c>
    </row>
    <row r="732" spans="1:10" x14ac:dyDescent="0.2">
      <c r="A732" s="1">
        <v>12.166667</v>
      </c>
      <c r="B732" s="1">
        <v>141.69</v>
      </c>
      <c r="C732" s="1">
        <v>7.0501709999999997</v>
      </c>
      <c r="D732" s="1">
        <f t="shared" si="176"/>
        <v>30.602704530147136</v>
      </c>
      <c r="E732" s="1">
        <f t="shared" si="180"/>
        <v>0.44097834538006409</v>
      </c>
      <c r="F732" s="7">
        <f t="shared" si="177"/>
        <v>30.026239365852696</v>
      </c>
      <c r="G732" s="1">
        <f t="shared" si="181"/>
        <v>0.38500750163702535</v>
      </c>
      <c r="H732" s="2">
        <f t="shared" si="178"/>
        <v>0.17798106509162545</v>
      </c>
      <c r="I732" s="2">
        <f t="shared" si="179"/>
        <v>6.2142489788388287E-2</v>
      </c>
      <c r="J732" s="2">
        <f t="shared" si="182"/>
        <v>-0.14185881373721354</v>
      </c>
    </row>
    <row r="733" spans="1:10" x14ac:dyDescent="0.2">
      <c r="A733" s="1">
        <v>12.183332999999999</v>
      </c>
      <c r="B733" s="1">
        <v>141.85</v>
      </c>
      <c r="C733" s="1">
        <v>6.9680869999999997</v>
      </c>
      <c r="D733" s="1">
        <f t="shared" si="176"/>
        <v>29.78520503547271</v>
      </c>
      <c r="E733" s="1">
        <f t="shared" si="180"/>
        <v>0.4242012677031996</v>
      </c>
      <c r="F733" s="7">
        <f t="shared" si="177"/>
        <v>29.224139163095227</v>
      </c>
      <c r="G733" s="1">
        <f t="shared" si="181"/>
        <v>0.37035984188499632</v>
      </c>
      <c r="H733" s="2">
        <f t="shared" si="178"/>
        <v>0.17590886035404094</v>
      </c>
      <c r="I733" s="2">
        <f t="shared" si="179"/>
        <v>5.9778270798644034E-2</v>
      </c>
      <c r="J733" s="2">
        <f t="shared" si="182"/>
        <v>-0.14003578532902958</v>
      </c>
    </row>
    <row r="734" spans="1:10" x14ac:dyDescent="0.2">
      <c r="A734" s="1">
        <v>12.2</v>
      </c>
      <c r="B734" s="1">
        <v>142.02000000000001</v>
      </c>
      <c r="C734" s="1">
        <v>6.8870529999999999</v>
      </c>
      <c r="D734" s="1">
        <f t="shared" si="176"/>
        <v>28.959048231516725</v>
      </c>
      <c r="E734" s="1">
        <f t="shared" si="180"/>
        <v>0.40763879861705576</v>
      </c>
      <c r="F734" s="7">
        <f t="shared" si="177"/>
        <v>28.413544729362314</v>
      </c>
      <c r="G734" s="1">
        <f t="shared" si="181"/>
        <v>0.35589955169024567</v>
      </c>
      <c r="H734" s="2">
        <f t="shared" si="178"/>
        <v>0.17386316279172156</v>
      </c>
      <c r="I734" s="2">
        <f t="shared" si="179"/>
        <v>5.74442943645651E-2</v>
      </c>
      <c r="J734" s="2">
        <f t="shared" si="182"/>
        <v>-0.13882783540745344</v>
      </c>
    </row>
    <row r="735" spans="1:10" x14ac:dyDescent="0.2">
      <c r="A735" s="1">
        <v>12.216666999999999</v>
      </c>
      <c r="B735" s="1">
        <v>142.19</v>
      </c>
      <c r="C735" s="1">
        <v>6.806718</v>
      </c>
      <c r="D735" s="1">
        <f t="shared" si="176"/>
        <v>28.120600853452714</v>
      </c>
      <c r="E735" s="1">
        <f t="shared" si="180"/>
        <v>0.39121919753559165</v>
      </c>
      <c r="F735" s="7">
        <f t="shared" si="177"/>
        <v>27.590891239876736</v>
      </c>
      <c r="G735" s="1">
        <f t="shared" si="181"/>
        <v>0.34156399608648319</v>
      </c>
      <c r="H735" s="2">
        <f t="shared" si="178"/>
        <v>0.17183511143465011</v>
      </c>
      <c r="I735" s="2">
        <f t="shared" si="179"/>
        <v>5.5130450831829075E-2</v>
      </c>
      <c r="J735" s="2">
        <f t="shared" si="182"/>
        <v>-0.13684007689332103</v>
      </c>
    </row>
    <row r="736" spans="1:10" x14ac:dyDescent="0.2">
      <c r="A736" s="1">
        <v>12.233333</v>
      </c>
      <c r="B736" s="1">
        <v>142.35</v>
      </c>
      <c r="C736" s="1">
        <v>6.727538</v>
      </c>
      <c r="D736" s="1">
        <f t="shared" si="176"/>
        <v>27.274613684829717</v>
      </c>
      <c r="E736" s="1">
        <f t="shared" si="180"/>
        <v>0.37503566590392007</v>
      </c>
      <c r="F736" s="7">
        <f t="shared" si="177"/>
        <v>26.760839987364385</v>
      </c>
      <c r="G736" s="1">
        <f t="shared" si="181"/>
        <v>0.32743454699572672</v>
      </c>
      <c r="H736" s="2">
        <f t="shared" si="178"/>
        <v>0.16983621797037032</v>
      </c>
      <c r="I736" s="2">
        <f t="shared" si="179"/>
        <v>5.2849874110324886E-2</v>
      </c>
      <c r="J736" s="2">
        <f t="shared" si="182"/>
        <v>-0.13556170471821469</v>
      </c>
    </row>
    <row r="737" spans="1:10" x14ac:dyDescent="0.2">
      <c r="A737" s="1">
        <v>12.25</v>
      </c>
      <c r="B737" s="1">
        <v>142.52000000000001</v>
      </c>
      <c r="C737" s="1">
        <v>6.6490929999999997</v>
      </c>
      <c r="D737" s="1">
        <f t="shared" si="176"/>
        <v>26.416610506126464</v>
      </c>
      <c r="E737" s="1">
        <f t="shared" si="180"/>
        <v>0.35900236028575283</v>
      </c>
      <c r="F737" s="7">
        <f t="shared" si="177"/>
        <v>25.918999071146434</v>
      </c>
      <c r="G737" s="1">
        <f t="shared" si="181"/>
        <v>0.31343625659506497</v>
      </c>
      <c r="H737" s="2">
        <f t="shared" si="178"/>
        <v>0.16785587952877612</v>
      </c>
      <c r="I737" s="2">
        <f t="shared" si="179"/>
        <v>5.0590467177786404E-2</v>
      </c>
      <c r="J737" s="2">
        <f t="shared" si="182"/>
        <v>-0.1332045606652382</v>
      </c>
    </row>
    <row r="738" spans="1:10" x14ac:dyDescent="0.2">
      <c r="A738" s="1">
        <v>12.266667</v>
      </c>
      <c r="B738" s="1">
        <v>142.69</v>
      </c>
      <c r="C738" s="1">
        <v>6.572012</v>
      </c>
      <c r="D738" s="1">
        <f t="shared" si="176"/>
        <v>25.553574765233535</v>
      </c>
      <c r="E738" s="1">
        <f t="shared" si="180"/>
        <v>0.34324784144638848</v>
      </c>
      <c r="F738" s="7">
        <f t="shared" si="177"/>
        <v>25.072220391444802</v>
      </c>
      <c r="G738" s="1">
        <f t="shared" si="181"/>
        <v>0.29968136817166768</v>
      </c>
      <c r="H738" s="2">
        <f t="shared" si="178"/>
        <v>0.16590997517009781</v>
      </c>
      <c r="I738" s="2">
        <f t="shared" si="179"/>
        <v>4.837034676517888E-2</v>
      </c>
      <c r="J738" s="2">
        <f t="shared" si="182"/>
        <v>-0.13115597721029398</v>
      </c>
    </row>
    <row r="739" spans="1:10" x14ac:dyDescent="0.2">
      <c r="A739" s="1">
        <v>12.283333000000001</v>
      </c>
      <c r="B739" s="1">
        <v>142.85</v>
      </c>
      <c r="C739" s="1">
        <v>6.4961209999999996</v>
      </c>
      <c r="D739" s="1">
        <f t="shared" si="176"/>
        <v>24.68385364127484</v>
      </c>
      <c r="E739" s="1">
        <f t="shared" si="180"/>
        <v>0.32773654567650728</v>
      </c>
      <c r="F739" s="7">
        <f t="shared" si="177"/>
        <v>24.218882261679298</v>
      </c>
      <c r="G739" s="1">
        <f t="shared" si="181"/>
        <v>0.28613883191318568</v>
      </c>
      <c r="H739" s="2">
        <f t="shared" si="178"/>
        <v>0.16399411227671995</v>
      </c>
      <c r="I739" s="2">
        <f t="shared" si="179"/>
        <v>4.6184501248992024E-2</v>
      </c>
      <c r="J739" s="2">
        <f t="shared" si="182"/>
        <v>-0.129394074861125</v>
      </c>
    </row>
    <row r="740" spans="1:10" x14ac:dyDescent="0.2">
      <c r="A740" s="1">
        <v>12.3</v>
      </c>
      <c r="B740" s="1">
        <v>143.02000000000001</v>
      </c>
      <c r="C740" s="1">
        <v>6.4212449999999999</v>
      </c>
      <c r="D740" s="1">
        <f t="shared" si="176"/>
        <v>23.805617134996712</v>
      </c>
      <c r="E740" s="1">
        <f t="shared" si="180"/>
        <v>0.31243270487765612</v>
      </c>
      <c r="F740" s="7">
        <f t="shared" si="177"/>
        <v>23.357189154412918</v>
      </c>
      <c r="G740" s="1">
        <f t="shared" si="181"/>
        <v>0.27277741956007284</v>
      </c>
      <c r="H740" s="2">
        <f t="shared" si="178"/>
        <v>0.16210387298609841</v>
      </c>
      <c r="I740" s="2">
        <f t="shared" si="179"/>
        <v>4.4027890203281655E-2</v>
      </c>
      <c r="J740" s="2">
        <f t="shared" si="182"/>
        <v>-0.12721838251310752</v>
      </c>
    </row>
    <row r="741" spans="1:10" x14ac:dyDescent="0.2">
      <c r="A741" s="1">
        <v>12.316667000000001</v>
      </c>
      <c r="B741" s="1">
        <v>143.19</v>
      </c>
      <c r="C741" s="1">
        <v>6.3476280000000003</v>
      </c>
      <c r="D741" s="1">
        <f t="shared" si="176"/>
        <v>22.921948167096748</v>
      </c>
      <c r="E741" s="1">
        <f t="shared" si="180"/>
        <v>0.29738618999853567</v>
      </c>
      <c r="F741" s="7">
        <f t="shared" si="177"/>
        <v>22.490165917162692</v>
      </c>
      <c r="G741" s="1">
        <f t="shared" si="181"/>
        <v>0.25964067222849652</v>
      </c>
      <c r="H741" s="2">
        <f t="shared" si="178"/>
        <v>0.16024541706086623</v>
      </c>
      <c r="I741" s="2">
        <f t="shared" si="179"/>
        <v>4.1907541421935694E-2</v>
      </c>
      <c r="J741" s="2">
        <f t="shared" si="182"/>
        <v>-0.12498797728062523</v>
      </c>
    </row>
    <row r="742" spans="1:10" x14ac:dyDescent="0.2">
      <c r="A742" s="1">
        <v>12.333333</v>
      </c>
      <c r="B742" s="1">
        <v>143.35</v>
      </c>
      <c r="C742" s="1">
        <v>6.2753059999999996</v>
      </c>
      <c r="D742" s="1">
        <f t="shared" si="176"/>
        <v>22.033634694469391</v>
      </c>
      <c r="E742" s="1">
        <f t="shared" si="180"/>
        <v>0.28260435904797038</v>
      </c>
      <c r="F742" s="7">
        <f t="shared" si="177"/>
        <v>21.618585664027052</v>
      </c>
      <c r="G742" s="1">
        <f t="shared" si="181"/>
        <v>0.24673501401756323</v>
      </c>
      <c r="H742" s="2">
        <f t="shared" si="178"/>
        <v>0.15841965331846103</v>
      </c>
      <c r="I742" s="2">
        <f t="shared" si="179"/>
        <v>3.9824491792576924E-2</v>
      </c>
      <c r="J742" s="2">
        <f t="shared" si="182"/>
        <v>-0.12286526970559598</v>
      </c>
    </row>
    <row r="743" spans="1:10" x14ac:dyDescent="0.2">
      <c r="A743" s="1">
        <v>12.35</v>
      </c>
      <c r="B743" s="1">
        <v>143.52000000000001</v>
      </c>
      <c r="C743" s="1">
        <v>6.2042080000000004</v>
      </c>
      <c r="D743" s="1">
        <f t="shared" si="176"/>
        <v>21.140168092367631</v>
      </c>
      <c r="E743" s="1">
        <f t="shared" si="180"/>
        <v>0.26807270039744535</v>
      </c>
      <c r="F743" s="7">
        <f t="shared" si="177"/>
        <v>20.741949351256903</v>
      </c>
      <c r="G743" s="1">
        <f t="shared" si="181"/>
        <v>0.23404777517625744</v>
      </c>
      <c r="H743" s="2">
        <f t="shared" si="178"/>
        <v>0.15662478936893637</v>
      </c>
      <c r="I743" s="2">
        <f t="shared" si="179"/>
        <v>3.7776696342393758E-2</v>
      </c>
      <c r="J743" s="2">
        <f t="shared" si="182"/>
        <v>-0.11996204242627392</v>
      </c>
    </row>
    <row r="744" spans="1:10" x14ac:dyDescent="0.2">
      <c r="A744" s="1">
        <v>12.366667</v>
      </c>
      <c r="B744" s="1">
        <v>143.69</v>
      </c>
      <c r="C744" s="1">
        <v>6.1347899999999997</v>
      </c>
      <c r="D744" s="1">
        <f t="shared" si="176"/>
        <v>20.24783244414429</v>
      </c>
      <c r="E744" s="1">
        <f t="shared" si="180"/>
        <v>0.25388441549207291</v>
      </c>
      <c r="F744" s="7">
        <f t="shared" si="177"/>
        <v>19.866422688512351</v>
      </c>
      <c r="G744" s="1">
        <f t="shared" si="181"/>
        <v>0.22166032762659663</v>
      </c>
      <c r="H744" s="2">
        <f t="shared" si="178"/>
        <v>0.1548723368998359</v>
      </c>
      <c r="I744" s="2">
        <f t="shared" si="179"/>
        <v>3.5777288981275052E-2</v>
      </c>
      <c r="J744" s="2">
        <f t="shared" si="182"/>
        <v>-0.11767071426512221</v>
      </c>
    </row>
    <row r="745" spans="1:10" x14ac:dyDescent="0.2">
      <c r="A745" s="1">
        <v>12.383333</v>
      </c>
      <c r="B745" s="1">
        <v>143.85</v>
      </c>
      <c r="C745" s="1">
        <v>6.0667020000000003</v>
      </c>
      <c r="D745" s="1">
        <f t="shared" si="176"/>
        <v>19.352755418019871</v>
      </c>
      <c r="E745" s="1">
        <f t="shared" si="180"/>
        <v>0.23996796813494684</v>
      </c>
      <c r="F745" s="7">
        <f t="shared" si="177"/>
        <v>18.988206287383107</v>
      </c>
      <c r="G745" s="1">
        <f t="shared" si="181"/>
        <v>0.20951021484948851</v>
      </c>
      <c r="H745" s="2">
        <f t="shared" si="178"/>
        <v>0.15315346018607129</v>
      </c>
      <c r="I745" s="2">
        <f t="shared" si="179"/>
        <v>3.3816188857332438E-2</v>
      </c>
      <c r="J745" s="2">
        <f t="shared" si="182"/>
        <v>-0.11494360670058461</v>
      </c>
    </row>
    <row r="746" spans="1:10" x14ac:dyDescent="0.2">
      <c r="A746" s="1">
        <v>12.4</v>
      </c>
      <c r="B746" s="1">
        <v>144.02000000000001</v>
      </c>
      <c r="C746" s="1">
        <v>6.0001879999999996</v>
      </c>
      <c r="D746" s="1">
        <f t="shared" si="176"/>
        <v>18.458754959013273</v>
      </c>
      <c r="E746" s="1">
        <f t="shared" si="180"/>
        <v>0.22637322927476736</v>
      </c>
      <c r="F746" s="7">
        <f t="shared" si="177"/>
        <v>18.111046174005857</v>
      </c>
      <c r="G746" s="1">
        <f t="shared" si="181"/>
        <v>0.19764097796110025</v>
      </c>
      <c r="H746" s="2">
        <f t="shared" si="178"/>
        <v>0.15147431899027555</v>
      </c>
      <c r="I746" s="2">
        <f t="shared" si="179"/>
        <v>3.1900423764453796E-2</v>
      </c>
      <c r="J746" s="2">
        <f t="shared" si="182"/>
        <v>-0.11258646264760834</v>
      </c>
    </row>
    <row r="747" spans="1:10" x14ac:dyDescent="0.2">
      <c r="A747" s="1">
        <v>12.416667</v>
      </c>
      <c r="B747" s="1">
        <v>144.19</v>
      </c>
      <c r="C747" s="1">
        <v>5.9350379999999996</v>
      </c>
      <c r="D747" s="1">
        <f t="shared" si="176"/>
        <v>17.563661765941845</v>
      </c>
      <c r="E747" s="1">
        <f t="shared" si="180"/>
        <v>0.21305727719339071</v>
      </c>
      <c r="F747" s="7">
        <f t="shared" si="177"/>
        <v>17.232813910467453</v>
      </c>
      <c r="G747" s="1">
        <f t="shared" si="181"/>
        <v>0.18601514304997643</v>
      </c>
      <c r="H747" s="2">
        <f t="shared" si="178"/>
        <v>0.14982961187739566</v>
      </c>
      <c r="I747" s="2">
        <f t="shared" si="179"/>
        <v>3.0023945191506109E-2</v>
      </c>
      <c r="J747" s="2">
        <f t="shared" si="182"/>
        <v>-0.11023420440314895</v>
      </c>
    </row>
    <row r="748" spans="1:10" x14ac:dyDescent="0.2">
      <c r="A748" s="1">
        <v>12.433332999999999</v>
      </c>
      <c r="B748" s="1">
        <v>144.35</v>
      </c>
      <c r="C748" s="1">
        <v>5.8712530000000003</v>
      </c>
      <c r="D748" s="1">
        <f t="shared" si="176"/>
        <v>16.668077495555377</v>
      </c>
      <c r="E748" s="1">
        <f t="shared" si="180"/>
        <v>0.20002031627995095</v>
      </c>
      <c r="F748" s="7">
        <f t="shared" si="177"/>
        <v>16.354099820069791</v>
      </c>
      <c r="G748" s="1">
        <f t="shared" si="181"/>
        <v>0.17463288856331449</v>
      </c>
      <c r="H748" s="2">
        <f t="shared" si="178"/>
        <v>0.1482193640923605</v>
      </c>
      <c r="I748" s="2">
        <f t="shared" si="179"/>
        <v>2.8186781940923344E-2</v>
      </c>
      <c r="J748" s="2">
        <f t="shared" si="182"/>
        <v>-0.10738484710548599</v>
      </c>
    </row>
    <row r="749" spans="1:10" x14ac:dyDescent="0.2">
      <c r="A749" s="1">
        <v>12.45</v>
      </c>
      <c r="B749" s="1">
        <v>144.52000000000001</v>
      </c>
      <c r="C749" s="1">
        <v>5.809113</v>
      </c>
      <c r="D749" s="1">
        <f t="shared" si="176"/>
        <v>15.77667709338964</v>
      </c>
      <c r="E749" s="1">
        <f t="shared" si="180"/>
        <v>0.18731957549197326</v>
      </c>
      <c r="F749" s="7">
        <f t="shared" si="177"/>
        <v>15.47949078609115</v>
      </c>
      <c r="G749" s="1">
        <f t="shared" si="181"/>
        <v>0.16354417971638838</v>
      </c>
      <c r="H749" s="2">
        <f t="shared" si="178"/>
        <v>0.14665064421524068</v>
      </c>
      <c r="I749" s="2">
        <f t="shared" si="179"/>
        <v>2.639699869421621E-2</v>
      </c>
      <c r="J749" s="2">
        <f t="shared" si="182"/>
        <v>-0.10508818695416326</v>
      </c>
    </row>
    <row r="750" spans="1:10" x14ac:dyDescent="0.2">
      <c r="A750" s="1">
        <v>12.466666999999999</v>
      </c>
      <c r="B750" s="1">
        <v>144.69</v>
      </c>
      <c r="C750" s="1">
        <v>5.7483019999999998</v>
      </c>
      <c r="D750" s="1">
        <f t="shared" si="176"/>
        <v>14.885682763364199</v>
      </c>
      <c r="E750" s="1">
        <f t="shared" si="180"/>
        <v>0.17489046786310761</v>
      </c>
      <c r="F750" s="7">
        <f t="shared" si="177"/>
        <v>14.605280175045108</v>
      </c>
      <c r="G750" s="1">
        <f t="shared" si="181"/>
        <v>0.15269262719481733</v>
      </c>
      <c r="H750" s="2">
        <f t="shared" si="178"/>
        <v>0.14511547484852788</v>
      </c>
      <c r="I750" s="2">
        <f t="shared" si="179"/>
        <v>2.4645493882251172E-2</v>
      </c>
      <c r="J750" s="2">
        <f t="shared" si="182"/>
        <v>-0.10237255361016261</v>
      </c>
    </row>
    <row r="751" spans="1:10" x14ac:dyDescent="0.2">
      <c r="A751" s="1">
        <v>12.483333</v>
      </c>
      <c r="B751" s="1">
        <v>144.85</v>
      </c>
      <c r="C751" s="1">
        <v>5.6890660000000004</v>
      </c>
      <c r="D751" s="1">
        <f t="shared" si="176"/>
        <v>13.999450876472869</v>
      </c>
      <c r="E751" s="1">
        <f t="shared" si="180"/>
        <v>0.16278327312032298</v>
      </c>
      <c r="F751" s="7">
        <f t="shared" si="177"/>
        <v>13.735742296677648</v>
      </c>
      <c r="G751" s="1">
        <f t="shared" si="181"/>
        <v>0.14212212900916388</v>
      </c>
      <c r="H751" s="2">
        <f t="shared" si="178"/>
        <v>0.14362006624471282</v>
      </c>
      <c r="I751" s="2">
        <f t="shared" si="179"/>
        <v>2.2939352903784127E-2</v>
      </c>
      <c r="J751" s="2">
        <f t="shared" si="182"/>
        <v>-9.9222976605337576E-2</v>
      </c>
    </row>
    <row r="752" spans="1:10" x14ac:dyDescent="0.2">
      <c r="A752" s="1">
        <v>12.5</v>
      </c>
      <c r="B752" s="1">
        <v>145.02000000000001</v>
      </c>
      <c r="C752" s="1">
        <v>5.6316490000000003</v>
      </c>
      <c r="D752" s="1">
        <f t="shared" si="176"/>
        <v>13.122639567915542</v>
      </c>
      <c r="E752" s="1">
        <f t="shared" si="180"/>
        <v>0.15104786221231986</v>
      </c>
      <c r="F752" s="7">
        <f t="shared" si="177"/>
        <v>12.875447540588578</v>
      </c>
      <c r="G752" s="1">
        <f t="shared" si="181"/>
        <v>0.13187622627559523</v>
      </c>
      <c r="H752" s="2">
        <f t="shared" si="178"/>
        <v>0.1421705781664285</v>
      </c>
      <c r="I752" s="2">
        <f t="shared" si="179"/>
        <v>2.1285603552702967E-2</v>
      </c>
      <c r="J752" s="2">
        <f t="shared" si="182"/>
        <v>-9.6744864749057538E-2</v>
      </c>
    </row>
    <row r="753" spans="1:10" x14ac:dyDescent="0.2">
      <c r="A753" s="1">
        <v>12.516667</v>
      </c>
      <c r="B753" s="1">
        <v>145.19</v>
      </c>
      <c r="C753" s="1">
        <v>5.575666</v>
      </c>
      <c r="D753" s="1">
        <f t="shared" si="176"/>
        <v>12.250339241986872</v>
      </c>
      <c r="E753" s="1">
        <f t="shared" si="180"/>
        <v>0.1396055453225008</v>
      </c>
      <c r="F753" s="7">
        <f t="shared" si="177"/>
        <v>12.019578793450769</v>
      </c>
      <c r="G753" s="1">
        <f t="shared" si="181"/>
        <v>0.12188621682310945</v>
      </c>
      <c r="H753" s="2">
        <f t="shared" si="178"/>
        <v>0.14075729131607773</v>
      </c>
      <c r="I753" s="2">
        <f t="shared" si="179"/>
        <v>1.9673156891930426E-2</v>
      </c>
      <c r="J753" s="2">
        <f t="shared" si="182"/>
        <v>-9.3242392884886727E-2</v>
      </c>
    </row>
    <row r="754" spans="1:10" x14ac:dyDescent="0.2">
      <c r="A754" s="1">
        <v>12.533333000000001</v>
      </c>
      <c r="B754" s="1">
        <v>145.35</v>
      </c>
      <c r="C754" s="1">
        <v>5.5217130000000001</v>
      </c>
      <c r="D754" s="1">
        <f t="shared" si="176"/>
        <v>11.392931867341163</v>
      </c>
      <c r="E754" s="1">
        <f t="shared" si="180"/>
        <v>0.12857813837474158</v>
      </c>
      <c r="F754" s="7">
        <f t="shared" si="177"/>
        <v>11.178322458090019</v>
      </c>
      <c r="G754" s="1">
        <f t="shared" si="181"/>
        <v>0.11225845518136174</v>
      </c>
      <c r="H754" s="2">
        <f t="shared" si="178"/>
        <v>0.13939525167123953</v>
      </c>
      <c r="I754" s="2">
        <f t="shared" si="179"/>
        <v>1.8119179172110835E-2</v>
      </c>
      <c r="J754" s="2">
        <f t="shared" si="182"/>
        <v>-8.912389314083112E-2</v>
      </c>
    </row>
    <row r="755" spans="1:10" x14ac:dyDescent="0.2">
      <c r="A755" s="1">
        <v>12.55</v>
      </c>
      <c r="B755" s="1">
        <v>145.52000000000001</v>
      </c>
      <c r="C755" s="1">
        <v>5.4701399999999998</v>
      </c>
      <c r="D755" s="1">
        <f t="shared" si="176"/>
        <v>10.55753600456514</v>
      </c>
      <c r="E755" s="1">
        <f t="shared" si="180"/>
        <v>0.11803717756594893</v>
      </c>
      <c r="F755" s="7">
        <f t="shared" si="177"/>
        <v>10.358663002297623</v>
      </c>
      <c r="G755" s="1">
        <f t="shared" si="181"/>
        <v>0.10305539786944476</v>
      </c>
      <c r="H755" s="2">
        <f t="shared" si="178"/>
        <v>0.13809329495700232</v>
      </c>
      <c r="I755" s="2">
        <f t="shared" si="179"/>
        <v>1.6633751245132604E-2</v>
      </c>
      <c r="J755" s="2">
        <f t="shared" si="182"/>
        <v>-8.4772508444795613E-2</v>
      </c>
    </row>
    <row r="756" spans="1:10" x14ac:dyDescent="0.2">
      <c r="A756" s="1">
        <v>12.566667000000001</v>
      </c>
      <c r="B756" s="1">
        <v>145.69</v>
      </c>
      <c r="C756" s="1">
        <v>5.4210849999999997</v>
      </c>
      <c r="D756" s="1">
        <f t="shared" si="176"/>
        <v>9.7481777171935047</v>
      </c>
      <c r="E756" s="1">
        <f t="shared" si="180"/>
        <v>0.10801086859661768</v>
      </c>
      <c r="F756" s="7">
        <f t="shared" si="177"/>
        <v>9.564550650383854</v>
      </c>
      <c r="G756" s="1">
        <f t="shared" si="181"/>
        <v>9.4301670600600879E-2</v>
      </c>
      <c r="H756" s="2">
        <f t="shared" si="178"/>
        <v>0.1368549049735438</v>
      </c>
      <c r="I756" s="2">
        <f t="shared" si="179"/>
        <v>1.5220847846883196E-2</v>
      </c>
      <c r="J756" s="2">
        <f t="shared" si="182"/>
        <v>-7.951517981639751E-2</v>
      </c>
    </row>
    <row r="757" spans="1:10" x14ac:dyDescent="0.2">
      <c r="A757" s="1">
        <v>12.583333</v>
      </c>
      <c r="B757" s="1">
        <v>145.85</v>
      </c>
      <c r="C757" s="1">
        <v>5.3750749999999998</v>
      </c>
      <c r="D757" s="1">
        <f t="shared" si="176"/>
        <v>8.9756328981478308</v>
      </c>
      <c r="E757" s="1">
        <f t="shared" si="180"/>
        <v>9.8606924540376117E-2</v>
      </c>
      <c r="F757" s="7">
        <f t="shared" si="177"/>
        <v>8.8065583090643642</v>
      </c>
      <c r="G757" s="1">
        <f t="shared" si="181"/>
        <v>8.6091315047864034E-2</v>
      </c>
      <c r="H757" s="2">
        <f t="shared" si="178"/>
        <v>0.13569338579835422</v>
      </c>
      <c r="I757" s="2">
        <f t="shared" si="179"/>
        <v>1.3895647860063198E-2</v>
      </c>
      <c r="J757" s="2">
        <f t="shared" si="182"/>
        <v>-7.4009830173585825E-2</v>
      </c>
    </row>
    <row r="758" spans="1:10" x14ac:dyDescent="0.2">
      <c r="A758" s="1">
        <v>12.6</v>
      </c>
      <c r="B758" s="1">
        <v>146.02000000000001</v>
      </c>
      <c r="C758" s="1">
        <v>5.3322479999999999</v>
      </c>
      <c r="D758" s="1">
        <f t="shared" si="176"/>
        <v>8.244552766490223</v>
      </c>
      <c r="E758" s="1">
        <f t="shared" si="180"/>
        <v>8.985355109771892E-2</v>
      </c>
      <c r="F758" s="7">
        <f t="shared" si="177"/>
        <v>8.0892495820809156</v>
      </c>
      <c r="G758" s="1">
        <f t="shared" si="181"/>
        <v>7.8448956924476468E-2</v>
      </c>
      <c r="H758" s="2">
        <f t="shared" si="178"/>
        <v>0.13461222123161121</v>
      </c>
      <c r="I758" s="2">
        <f t="shared" si="179"/>
        <v>1.2662126020560044E-2</v>
      </c>
      <c r="J758" s="2">
        <f t="shared" si="182"/>
        <v>-6.7900956106673779E-2</v>
      </c>
    </row>
    <row r="759" spans="1:10" x14ac:dyDescent="0.2">
      <c r="A759" s="1">
        <v>12.616667</v>
      </c>
      <c r="B759" s="1">
        <v>146.19</v>
      </c>
      <c r="C759" s="1">
        <v>5.2929560000000002</v>
      </c>
      <c r="D759" s="1">
        <f t="shared" si="176"/>
        <v>7.5634106914948829</v>
      </c>
      <c r="E759" s="1">
        <f t="shared" si="180"/>
        <v>8.1822693243821049E-2</v>
      </c>
      <c r="F759" s="7">
        <f t="shared" si="177"/>
        <v>7.4209382252916498</v>
      </c>
      <c r="G759" s="1">
        <f t="shared" si="181"/>
        <v>7.143740964392585E-2</v>
      </c>
      <c r="H759" s="2">
        <f t="shared" si="178"/>
        <v>0.13362029748826085</v>
      </c>
      <c r="I759" s="2">
        <f t="shared" si="179"/>
        <v>1.1530420785130113E-2</v>
      </c>
      <c r="J759" s="2">
        <f t="shared" si="182"/>
        <v>-6.2283146389978235E-2</v>
      </c>
    </row>
    <row r="760" spans="1:10" x14ac:dyDescent="0.2">
      <c r="A760" s="1">
        <v>12.633333</v>
      </c>
      <c r="B760" s="1">
        <v>146.35</v>
      </c>
      <c r="C760" s="1">
        <v>5.2569169999999996</v>
      </c>
      <c r="D760" s="1">
        <f t="shared" si="176"/>
        <v>6.9297080399047459</v>
      </c>
      <c r="E760" s="1">
        <f t="shared" si="180"/>
        <v>7.4456713242888731E-2</v>
      </c>
      <c r="F760" s="7">
        <f t="shared" si="177"/>
        <v>6.7991726723590142</v>
      </c>
      <c r="G760" s="1">
        <f t="shared" si="181"/>
        <v>6.5006351096542916E-2</v>
      </c>
      <c r="H760" s="2">
        <f t="shared" si="178"/>
        <v>0.13271049549837477</v>
      </c>
      <c r="I760" s="2">
        <f t="shared" si="179"/>
        <v>1.049240986739469E-2</v>
      </c>
      <c r="J760" s="2">
        <f t="shared" si="182"/>
        <v>-5.623274742215166E-2</v>
      </c>
    </row>
    <row r="761" spans="1:10" x14ac:dyDescent="0.2">
      <c r="A761" s="1">
        <v>12.65</v>
      </c>
      <c r="B761" s="1">
        <v>146.52000000000001</v>
      </c>
      <c r="C761" s="1">
        <v>5.2243769999999996</v>
      </c>
      <c r="D761" s="1">
        <f t="shared" si="176"/>
        <v>6.3500202990733499</v>
      </c>
      <c r="E761" s="1">
        <f t="shared" si="180"/>
        <v>6.7805890821891104E-2</v>
      </c>
      <c r="F761" s="7">
        <f t="shared" si="177"/>
        <v>6.2304045477474412</v>
      </c>
      <c r="G761" s="1">
        <f t="shared" si="181"/>
        <v>5.9199679292890287E-2</v>
      </c>
      <c r="H761" s="2">
        <f t="shared" si="178"/>
        <v>0.13188902551444368</v>
      </c>
      <c r="I761" s="2">
        <f t="shared" si="179"/>
        <v>9.5551786661096892E-3</v>
      </c>
      <c r="J761" s="2">
        <f t="shared" si="182"/>
        <v>-5.0004633663410195E-2</v>
      </c>
    </row>
    <row r="762" spans="1:10" x14ac:dyDescent="0.2">
      <c r="A762" s="1">
        <v>12.666667</v>
      </c>
      <c r="B762" s="1">
        <v>146.69</v>
      </c>
      <c r="C762" s="1">
        <v>5.1954409999999998</v>
      </c>
      <c r="D762" s="1">
        <f t="shared" si="176"/>
        <v>5.8284368930398687</v>
      </c>
      <c r="E762" s="1">
        <f t="shared" si="180"/>
        <v>6.1891686839900123E-2</v>
      </c>
      <c r="F762" s="7">
        <f t="shared" si="177"/>
        <v>5.7186462427456721</v>
      </c>
      <c r="G762" s="1">
        <f t="shared" si="181"/>
        <v>5.4036131188695706E-2</v>
      </c>
      <c r="H762" s="2">
        <f t="shared" si="178"/>
        <v>0.13115853825399407</v>
      </c>
      <c r="I762" s="2">
        <f t="shared" si="179"/>
        <v>8.7217514368416321E-3</v>
      </c>
      <c r="J762" s="2">
        <f t="shared" si="182"/>
        <v>-4.3718659070102722E-2</v>
      </c>
    </row>
    <row r="763" spans="1:10" x14ac:dyDescent="0.2">
      <c r="A763" s="1">
        <v>12.683332999999999</v>
      </c>
      <c r="B763" s="1">
        <v>146.85</v>
      </c>
      <c r="C763" s="1">
        <v>5.1701439999999996</v>
      </c>
      <c r="D763" s="1">
        <f t="shared" si="176"/>
        <v>5.3676648077910274</v>
      </c>
      <c r="E763" s="1">
        <f t="shared" si="180"/>
        <v>5.6721254916606401E-2</v>
      </c>
      <c r="F763" s="7">
        <f t="shared" si="177"/>
        <v>5.2665537516668044</v>
      </c>
      <c r="G763" s="1">
        <f t="shared" si="181"/>
        <v>4.9521952435868377E-2</v>
      </c>
      <c r="H763" s="2">
        <f t="shared" si="178"/>
        <v>0.13051991728953477</v>
      </c>
      <c r="I763" s="2">
        <f t="shared" si="179"/>
        <v>7.9931362647793457E-3</v>
      </c>
      <c r="J763" s="2">
        <f t="shared" si="182"/>
        <v>-3.8758084178979614E-2</v>
      </c>
    </row>
    <row r="764" spans="1:10" x14ac:dyDescent="0.2">
      <c r="A764" s="1">
        <v>12.7</v>
      </c>
      <c r="B764" s="1">
        <v>147.02000000000001</v>
      </c>
      <c r="C764" s="1">
        <v>5.147716</v>
      </c>
      <c r="D764" s="1">
        <f t="shared" si="176"/>
        <v>4.9553627278606607</v>
      </c>
      <c r="E764" s="1">
        <f t="shared" si="180"/>
        <v>5.2137215418814983E-2</v>
      </c>
      <c r="F764" s="7">
        <f t="shared" si="177"/>
        <v>4.8620182332183433</v>
      </c>
      <c r="G764" s="1">
        <f t="shared" si="181"/>
        <v>4.5519738692404346E-2</v>
      </c>
      <c r="H764" s="2">
        <f t="shared" si="178"/>
        <v>0.12995372402587141</v>
      </c>
      <c r="I764" s="2">
        <f t="shared" si="179"/>
        <v>7.3471552757682929E-3</v>
      </c>
      <c r="J764" s="2">
        <f t="shared" si="182"/>
        <v>-3.4463727161645558E-2</v>
      </c>
    </row>
    <row r="765" spans="1:10" x14ac:dyDescent="0.2">
      <c r="A765" s="1">
        <v>12.716666999999999</v>
      </c>
      <c r="B765" s="1">
        <v>147.19</v>
      </c>
      <c r="C765" s="1">
        <v>5.1277730000000004</v>
      </c>
      <c r="D765" s="1">
        <f t="shared" si="176"/>
        <v>4.5857139151854041</v>
      </c>
      <c r="E765" s="1">
        <f t="shared" si="180"/>
        <v>4.8061082919062276E-2</v>
      </c>
      <c r="F765" s="7">
        <f t="shared" si="177"/>
        <v>4.499332519615594</v>
      </c>
      <c r="G765" s="1">
        <f t="shared" si="181"/>
        <v>4.1960966234498936E-2</v>
      </c>
      <c r="H765" s="2">
        <f t="shared" si="178"/>
        <v>0.12945026441033552</v>
      </c>
      <c r="I765" s="2">
        <f t="shared" si="179"/>
        <v>6.7727483351651468E-3</v>
      </c>
      <c r="J765" s="2">
        <f t="shared" si="182"/>
        <v>-3.0235124340094566E-2</v>
      </c>
    </row>
    <row r="766" spans="1:10" x14ac:dyDescent="0.2">
      <c r="A766" s="1">
        <v>12.733333</v>
      </c>
      <c r="B766" s="1">
        <v>147.35</v>
      </c>
      <c r="C766" s="1">
        <v>5.1102780000000001</v>
      </c>
      <c r="D766" s="1">
        <f t="shared" si="176"/>
        <v>4.2590637926179324</v>
      </c>
      <c r="E766" s="1">
        <f t="shared" si="180"/>
        <v>4.4485295019389401E-2</v>
      </c>
      <c r="F766" s="7">
        <f t="shared" si="177"/>
        <v>4.1788355269581654</v>
      </c>
      <c r="G766" s="1">
        <f t="shared" si="181"/>
        <v>3.8839032515847909E-2</v>
      </c>
      <c r="H766" s="2">
        <f t="shared" si="178"/>
        <v>0.12900860438056064</v>
      </c>
      <c r="I766" s="2">
        <f t="shared" si="179"/>
        <v>6.2688497529131085E-3</v>
      </c>
      <c r="J766" s="2">
        <f t="shared" si="182"/>
        <v>-2.7390566891245319E-2</v>
      </c>
    </row>
    <row r="767" spans="1:10" x14ac:dyDescent="0.2">
      <c r="A767" s="1">
        <v>12.75</v>
      </c>
      <c r="B767" s="1">
        <v>147.52000000000001</v>
      </c>
      <c r="C767" s="1">
        <v>5.0944279999999997</v>
      </c>
      <c r="D767" s="1">
        <f t="shared" si="176"/>
        <v>3.9611905399412741</v>
      </c>
      <c r="E767" s="1">
        <f t="shared" si="180"/>
        <v>4.1245727245178741E-2</v>
      </c>
      <c r="F767" s="7">
        <f t="shared" si="177"/>
        <v>3.8865733323948191</v>
      </c>
      <c r="G767" s="1">
        <f t="shared" si="181"/>
        <v>3.6010644436932839E-2</v>
      </c>
      <c r="H767" s="2">
        <f t="shared" si="178"/>
        <v>0.12860847225870115</v>
      </c>
      <c r="I767" s="2">
        <f t="shared" si="179"/>
        <v>5.8123311745367232E-3</v>
      </c>
      <c r="J767" s="2">
        <f t="shared" si="182"/>
        <v>-2.4789759120182633E-2</v>
      </c>
    </row>
    <row r="768" spans="1:10" x14ac:dyDescent="0.2">
      <c r="A768" s="1">
        <v>12.766667</v>
      </c>
      <c r="B768" s="1">
        <v>147.69</v>
      </c>
      <c r="C768" s="1">
        <v>5.0800830000000001</v>
      </c>
      <c r="D768" s="1">
        <f t="shared" si="176"/>
        <v>3.689998765770556</v>
      </c>
      <c r="E768" s="1">
        <f t="shared" si="180"/>
        <v>3.8313765117667729E-2</v>
      </c>
      <c r="F768" s="7">
        <f t="shared" si="177"/>
        <v>3.6204900155664457</v>
      </c>
      <c r="G768" s="1">
        <f t="shared" si="181"/>
        <v>3.3450819390116779E-2</v>
      </c>
      <c r="H768" s="2">
        <f t="shared" si="178"/>
        <v>0.12824633375472169</v>
      </c>
      <c r="I768" s="2">
        <f t="shared" si="179"/>
        <v>5.3991602592806396E-3</v>
      </c>
      <c r="J768" s="2">
        <f t="shared" si="182"/>
        <v>-2.2192010954623878E-2</v>
      </c>
    </row>
    <row r="769" spans="1:10" x14ac:dyDescent="0.2">
      <c r="A769" s="1">
        <v>12.783333000000001</v>
      </c>
      <c r="B769" s="1">
        <v>147.85</v>
      </c>
      <c r="C769" s="1">
        <v>5.0672420000000002</v>
      </c>
      <c r="D769" s="1">
        <f t="shared" si="176"/>
        <v>3.4459376520821374</v>
      </c>
      <c r="E769" s="1">
        <f t="shared" si="180"/>
        <v>3.568920424772213E-2</v>
      </c>
      <c r="F769" s="7">
        <f t="shared" si="177"/>
        <v>3.3810262971788791</v>
      </c>
      <c r="G769" s="1">
        <f t="shared" si="181"/>
        <v>3.1159378928202128E-2</v>
      </c>
      <c r="H769" s="2">
        <f t="shared" si="178"/>
        <v>0.12792216362369344</v>
      </c>
      <c r="I769" s="2">
        <f t="shared" si="179"/>
        <v>5.0293082047108617E-3</v>
      </c>
      <c r="J769" s="2">
        <f t="shared" si="182"/>
        <v>-1.9470631997707152E-2</v>
      </c>
    </row>
    <row r="770" spans="1:10" x14ac:dyDescent="0.2">
      <c r="A770" s="1">
        <v>12.8</v>
      </c>
      <c r="B770" s="1">
        <v>148.02000000000001</v>
      </c>
      <c r="C770" s="1">
        <v>5.0559750000000001</v>
      </c>
      <c r="D770" s="1">
        <f t="shared" ref="D770:D833" si="183">((C770-$AI$3)/C770)*100</f>
        <v>3.2307715129153092</v>
      </c>
      <c r="E770" s="1">
        <f t="shared" si="180"/>
        <v>3.3386351874723323E-2</v>
      </c>
      <c r="F770" s="7">
        <f t="shared" ref="F770:F833" si="184">(D770/$D$2)*$AM$2</f>
        <v>3.1699132567714505</v>
      </c>
      <c r="G770" s="1">
        <f t="shared" si="181"/>
        <v>2.9148814355007449E-2</v>
      </c>
      <c r="H770" s="2">
        <f t="shared" ref="H770:H833" si="185">C770/$C$2</f>
        <v>0.12763772901063408</v>
      </c>
      <c r="I770" s="2">
        <f t="shared" ref="I770:I833" si="186">(C770-$AI$3)/($C$2-$AI$3)</f>
        <v>4.7047911812050768E-3</v>
      </c>
      <c r="J770" s="2">
        <f t="shared" si="182"/>
        <v>-1.7351967328390748E-2</v>
      </c>
    </row>
    <row r="771" spans="1:10" x14ac:dyDescent="0.2">
      <c r="A771" s="1">
        <v>12.816667000000001</v>
      </c>
      <c r="B771" s="1">
        <v>148.19</v>
      </c>
      <c r="C771" s="1">
        <v>5.0459339999999999</v>
      </c>
      <c r="D771" s="1">
        <f t="shared" si="183"/>
        <v>3.0382085853703127</v>
      </c>
      <c r="E771" s="1">
        <f t="shared" ref="E771:E834" si="187">((C771-$AI$3)/$AI$3)</f>
        <v>3.1334080580032522E-2</v>
      </c>
      <c r="F771" s="7">
        <f t="shared" si="184"/>
        <v>2.9809776497972513</v>
      </c>
      <c r="G771" s="1">
        <f t="shared" ref="G771:G834" si="188">(E771/$E$2)*$AM$3</f>
        <v>2.7357026045834818E-2</v>
      </c>
      <c r="H771" s="2">
        <f t="shared" si="185"/>
        <v>0.12738424468031287</v>
      </c>
      <c r="I771" s="2">
        <f t="shared" si="186"/>
        <v>4.4155859417427884E-3</v>
      </c>
      <c r="J771" s="2">
        <f t="shared" ref="J771:J834" si="189">(I772-I771)/(A772-A771)</f>
        <v>-1.5118426277631568E-2</v>
      </c>
    </row>
    <row r="772" spans="1:10" x14ac:dyDescent="0.2">
      <c r="A772" s="1">
        <v>12.833333</v>
      </c>
      <c r="B772" s="1">
        <v>148.35</v>
      </c>
      <c r="C772" s="1">
        <v>5.0371860000000002</v>
      </c>
      <c r="D772" s="1">
        <f t="shared" si="183"/>
        <v>2.8698165999849889</v>
      </c>
      <c r="E772" s="1">
        <f t="shared" si="187"/>
        <v>2.9546084435629155E-2</v>
      </c>
      <c r="F772" s="7">
        <f t="shared" si="184"/>
        <v>2.8157576753505489</v>
      </c>
      <c r="G772" s="1">
        <f t="shared" si="188"/>
        <v>2.579596996291067E-2</v>
      </c>
      <c r="H772" s="2">
        <f t="shared" si="185"/>
        <v>0.127163402042961</v>
      </c>
      <c r="I772" s="2">
        <f t="shared" si="186"/>
        <v>4.1636222493997965E-3</v>
      </c>
      <c r="J772" s="2">
        <f t="shared" si="189"/>
        <v>-1.3059338422532664E-2</v>
      </c>
    </row>
    <row r="773" spans="1:10" x14ac:dyDescent="0.2">
      <c r="A773" s="1">
        <v>12.85</v>
      </c>
      <c r="B773" s="1">
        <v>148.52000000000001</v>
      </c>
      <c r="C773" s="1">
        <v>5.0296289999999999</v>
      </c>
      <c r="D773" s="1">
        <f t="shared" si="183"/>
        <v>2.7238788387795525</v>
      </c>
      <c r="E773" s="1">
        <f t="shared" si="187"/>
        <v>2.8001515749843022E-2</v>
      </c>
      <c r="F773" s="7">
        <f t="shared" si="184"/>
        <v>2.6725689533814054</v>
      </c>
      <c r="G773" s="1">
        <f t="shared" si="188"/>
        <v>2.4447444492099228E-2</v>
      </c>
      <c r="H773" s="2">
        <f t="shared" si="185"/>
        <v>0.12697262611583848</v>
      </c>
      <c r="I773" s="2">
        <f t="shared" si="186"/>
        <v>3.9459622559114447E-3</v>
      </c>
      <c r="J773" s="2">
        <f t="shared" si="189"/>
        <v>-1.094412997616687E-2</v>
      </c>
    </row>
    <row r="774" spans="1:10" x14ac:dyDescent="0.2">
      <c r="A774" s="1">
        <v>12.866667</v>
      </c>
      <c r="B774" s="1">
        <v>148.69</v>
      </c>
      <c r="C774" s="1">
        <v>5.0232960000000002</v>
      </c>
      <c r="D774" s="1">
        <f t="shared" si="183"/>
        <v>2.6012403011910887</v>
      </c>
      <c r="E774" s="1">
        <f t="shared" si="187"/>
        <v>2.6707119364096987E-2</v>
      </c>
      <c r="F774" s="7">
        <f t="shared" si="184"/>
        <v>2.55224056601676</v>
      </c>
      <c r="G774" s="1">
        <f t="shared" si="188"/>
        <v>2.3317338390915134E-2</v>
      </c>
      <c r="H774" s="2">
        <f t="shared" si="185"/>
        <v>0.12681274998159645</v>
      </c>
      <c r="I774" s="2">
        <f t="shared" si="186"/>
        <v>3.7635564415986716E-3</v>
      </c>
      <c r="J774" s="2">
        <f t="shared" si="189"/>
        <v>-9.010913878780542E-3</v>
      </c>
    </row>
    <row r="775" spans="1:10" x14ac:dyDescent="0.2">
      <c r="A775" s="1">
        <v>12.883333</v>
      </c>
      <c r="B775" s="1">
        <v>148.85</v>
      </c>
      <c r="C775" s="1">
        <v>5.0180819999999997</v>
      </c>
      <c r="D775" s="1">
        <f t="shared" si="183"/>
        <v>2.5000388594709975</v>
      </c>
      <c r="E775" s="1">
        <f t="shared" si="187"/>
        <v>2.5641434419318713E-2</v>
      </c>
      <c r="F775" s="7">
        <f t="shared" si="184"/>
        <v>2.4529454625312694</v>
      </c>
      <c r="G775" s="1">
        <f t="shared" si="188"/>
        <v>2.2386914703630321E-2</v>
      </c>
      <c r="H775" s="2">
        <f t="shared" si="185"/>
        <v>0.12668112292270839</v>
      </c>
      <c r="I775" s="2">
        <f t="shared" si="186"/>
        <v>3.6133805508949085E-3</v>
      </c>
      <c r="J775" s="2">
        <f t="shared" si="189"/>
        <v>-7.6175153852744287E-3</v>
      </c>
    </row>
    <row r="776" spans="1:10" x14ac:dyDescent="0.2">
      <c r="A776" s="1">
        <v>12.9</v>
      </c>
      <c r="B776" s="1">
        <v>149.02000000000001</v>
      </c>
      <c r="C776" s="1">
        <v>5.013674</v>
      </c>
      <c r="D776" s="1">
        <f t="shared" si="183"/>
        <v>2.4143173249820324</v>
      </c>
      <c r="E776" s="1">
        <f t="shared" si="187"/>
        <v>2.4740487116560392E-2</v>
      </c>
      <c r="F776" s="7">
        <f t="shared" si="184"/>
        <v>2.3688386702430821</v>
      </c>
      <c r="G776" s="1">
        <f t="shared" si="188"/>
        <v>2.1600319457456406E-2</v>
      </c>
      <c r="H776" s="2">
        <f t="shared" si="185"/>
        <v>0.12656984327645246</v>
      </c>
      <c r="I776" s="2">
        <f t="shared" si="186"/>
        <v>3.4864194219685397E-3</v>
      </c>
      <c r="J776" s="2">
        <f t="shared" si="189"/>
        <v>-6.4700493653517821E-3</v>
      </c>
    </row>
    <row r="777" spans="1:10" x14ac:dyDescent="0.2">
      <c r="A777" s="1">
        <v>12.916667</v>
      </c>
      <c r="B777" s="1">
        <v>149.19</v>
      </c>
      <c r="C777" s="1">
        <v>5.0099299999999998</v>
      </c>
      <c r="D777" s="1">
        <f t="shared" si="183"/>
        <v>2.3413899994634555</v>
      </c>
      <c r="E777" s="1">
        <f t="shared" si="187"/>
        <v>2.3975254198790985E-2</v>
      </c>
      <c r="F777" s="7">
        <f t="shared" si="184"/>
        <v>2.2972850815667898</v>
      </c>
      <c r="G777" s="1">
        <f t="shared" si="188"/>
        <v>2.0932213150361239E-2</v>
      </c>
      <c r="H777" s="2">
        <f t="shared" si="185"/>
        <v>0.12647532626293562</v>
      </c>
      <c r="I777" s="2">
        <f t="shared" si="186"/>
        <v>3.3785831091962216E-3</v>
      </c>
      <c r="J777" s="2">
        <f t="shared" si="189"/>
        <v>-5.3816620288690935E-3</v>
      </c>
    </row>
    <row r="778" spans="1:10" x14ac:dyDescent="0.2">
      <c r="A778" s="1">
        <v>12.933332999999999</v>
      </c>
      <c r="B778" s="1">
        <v>149.35</v>
      </c>
      <c r="C778" s="1">
        <v>5.0068159999999997</v>
      </c>
      <c r="D778" s="1">
        <f t="shared" si="183"/>
        <v>2.280651016536646</v>
      </c>
      <c r="E778" s="1">
        <f t="shared" si="187"/>
        <v>2.3338786435453954E-2</v>
      </c>
      <c r="F778" s="7">
        <f t="shared" si="184"/>
        <v>2.2376902428687195</v>
      </c>
      <c r="G778" s="1">
        <f t="shared" si="188"/>
        <v>2.0376528577633071E-2</v>
      </c>
      <c r="H778" s="2">
        <f t="shared" si="185"/>
        <v>0.12639671355457785</v>
      </c>
      <c r="I778" s="2">
        <f t="shared" si="186"/>
        <v>3.2888923298230949E-3</v>
      </c>
      <c r="J778" s="2">
        <f t="shared" si="189"/>
        <v>-4.5950484141202867E-3</v>
      </c>
    </row>
    <row r="779" spans="1:10" x14ac:dyDescent="0.2">
      <c r="A779" s="1">
        <v>12.95</v>
      </c>
      <c r="B779" s="1">
        <v>149.52000000000001</v>
      </c>
      <c r="C779" s="1">
        <v>5.0041570000000002</v>
      </c>
      <c r="D779" s="1">
        <f t="shared" si="183"/>
        <v>2.228727036344381</v>
      </c>
      <c r="E779" s="1">
        <f t="shared" si="187"/>
        <v>2.2795315728095948E-2</v>
      </c>
      <c r="F779" s="7">
        <f t="shared" si="184"/>
        <v>2.1867443581171</v>
      </c>
      <c r="G779" s="1">
        <f t="shared" si="188"/>
        <v>1.9902037479725587E-2</v>
      </c>
      <c r="H779" s="2">
        <f t="shared" si="185"/>
        <v>0.126329587288835</v>
      </c>
      <c r="I779" s="2">
        <f t="shared" si="186"/>
        <v>3.2123066579049521E-3</v>
      </c>
      <c r="J779" s="2">
        <f t="shared" si="189"/>
        <v>-3.8709697057666276E-3</v>
      </c>
    </row>
    <row r="780" spans="1:10" x14ac:dyDescent="0.2">
      <c r="A780" s="1">
        <v>12.966666999999999</v>
      </c>
      <c r="B780" s="1">
        <v>149.69</v>
      </c>
      <c r="C780" s="1">
        <v>5.0019169999999997</v>
      </c>
      <c r="D780" s="1">
        <f t="shared" si="183"/>
        <v>2.1849422931272038</v>
      </c>
      <c r="E780" s="1">
        <f t="shared" si="187"/>
        <v>2.2337484067891961E-2</v>
      </c>
      <c r="F780" s="7">
        <f t="shared" si="184"/>
        <v>2.1437843909966698</v>
      </c>
      <c r="G780" s="1">
        <f t="shared" si="188"/>
        <v>1.9502315757531839E-2</v>
      </c>
      <c r="H780" s="2">
        <f t="shared" si="185"/>
        <v>0.12627303864826936</v>
      </c>
      <c r="I780" s="2">
        <f t="shared" si="186"/>
        <v>3.1477892058189398E-3</v>
      </c>
      <c r="J780" s="2">
        <f t="shared" si="189"/>
        <v>-3.4460610422487833E-3</v>
      </c>
    </row>
    <row r="781" spans="1:10" x14ac:dyDescent="0.2">
      <c r="A781" s="1">
        <v>12.983333</v>
      </c>
      <c r="B781" s="1">
        <v>149.85</v>
      </c>
      <c r="C781" s="1">
        <v>4.9999229999999999</v>
      </c>
      <c r="D781" s="1">
        <f t="shared" si="183"/>
        <v>2.1459330473713218</v>
      </c>
      <c r="E781" s="1">
        <f t="shared" si="187"/>
        <v>2.192993213465692E-2</v>
      </c>
      <c r="F781" s="7">
        <f t="shared" si="184"/>
        <v>2.1055099649767861</v>
      </c>
      <c r="G781" s="1">
        <f t="shared" si="188"/>
        <v>1.9146492045900541E-2</v>
      </c>
      <c r="H781" s="2">
        <f t="shared" si="185"/>
        <v>0.12622270026019441</v>
      </c>
      <c r="I781" s="2">
        <f t="shared" si="186"/>
        <v>3.0903571524888191E-3</v>
      </c>
      <c r="J781" s="2">
        <f t="shared" si="189"/>
        <v>-3.0224669711541416E-3</v>
      </c>
    </row>
    <row r="782" spans="1:10" x14ac:dyDescent="0.2">
      <c r="A782" s="1">
        <v>13</v>
      </c>
      <c r="B782" s="1">
        <v>150.02000000000001</v>
      </c>
      <c r="C782" s="1">
        <v>4.9981739999999997</v>
      </c>
      <c r="D782" s="1">
        <f t="shared" si="183"/>
        <v>2.1116911896248385</v>
      </c>
      <c r="E782" s="1">
        <f t="shared" si="187"/>
        <v>2.1572455539256605E-2</v>
      </c>
      <c r="F782" s="7">
        <f t="shared" si="184"/>
        <v>2.0719131233638319</v>
      </c>
      <c r="G782" s="1">
        <f t="shared" si="188"/>
        <v>1.883438789763411E-2</v>
      </c>
      <c r="H782" s="2">
        <f t="shared" si="185"/>
        <v>0.12617854687968136</v>
      </c>
      <c r="I782" s="2">
        <f t="shared" si="186"/>
        <v>3.039981695480593E-3</v>
      </c>
      <c r="J782" s="2">
        <f t="shared" si="189"/>
        <v>-2.6008077710611751E-3</v>
      </c>
    </row>
    <row r="783" spans="1:10" x14ac:dyDescent="0.2">
      <c r="A783" s="1">
        <v>13.016667</v>
      </c>
      <c r="B783" s="1">
        <v>150.19</v>
      </c>
      <c r="C783" s="1">
        <v>4.9966689999999998</v>
      </c>
      <c r="D783" s="1">
        <f t="shared" si="183"/>
        <v>2.0822071664166568</v>
      </c>
      <c r="E783" s="1">
        <f t="shared" si="187"/>
        <v>2.1264849892557142E-2</v>
      </c>
      <c r="F783" s="7">
        <f t="shared" si="184"/>
        <v>2.0429844926460761</v>
      </c>
      <c r="G783" s="1">
        <f t="shared" si="188"/>
        <v>1.8565824865535263E-2</v>
      </c>
      <c r="H783" s="2">
        <f t="shared" si="185"/>
        <v>0.12614055326180132</v>
      </c>
      <c r="I783" s="2">
        <f t="shared" si="186"/>
        <v>2.9966340323603164E-3</v>
      </c>
      <c r="J783" s="2">
        <f t="shared" si="189"/>
        <v>-2.2985261716094033E-3</v>
      </c>
    </row>
    <row r="784" spans="1:10" x14ac:dyDescent="0.2">
      <c r="A784" s="1">
        <v>13.033333000000001</v>
      </c>
      <c r="B784" s="1">
        <v>150.35</v>
      </c>
      <c r="C784" s="1">
        <v>4.9953390000000004</v>
      </c>
      <c r="D784" s="1">
        <f t="shared" si="183"/>
        <v>2.0561367306627263</v>
      </c>
      <c r="E784" s="1">
        <f t="shared" si="187"/>
        <v>2.0993012344311203E-2</v>
      </c>
      <c r="F784" s="7">
        <f t="shared" si="184"/>
        <v>2.017405147410479</v>
      </c>
      <c r="G784" s="1">
        <f t="shared" si="188"/>
        <v>1.8328490092982881E-2</v>
      </c>
      <c r="H784" s="2">
        <f t="shared" si="185"/>
        <v>0.12610697750646549</v>
      </c>
      <c r="I784" s="2">
        <f t="shared" si="186"/>
        <v>2.9583267951842724E-3</v>
      </c>
      <c r="J784" s="2">
        <f t="shared" si="189"/>
        <v>-2.4176279546280987E-3</v>
      </c>
    </row>
    <row r="785" spans="1:10" x14ac:dyDescent="0.2">
      <c r="A785" s="1">
        <v>13.05</v>
      </c>
      <c r="B785" s="1">
        <v>150.52000000000001</v>
      </c>
      <c r="C785" s="1">
        <v>4.9939400000000003</v>
      </c>
      <c r="D785" s="1">
        <f t="shared" si="183"/>
        <v>2.0286987829273073</v>
      </c>
      <c r="E785" s="1">
        <f t="shared" si="187"/>
        <v>2.0707071945817758E-2</v>
      </c>
      <c r="F785" s="7">
        <f t="shared" si="184"/>
        <v>1.9904840501068124</v>
      </c>
      <c r="G785" s="1">
        <f t="shared" si="188"/>
        <v>1.8078842463809221E-2</v>
      </c>
      <c r="H785" s="2">
        <f t="shared" si="185"/>
        <v>0.1260716598510408</v>
      </c>
      <c r="I785" s="2">
        <f t="shared" si="186"/>
        <v>2.9180321900644859E-3</v>
      </c>
      <c r="J785" s="2">
        <f t="shared" si="189"/>
        <v>-2.4193560661041457E-3</v>
      </c>
    </row>
    <row r="786" spans="1:10" x14ac:dyDescent="0.2">
      <c r="A786" s="1">
        <v>13.066667000000001</v>
      </c>
      <c r="B786" s="1">
        <v>150.69</v>
      </c>
      <c r="C786" s="1">
        <v>4.99254</v>
      </c>
      <c r="D786" s="1">
        <f t="shared" si="183"/>
        <v>2.0012258289391709</v>
      </c>
      <c r="E786" s="1">
        <f t="shared" si="187"/>
        <v>2.0420927158190265E-2</v>
      </c>
      <c r="F786" s="7">
        <f t="shared" si="184"/>
        <v>1.9635286059655206</v>
      </c>
      <c r="G786" s="1">
        <f t="shared" si="188"/>
        <v>1.782901638743813E-2</v>
      </c>
      <c r="H786" s="2">
        <f t="shared" si="185"/>
        <v>0.12603631695068726</v>
      </c>
      <c r="I786" s="2">
        <f t="shared" si="186"/>
        <v>2.8777087825107282E-3</v>
      </c>
      <c r="J786" s="2">
        <f t="shared" si="189"/>
        <v>-2.2967979564443262E-3</v>
      </c>
    </row>
    <row r="787" spans="1:10" x14ac:dyDescent="0.2">
      <c r="A787" s="1">
        <v>13.083333</v>
      </c>
      <c r="B787" s="1">
        <v>150.85</v>
      </c>
      <c r="C787" s="1">
        <v>4.9912109999999998</v>
      </c>
      <c r="D787" s="1">
        <f t="shared" si="183"/>
        <v>1.9751318868330661</v>
      </c>
      <c r="E787" s="1">
        <f t="shared" si="187"/>
        <v>2.0149293999078197E-2</v>
      </c>
      <c r="F787" s="7">
        <f t="shared" si="184"/>
        <v>1.937926197168456</v>
      </c>
      <c r="G787" s="1">
        <f t="shared" si="188"/>
        <v>1.7591860062083027E-2</v>
      </c>
      <c r="H787" s="2">
        <f t="shared" si="185"/>
        <v>0.12600276644028024</v>
      </c>
      <c r="I787" s="2">
        <f t="shared" si="186"/>
        <v>2.8394303477686294E-3</v>
      </c>
      <c r="J787" s="2">
        <f t="shared" si="189"/>
        <v>-2.2379043611455546E-3</v>
      </c>
    </row>
    <row r="788" spans="1:10" x14ac:dyDescent="0.2">
      <c r="A788" s="1">
        <v>13.1</v>
      </c>
      <c r="B788" s="1">
        <v>151.02000000000001</v>
      </c>
      <c r="C788" s="1">
        <v>4.989916</v>
      </c>
      <c r="D788" s="1">
        <f t="shared" si="183"/>
        <v>1.9496921391085487</v>
      </c>
      <c r="E788" s="1">
        <f t="shared" si="187"/>
        <v>1.9884610070522855E-2</v>
      </c>
      <c r="F788" s="7">
        <f t="shared" si="184"/>
        <v>1.9129656596502516</v>
      </c>
      <c r="G788" s="1">
        <f t="shared" si="188"/>
        <v>1.736077094143984E-2</v>
      </c>
      <c r="H788" s="2">
        <f t="shared" si="185"/>
        <v>0.12597007425745324</v>
      </c>
      <c r="I788" s="2">
        <f t="shared" si="186"/>
        <v>2.8021311957814165E-3</v>
      </c>
      <c r="J788" s="2">
        <f t="shared" si="189"/>
        <v>-2.0547245447124782E-3</v>
      </c>
    </row>
    <row r="789" spans="1:10" x14ac:dyDescent="0.2">
      <c r="A789" s="1">
        <v>13.116667</v>
      </c>
      <c r="B789" s="1">
        <v>151.19</v>
      </c>
      <c r="C789" s="1">
        <v>4.9887269999999999</v>
      </c>
      <c r="D789" s="1">
        <f t="shared" si="183"/>
        <v>1.92632308803668</v>
      </c>
      <c r="E789" s="1">
        <f t="shared" si="187"/>
        <v>1.9641591390173536E-2</v>
      </c>
      <c r="F789" s="7">
        <f t="shared" si="184"/>
        <v>1.8900368129352323</v>
      </c>
      <c r="G789" s="1">
        <f t="shared" si="188"/>
        <v>1.7148597223721845E-2</v>
      </c>
      <c r="H789" s="2">
        <f t="shared" si="185"/>
        <v>0.12594005803708155</v>
      </c>
      <c r="I789" s="2">
        <f t="shared" si="186"/>
        <v>2.7678851017946936E-3</v>
      </c>
      <c r="J789" s="2">
        <f t="shared" si="189"/>
        <v>-1.9356009866197364E-3</v>
      </c>
    </row>
    <row r="790" spans="1:10" x14ac:dyDescent="0.2">
      <c r="A790" s="1">
        <v>13.133333</v>
      </c>
      <c r="B790" s="1">
        <v>151.35</v>
      </c>
      <c r="C790" s="1">
        <v>4.9876069999999997</v>
      </c>
      <c r="D790" s="1">
        <f t="shared" si="183"/>
        <v>1.9042999979773747</v>
      </c>
      <c r="E790" s="1">
        <f t="shared" si="187"/>
        <v>1.9412675560071542E-2</v>
      </c>
      <c r="F790" s="7">
        <f t="shared" si="184"/>
        <v>1.868428573276381</v>
      </c>
      <c r="G790" s="1">
        <f t="shared" si="188"/>
        <v>1.6948736362624971E-2</v>
      </c>
      <c r="H790" s="2">
        <f t="shared" si="185"/>
        <v>0.12591178371679873</v>
      </c>
      <c r="I790" s="2">
        <f t="shared" si="186"/>
        <v>2.7356263757516877E-3</v>
      </c>
      <c r="J790" s="2">
        <f t="shared" si="189"/>
        <v>-1.8750009512299342E-3</v>
      </c>
    </row>
    <row r="791" spans="1:10" x14ac:dyDescent="0.2">
      <c r="A791" s="1">
        <v>13.15</v>
      </c>
      <c r="B791" s="1">
        <v>151.52000000000001</v>
      </c>
      <c r="C791" s="1">
        <v>4.9865219999999999</v>
      </c>
      <c r="D791" s="1">
        <f t="shared" si="183"/>
        <v>1.8829556953748445</v>
      </c>
      <c r="E791" s="1">
        <f t="shared" si="187"/>
        <v>1.9190913349660325E-2</v>
      </c>
      <c r="F791" s="7">
        <f t="shared" si="184"/>
        <v>1.8474863347101975</v>
      </c>
      <c r="G791" s="1">
        <f t="shared" si="188"/>
        <v>1.6755121153437452E-2</v>
      </c>
      <c r="H791" s="2">
        <f t="shared" si="185"/>
        <v>0.12588439296902476</v>
      </c>
      <c r="I791" s="2">
        <f t="shared" si="186"/>
        <v>2.7043757348975384E-3</v>
      </c>
      <c r="J791" s="2">
        <f t="shared" si="189"/>
        <v>-1.8127889381020818E-3</v>
      </c>
    </row>
    <row r="792" spans="1:10" x14ac:dyDescent="0.2">
      <c r="A792" s="1">
        <v>13.166667</v>
      </c>
      <c r="B792" s="1">
        <v>151.69</v>
      </c>
      <c r="C792" s="1">
        <v>4.9854729999999998</v>
      </c>
      <c r="D792" s="1">
        <f t="shared" si="183"/>
        <v>1.8623107576777476</v>
      </c>
      <c r="E792" s="1">
        <f t="shared" si="187"/>
        <v>1.8976509148073754E-2</v>
      </c>
      <c r="F792" s="7">
        <f t="shared" si="184"/>
        <v>1.8272302870665822</v>
      </c>
      <c r="G792" s="1">
        <f t="shared" si="188"/>
        <v>1.6567930043356566E-2</v>
      </c>
      <c r="H792" s="2">
        <f t="shared" si="185"/>
        <v>0.12585791103868846</v>
      </c>
      <c r="I792" s="2">
        <f t="shared" si="186"/>
        <v>2.674161981666191E-3</v>
      </c>
      <c r="J792" s="2">
        <f t="shared" si="189"/>
        <v>-1.7541383941235677E-3</v>
      </c>
    </row>
    <row r="793" spans="1:10" x14ac:dyDescent="0.2">
      <c r="A793" s="1">
        <v>13.183332999999999</v>
      </c>
      <c r="B793" s="1">
        <v>151.85</v>
      </c>
      <c r="C793" s="1">
        <v>4.9844580000000001</v>
      </c>
      <c r="D793" s="1">
        <f t="shared" si="183"/>
        <v>1.8423266882802454</v>
      </c>
      <c r="E793" s="1">
        <f t="shared" si="187"/>
        <v>1.8769054177043915E-2</v>
      </c>
      <c r="F793" s="7">
        <f t="shared" si="184"/>
        <v>1.8076226589028002</v>
      </c>
      <c r="G793" s="1">
        <f t="shared" si="188"/>
        <v>1.6386806137987604E-2</v>
      </c>
      <c r="H793" s="2">
        <f t="shared" si="185"/>
        <v>0.12583228743593217</v>
      </c>
      <c r="I793" s="2">
        <f t="shared" si="186"/>
        <v>2.6449275111897295E-3</v>
      </c>
      <c r="J793" s="2">
        <f t="shared" si="189"/>
        <v>-1.6330653446195117E-3</v>
      </c>
    </row>
    <row r="794" spans="1:10" x14ac:dyDescent="0.2">
      <c r="A794" s="1">
        <v>13.2</v>
      </c>
      <c r="B794" s="1">
        <v>152.02000000000001</v>
      </c>
      <c r="C794" s="1">
        <v>4.9835130000000003</v>
      </c>
      <c r="D794" s="1">
        <f t="shared" si="183"/>
        <v>1.8237135129399684</v>
      </c>
      <c r="E794" s="1">
        <f t="shared" si="187"/>
        <v>1.8575906445395446E-2</v>
      </c>
      <c r="F794" s="7">
        <f t="shared" si="184"/>
        <v>1.7893601011744407</v>
      </c>
      <c r="G794" s="1">
        <f t="shared" si="188"/>
        <v>1.6218173536437196E-2</v>
      </c>
      <c r="H794" s="2">
        <f t="shared" si="185"/>
        <v>0.12580843097819353</v>
      </c>
      <c r="I794" s="2">
        <f t="shared" si="186"/>
        <v>2.6177092110909561E-3</v>
      </c>
      <c r="J794" s="2">
        <f t="shared" si="189"/>
        <v>-1.6330653446210729E-3</v>
      </c>
    </row>
    <row r="795" spans="1:10" x14ac:dyDescent="0.2">
      <c r="A795" s="1">
        <v>13.216666999999999</v>
      </c>
      <c r="B795" s="1">
        <v>152.19</v>
      </c>
      <c r="C795" s="1">
        <v>4.9825679999999997</v>
      </c>
      <c r="D795" s="1">
        <f t="shared" si="183"/>
        <v>1.8050932772040316</v>
      </c>
      <c r="E795" s="1">
        <f t="shared" si="187"/>
        <v>1.8382758713746797E-2</v>
      </c>
      <c r="F795" s="7">
        <f t="shared" si="184"/>
        <v>1.7710906160475599</v>
      </c>
      <c r="G795" s="1">
        <f t="shared" si="188"/>
        <v>1.6049540934886627E-2</v>
      </c>
      <c r="H795" s="2">
        <f t="shared" si="185"/>
        <v>0.12578457452045488</v>
      </c>
      <c r="I795" s="2">
        <f t="shared" si="186"/>
        <v>2.5904909109921567E-3</v>
      </c>
      <c r="J795" s="2">
        <f t="shared" si="189"/>
        <v>-1.5104600556290208E-3</v>
      </c>
    </row>
    <row r="796" spans="1:10" x14ac:dyDescent="0.2">
      <c r="A796" s="1">
        <v>13.233333</v>
      </c>
      <c r="B796" s="1">
        <v>152.35</v>
      </c>
      <c r="C796" s="1">
        <v>4.9816940000000001</v>
      </c>
      <c r="D796" s="1">
        <f t="shared" si="183"/>
        <v>1.7878657340278179</v>
      </c>
      <c r="E796" s="1">
        <f t="shared" si="187"/>
        <v>1.8204122610613754E-2</v>
      </c>
      <c r="F796" s="7">
        <f t="shared" si="184"/>
        <v>1.7541875892387702</v>
      </c>
      <c r="G796" s="1">
        <f t="shared" si="188"/>
        <v>1.5893578084352204E-2</v>
      </c>
      <c r="H796" s="2">
        <f t="shared" si="185"/>
        <v>0.12576251045266279</v>
      </c>
      <c r="I796" s="2">
        <f t="shared" si="186"/>
        <v>2.5653175837050423E-3</v>
      </c>
      <c r="J796" s="2">
        <f t="shared" si="189"/>
        <v>-1.5120975413143397E-3</v>
      </c>
    </row>
    <row r="797" spans="1:10" x14ac:dyDescent="0.2">
      <c r="A797" s="1">
        <v>13.25</v>
      </c>
      <c r="B797" s="1">
        <v>152.52000000000001</v>
      </c>
      <c r="C797" s="1">
        <v>4.9808190000000003</v>
      </c>
      <c r="D797" s="1">
        <f t="shared" si="183"/>
        <v>1.7706124233809746</v>
      </c>
      <c r="E797" s="1">
        <f t="shared" si="187"/>
        <v>1.8025282118346662E-2</v>
      </c>
      <c r="F797" s="7">
        <f t="shared" si="184"/>
        <v>1.7372592803428948</v>
      </c>
      <c r="G797" s="1">
        <f t="shared" si="188"/>
        <v>1.5737436786620353E-2</v>
      </c>
      <c r="H797" s="2">
        <f t="shared" si="185"/>
        <v>0.12574042113994183</v>
      </c>
      <c r="I797" s="2">
        <f t="shared" si="186"/>
        <v>2.5401154539839562E-3</v>
      </c>
      <c r="J797" s="2">
        <f t="shared" si="189"/>
        <v>-1.3911297380106247E-3</v>
      </c>
    </row>
    <row r="798" spans="1:10" x14ac:dyDescent="0.2">
      <c r="A798" s="1">
        <v>13.266667</v>
      </c>
      <c r="B798" s="1">
        <v>152.69</v>
      </c>
      <c r="C798" s="1">
        <v>4.9800139999999997</v>
      </c>
      <c r="D798" s="1">
        <f t="shared" si="183"/>
        <v>1.7547340228384785</v>
      </c>
      <c r="E798" s="1">
        <f t="shared" si="187"/>
        <v>1.7860748865460761E-2</v>
      </c>
      <c r="F798" s="7">
        <f t="shared" si="184"/>
        <v>1.7216799822790192</v>
      </c>
      <c r="G798" s="1">
        <f t="shared" si="188"/>
        <v>1.5593786792706893E-2</v>
      </c>
      <c r="H798" s="2">
        <f t="shared" si="185"/>
        <v>0.12572009897223854</v>
      </c>
      <c r="I798" s="2">
        <f t="shared" si="186"/>
        <v>2.5169294946405332E-3</v>
      </c>
      <c r="J798" s="2">
        <f t="shared" si="189"/>
        <v>-1.3894849939653214E-3</v>
      </c>
    </row>
    <row r="799" spans="1:10" x14ac:dyDescent="0.2">
      <c r="A799" s="1">
        <v>13.283333000000001</v>
      </c>
      <c r="B799" s="1">
        <v>152.85</v>
      </c>
      <c r="C799" s="1">
        <v>4.9792100000000001</v>
      </c>
      <c r="D799" s="1">
        <f t="shared" si="183"/>
        <v>1.7388702223870824</v>
      </c>
      <c r="E799" s="1">
        <f t="shared" si="187"/>
        <v>1.7696420001709092E-2</v>
      </c>
      <c r="F799" s="7">
        <f t="shared" si="184"/>
        <v>1.7061150092833648</v>
      </c>
      <c r="G799" s="1">
        <f t="shared" si="188"/>
        <v>1.5450315245991027E-2</v>
      </c>
      <c r="H799" s="2">
        <f t="shared" si="185"/>
        <v>0.1256998020494641</v>
      </c>
      <c r="I799" s="2">
        <f t="shared" si="186"/>
        <v>2.4937723377311061E-3</v>
      </c>
      <c r="J799" s="2">
        <f t="shared" si="189"/>
        <v>-1.3306458363572578E-3</v>
      </c>
    </row>
    <row r="800" spans="1:10" x14ac:dyDescent="0.2">
      <c r="A800" s="1">
        <v>13.3</v>
      </c>
      <c r="B800" s="1">
        <v>153.02000000000001</v>
      </c>
      <c r="C800" s="1">
        <v>4.97844</v>
      </c>
      <c r="D800" s="1">
        <f t="shared" si="183"/>
        <v>1.7236724757176882</v>
      </c>
      <c r="E800" s="1">
        <f t="shared" si="187"/>
        <v>1.7539040368513972E-2</v>
      </c>
      <c r="F800" s="7">
        <f t="shared" si="184"/>
        <v>1.6912035435706765</v>
      </c>
      <c r="G800" s="1">
        <f t="shared" si="188"/>
        <v>1.5312910903986926E-2</v>
      </c>
      <c r="H800" s="2">
        <f t="shared" si="185"/>
        <v>0.12568036345426967</v>
      </c>
      <c r="I800" s="2">
        <f t="shared" si="186"/>
        <v>2.4715944635765397E-3</v>
      </c>
      <c r="J800" s="2">
        <f t="shared" si="189"/>
        <v>-1.2096780330520859E-3</v>
      </c>
    </row>
    <row r="801" spans="1:10" x14ac:dyDescent="0.2">
      <c r="A801" s="1">
        <v>13.316667000000001</v>
      </c>
      <c r="B801" s="1">
        <v>153.19</v>
      </c>
      <c r="C801" s="1">
        <v>4.9777399999999998</v>
      </c>
      <c r="D801" s="1">
        <f t="shared" si="183"/>
        <v>1.7098522622740346</v>
      </c>
      <c r="E801" s="1">
        <f t="shared" si="187"/>
        <v>1.7395967974700225E-2</v>
      </c>
      <c r="F801" s="7">
        <f t="shared" si="184"/>
        <v>1.6776436623994704</v>
      </c>
      <c r="G801" s="1">
        <f t="shared" si="188"/>
        <v>1.518799786580138E-2</v>
      </c>
      <c r="H801" s="2">
        <f t="shared" si="185"/>
        <v>0.12566269200409291</v>
      </c>
      <c r="I801" s="2">
        <f t="shared" si="186"/>
        <v>2.4514327597996606E-3</v>
      </c>
      <c r="J801" s="2">
        <f t="shared" si="189"/>
        <v>-1.209750616637461E-3</v>
      </c>
    </row>
    <row r="802" spans="1:10" x14ac:dyDescent="0.2">
      <c r="A802" s="1">
        <v>13.333333</v>
      </c>
      <c r="B802" s="1">
        <v>153.35</v>
      </c>
      <c r="C802" s="1">
        <v>4.9770399999999997</v>
      </c>
      <c r="D802" s="1">
        <f t="shared" si="183"/>
        <v>1.6960281613191655</v>
      </c>
      <c r="E802" s="1">
        <f t="shared" si="187"/>
        <v>1.7252895580886479E-2</v>
      </c>
      <c r="F802" s="7">
        <f t="shared" si="184"/>
        <v>1.6640799669463542</v>
      </c>
      <c r="G802" s="1">
        <f t="shared" si="188"/>
        <v>1.5063084827615834E-2</v>
      </c>
      <c r="H802" s="2">
        <f t="shared" si="185"/>
        <v>0.12564502055391613</v>
      </c>
      <c r="I802" s="2">
        <f t="shared" si="186"/>
        <v>2.4312710560227819E-3</v>
      </c>
      <c r="J802" s="2">
        <f t="shared" si="189"/>
        <v>-1.2096780330505246E-3</v>
      </c>
    </row>
    <row r="803" spans="1:10" x14ac:dyDescent="0.2">
      <c r="A803" s="1">
        <v>13.35</v>
      </c>
      <c r="B803" s="1">
        <v>153.52000000000001</v>
      </c>
      <c r="C803" s="1">
        <v>4.9763400000000004</v>
      </c>
      <c r="D803" s="1">
        <f t="shared" si="183"/>
        <v>1.6822001712125805</v>
      </c>
      <c r="E803" s="1">
        <f t="shared" si="187"/>
        <v>1.7109823187072916E-2</v>
      </c>
      <c r="F803" s="7">
        <f t="shared" si="184"/>
        <v>1.6505124556017299</v>
      </c>
      <c r="G803" s="1">
        <f t="shared" si="188"/>
        <v>1.4938171789430446E-2</v>
      </c>
      <c r="H803" s="2">
        <f t="shared" si="185"/>
        <v>0.12562734910373941</v>
      </c>
      <c r="I803" s="2">
        <f t="shared" si="186"/>
        <v>2.4111093522459289E-3</v>
      </c>
      <c r="J803" s="2">
        <f t="shared" si="189"/>
        <v>-1.1474660199242074E-3</v>
      </c>
    </row>
    <row r="804" spans="1:10" x14ac:dyDescent="0.2">
      <c r="A804" s="1">
        <v>13.366667</v>
      </c>
      <c r="B804" s="1">
        <v>153.69</v>
      </c>
      <c r="C804" s="1">
        <v>4.975676</v>
      </c>
      <c r="D804" s="1">
        <f t="shared" si="183"/>
        <v>1.6690797391172514</v>
      </c>
      <c r="E804" s="1">
        <f t="shared" si="187"/>
        <v>1.6974108802083814E-2</v>
      </c>
      <c r="F804" s="7">
        <f t="shared" si="184"/>
        <v>1.6376391739514209</v>
      </c>
      <c r="G804" s="1">
        <f t="shared" si="188"/>
        <v>1.4819682850351531E-2</v>
      </c>
      <c r="H804" s="2">
        <f t="shared" si="185"/>
        <v>0.12561058647100029</v>
      </c>
      <c r="I804" s="2">
        <f t="shared" si="186"/>
        <v>2.3919845360918521E-3</v>
      </c>
      <c r="J804" s="2">
        <f t="shared" si="189"/>
        <v>-1.0887755549736065E-3</v>
      </c>
    </row>
    <row r="805" spans="1:10" x14ac:dyDescent="0.2">
      <c r="A805" s="1">
        <v>13.383333</v>
      </c>
      <c r="B805" s="1">
        <v>153.85</v>
      </c>
      <c r="C805" s="1">
        <v>4.9750459999999999</v>
      </c>
      <c r="D805" s="1">
        <f t="shared" si="183"/>
        <v>1.6566278985183165</v>
      </c>
      <c r="E805" s="1">
        <f t="shared" si="187"/>
        <v>1.6845343647651442E-2</v>
      </c>
      <c r="F805" s="7">
        <f t="shared" si="184"/>
        <v>1.6254218894953774</v>
      </c>
      <c r="G805" s="1">
        <f t="shared" si="188"/>
        <v>1.4707261115984539E-2</v>
      </c>
      <c r="H805" s="2">
        <f t="shared" si="185"/>
        <v>0.12559468216584121</v>
      </c>
      <c r="I805" s="2">
        <f t="shared" si="186"/>
        <v>2.3738390026926612E-3</v>
      </c>
      <c r="J805" s="2">
        <f t="shared" si="189"/>
        <v>-1.0887102297468616E-3</v>
      </c>
    </row>
    <row r="806" spans="1:10" x14ac:dyDescent="0.2">
      <c r="A806" s="1">
        <v>13.4</v>
      </c>
      <c r="B806" s="1">
        <v>154.02000000000001</v>
      </c>
      <c r="C806" s="1">
        <v>4.9744159999999997</v>
      </c>
      <c r="D806" s="1">
        <f t="shared" si="183"/>
        <v>1.644172903917152</v>
      </c>
      <c r="E806" s="1">
        <f t="shared" si="187"/>
        <v>1.6716578493219069E-2</v>
      </c>
      <c r="F806" s="7">
        <f t="shared" si="184"/>
        <v>1.6132015104492523</v>
      </c>
      <c r="G806" s="1">
        <f t="shared" si="188"/>
        <v>1.4594839381617547E-2</v>
      </c>
      <c r="H806" s="2">
        <f t="shared" si="185"/>
        <v>0.12557877786068211</v>
      </c>
      <c r="I806" s="2">
        <f t="shared" si="186"/>
        <v>2.3556934692934703E-3</v>
      </c>
      <c r="J806" s="2">
        <f t="shared" si="189"/>
        <v>-1.028226328093495E-3</v>
      </c>
    </row>
    <row r="807" spans="1:10" x14ac:dyDescent="0.2">
      <c r="A807" s="1">
        <v>13.416667</v>
      </c>
      <c r="B807" s="1">
        <v>154.19</v>
      </c>
      <c r="C807" s="1">
        <v>4.973821</v>
      </c>
      <c r="D807" s="1">
        <f t="shared" si="183"/>
        <v>1.6324069563444232</v>
      </c>
      <c r="E807" s="1">
        <f t="shared" si="187"/>
        <v>1.6594966958477477E-2</v>
      </c>
      <c r="F807" s="7">
        <f t="shared" si="184"/>
        <v>1.6016571988072272</v>
      </c>
      <c r="G807" s="1">
        <f t="shared" si="188"/>
        <v>1.4488663299159911E-2</v>
      </c>
      <c r="H807" s="2">
        <f t="shared" si="185"/>
        <v>0.12556375712803189</v>
      </c>
      <c r="I807" s="2">
        <f t="shared" si="186"/>
        <v>2.338556021083136E-3</v>
      </c>
      <c r="J807" s="2">
        <f t="shared" si="189"/>
        <v>-1.0282880241410859E-3</v>
      </c>
    </row>
    <row r="808" spans="1:10" x14ac:dyDescent="0.2">
      <c r="A808" s="1">
        <v>13.433332999999999</v>
      </c>
      <c r="B808" s="1">
        <v>154.35</v>
      </c>
      <c r="C808" s="1">
        <v>4.9732260000000004</v>
      </c>
      <c r="D808" s="1">
        <f t="shared" si="183"/>
        <v>1.6206381934004219</v>
      </c>
      <c r="E808" s="1">
        <f t="shared" si="187"/>
        <v>1.6473355423735882E-2</v>
      </c>
      <c r="F808" s="7">
        <f t="shared" si="184"/>
        <v>1.590110124827264</v>
      </c>
      <c r="G808" s="1">
        <f t="shared" si="188"/>
        <v>1.4382487216702275E-2</v>
      </c>
      <c r="H808" s="2">
        <f t="shared" si="185"/>
        <v>0.12554873639538164</v>
      </c>
      <c r="I808" s="2">
        <f t="shared" si="186"/>
        <v>2.3214185728728017E-3</v>
      </c>
      <c r="J808" s="2">
        <f t="shared" si="189"/>
        <v>-9.6601431496561659E-4</v>
      </c>
    </row>
    <row r="809" spans="1:10" x14ac:dyDescent="0.2">
      <c r="A809" s="1">
        <v>13.45</v>
      </c>
      <c r="B809" s="1">
        <v>154.52000000000001</v>
      </c>
      <c r="C809" s="1">
        <v>4.9726670000000004</v>
      </c>
      <c r="D809" s="1">
        <f t="shared" si="183"/>
        <v>1.6095789241491556</v>
      </c>
      <c r="E809" s="1">
        <f t="shared" si="187"/>
        <v>1.6359101897818935E-2</v>
      </c>
      <c r="F809" s="7">
        <f t="shared" si="184"/>
        <v>1.579259179760536</v>
      </c>
      <c r="G809" s="1">
        <f t="shared" si="188"/>
        <v>1.4282735233351272E-2</v>
      </c>
      <c r="H809" s="2">
        <f t="shared" si="185"/>
        <v>0.12553462448016905</v>
      </c>
      <c r="I809" s="2">
        <f t="shared" si="186"/>
        <v>2.3053180122852698E-3</v>
      </c>
      <c r="J809" s="2">
        <f t="shared" si="189"/>
        <v>-9.677424264416634E-4</v>
      </c>
    </row>
    <row r="810" spans="1:10" x14ac:dyDescent="0.2">
      <c r="A810" s="1">
        <v>13.466666999999999</v>
      </c>
      <c r="B810" s="1">
        <v>154.69</v>
      </c>
      <c r="C810" s="1">
        <v>4.9721070000000003</v>
      </c>
      <c r="D810" s="1">
        <f t="shared" si="183"/>
        <v>1.598497377472367</v>
      </c>
      <c r="E810" s="1">
        <f t="shared" si="187"/>
        <v>1.6244643982767936E-2</v>
      </c>
      <c r="F810" s="7">
        <f t="shared" si="184"/>
        <v>1.5683863769096202</v>
      </c>
      <c r="G810" s="1">
        <f t="shared" si="188"/>
        <v>1.4182804802802833E-2</v>
      </c>
      <c r="H810" s="2">
        <f t="shared" si="185"/>
        <v>0.12552048732002766</v>
      </c>
      <c r="I810" s="2">
        <f t="shared" si="186"/>
        <v>2.2891886492637666E-3</v>
      </c>
      <c r="J810" s="2">
        <f t="shared" si="189"/>
        <v>-9.0731296247876017E-4</v>
      </c>
    </row>
    <row r="811" spans="1:10" x14ac:dyDescent="0.2">
      <c r="A811" s="1">
        <v>13.483333</v>
      </c>
      <c r="B811" s="1">
        <v>154.85</v>
      </c>
      <c r="C811" s="1">
        <v>4.9715819999999997</v>
      </c>
      <c r="D811" s="1">
        <f t="shared" si="183"/>
        <v>1.5881061601743556</v>
      </c>
      <c r="E811" s="1">
        <f t="shared" si="187"/>
        <v>1.6137339687407538E-2</v>
      </c>
      <c r="F811" s="7">
        <f t="shared" si="184"/>
        <v>1.5581908996574279</v>
      </c>
      <c r="G811" s="1">
        <f t="shared" si="188"/>
        <v>1.4089120024163595E-2</v>
      </c>
      <c r="H811" s="2">
        <f t="shared" si="185"/>
        <v>0.12550723373239506</v>
      </c>
      <c r="I811" s="2">
        <f t="shared" si="186"/>
        <v>2.2740673714310949E-3</v>
      </c>
      <c r="J811" s="2">
        <f t="shared" si="189"/>
        <v>-9.677424264416634E-4</v>
      </c>
    </row>
    <row r="812" spans="1:10" x14ac:dyDescent="0.2">
      <c r="A812" s="1">
        <v>13.5</v>
      </c>
      <c r="B812" s="1">
        <v>155.02000000000001</v>
      </c>
      <c r="C812" s="1">
        <v>4.9710219999999996</v>
      </c>
      <c r="D812" s="1">
        <f t="shared" si="183"/>
        <v>1.5770197758151003</v>
      </c>
      <c r="E812" s="1">
        <f t="shared" si="187"/>
        <v>1.6022881772356539E-2</v>
      </c>
      <c r="F812" s="7">
        <f t="shared" si="184"/>
        <v>1.5473133502517888</v>
      </c>
      <c r="G812" s="1">
        <f t="shared" si="188"/>
        <v>1.3989189593615158E-2</v>
      </c>
      <c r="H812" s="2">
        <f t="shared" si="185"/>
        <v>0.12549309657225366</v>
      </c>
      <c r="I812" s="2">
        <f t="shared" si="186"/>
        <v>2.2579380084095917E-3</v>
      </c>
      <c r="J812" s="2">
        <f t="shared" si="189"/>
        <v>-8.4677462313490404E-4</v>
      </c>
    </row>
    <row r="813" spans="1:10" x14ac:dyDescent="0.2">
      <c r="A813" s="1">
        <v>13.516667</v>
      </c>
      <c r="B813" s="1">
        <v>155.19</v>
      </c>
      <c r="C813" s="1">
        <v>4.9705320000000004</v>
      </c>
      <c r="D813" s="1">
        <f t="shared" si="183"/>
        <v>1.5673171403004769</v>
      </c>
      <c r="E813" s="1">
        <f t="shared" si="187"/>
        <v>1.5922731096687098E-2</v>
      </c>
      <c r="F813" s="7">
        <f t="shared" si="184"/>
        <v>1.5377934839225005</v>
      </c>
      <c r="G813" s="1">
        <f t="shared" si="188"/>
        <v>1.3901750466885434E-2</v>
      </c>
      <c r="H813" s="2">
        <f t="shared" si="185"/>
        <v>0.12548072655712994</v>
      </c>
      <c r="I813" s="2">
        <f t="shared" si="186"/>
        <v>2.2438248157658023E-3</v>
      </c>
      <c r="J813" s="2">
        <f t="shared" si="189"/>
        <v>-8.4682543164612981E-4</v>
      </c>
    </row>
    <row r="814" spans="1:10" x14ac:dyDescent="0.2">
      <c r="A814" s="1">
        <v>13.533333000000001</v>
      </c>
      <c r="B814" s="1">
        <v>155.35</v>
      </c>
      <c r="C814" s="1">
        <v>4.9700420000000003</v>
      </c>
      <c r="D814" s="1">
        <f t="shared" si="183"/>
        <v>1.557612591606268</v>
      </c>
      <c r="E814" s="1">
        <f t="shared" si="187"/>
        <v>1.5822580421017477E-2</v>
      </c>
      <c r="F814" s="7">
        <f t="shared" si="184"/>
        <v>1.5282717404523167</v>
      </c>
      <c r="G814" s="1">
        <f t="shared" si="188"/>
        <v>1.3814311340155552E-2</v>
      </c>
      <c r="H814" s="2">
        <f t="shared" si="185"/>
        <v>0.12546835654200619</v>
      </c>
      <c r="I814" s="2">
        <f t="shared" si="186"/>
        <v>2.2297116231219873E-3</v>
      </c>
      <c r="J814" s="2">
        <f t="shared" si="189"/>
        <v>-8.4504651166041837E-4</v>
      </c>
    </row>
    <row r="815" spans="1:10" x14ac:dyDescent="0.2">
      <c r="A815" s="1">
        <v>13.55</v>
      </c>
      <c r="B815" s="1">
        <v>155.52000000000001</v>
      </c>
      <c r="C815" s="1">
        <v>4.9695530000000003</v>
      </c>
      <c r="D815" s="1">
        <f t="shared" si="183"/>
        <v>1.5479259402227934</v>
      </c>
      <c r="E815" s="1">
        <f t="shared" si="187"/>
        <v>1.5722634134481901E-2</v>
      </c>
      <c r="F815" s="7">
        <f t="shared" si="184"/>
        <v>1.5187675571600443</v>
      </c>
      <c r="G815" s="1">
        <f t="shared" si="188"/>
        <v>1.3727050660623099E-2</v>
      </c>
      <c r="H815" s="2">
        <f t="shared" si="185"/>
        <v>0.12545601177181129</v>
      </c>
      <c r="I815" s="2">
        <f t="shared" si="186"/>
        <v>2.2156272329121431E-3</v>
      </c>
      <c r="J815" s="2">
        <f t="shared" si="189"/>
        <v>-8.4677462313646529E-4</v>
      </c>
    </row>
    <row r="816" spans="1:10" x14ac:dyDescent="0.2">
      <c r="A816" s="1">
        <v>13.566667000000001</v>
      </c>
      <c r="B816" s="1">
        <v>155.69</v>
      </c>
      <c r="C816" s="1">
        <v>4.9690630000000002</v>
      </c>
      <c r="D816" s="1">
        <f t="shared" si="183"/>
        <v>1.5382175673787981</v>
      </c>
      <c r="E816" s="1">
        <f t="shared" si="187"/>
        <v>1.5622483458812279E-2</v>
      </c>
      <c r="F816" s="7">
        <f t="shared" si="184"/>
        <v>1.509242061575836</v>
      </c>
      <c r="G816" s="1">
        <f t="shared" si="188"/>
        <v>1.3639611533893217E-2</v>
      </c>
      <c r="H816" s="2">
        <f t="shared" si="185"/>
        <v>0.12544364175668757</v>
      </c>
      <c r="I816" s="2">
        <f t="shared" si="186"/>
        <v>2.2015140402683276E-3</v>
      </c>
      <c r="J816" s="2">
        <f t="shared" si="189"/>
        <v>-7.8633790081511859E-4</v>
      </c>
    </row>
    <row r="817" spans="1:10" x14ac:dyDescent="0.2">
      <c r="A817" s="1">
        <v>13.583333</v>
      </c>
      <c r="B817" s="1">
        <v>155.85</v>
      </c>
      <c r="C817" s="1">
        <v>4.9686079999999997</v>
      </c>
      <c r="D817" s="1">
        <f t="shared" si="183"/>
        <v>1.5292009351536568</v>
      </c>
      <c r="E817" s="1">
        <f t="shared" si="187"/>
        <v>1.5529486402833253E-2</v>
      </c>
      <c r="F817" s="7">
        <f t="shared" si="184"/>
        <v>1.5003952762468058</v>
      </c>
      <c r="G817" s="1">
        <f t="shared" si="188"/>
        <v>1.3558418059072534E-2</v>
      </c>
      <c r="H817" s="2">
        <f t="shared" si="185"/>
        <v>0.12543215531407265</v>
      </c>
      <c r="I817" s="2">
        <f t="shared" si="186"/>
        <v>2.1884089328133437E-3</v>
      </c>
      <c r="J817" s="2">
        <f t="shared" si="189"/>
        <v>-7.2580681983124104E-4</v>
      </c>
    </row>
    <row r="818" spans="1:10" x14ac:dyDescent="0.2">
      <c r="A818" s="1">
        <v>13.6</v>
      </c>
      <c r="B818" s="1">
        <v>156.02000000000001</v>
      </c>
      <c r="C818" s="1">
        <v>4.9681879999999996</v>
      </c>
      <c r="D818" s="1">
        <f t="shared" si="183"/>
        <v>1.520876424163484</v>
      </c>
      <c r="E818" s="1">
        <f t="shared" si="187"/>
        <v>1.5443642966545006E-2</v>
      </c>
      <c r="F818" s="7">
        <f t="shared" si="184"/>
        <v>1.4922275746193772</v>
      </c>
      <c r="G818" s="1">
        <f t="shared" si="188"/>
        <v>1.3483470236161206E-2</v>
      </c>
      <c r="H818" s="2">
        <f t="shared" si="185"/>
        <v>0.12542155244396661</v>
      </c>
      <c r="I818" s="2">
        <f t="shared" si="186"/>
        <v>2.1763119105472164E-3</v>
      </c>
      <c r="J818" s="2">
        <f t="shared" si="189"/>
        <v>-7.8629072148307254E-4</v>
      </c>
    </row>
    <row r="819" spans="1:10" x14ac:dyDescent="0.2">
      <c r="A819" s="1">
        <v>13.616667</v>
      </c>
      <c r="B819" s="1">
        <v>156.19</v>
      </c>
      <c r="C819" s="1">
        <v>4.967733</v>
      </c>
      <c r="D819" s="1">
        <f t="shared" si="183"/>
        <v>1.5118566154847626</v>
      </c>
      <c r="E819" s="1">
        <f t="shared" si="187"/>
        <v>1.5350645910566162E-2</v>
      </c>
      <c r="F819" s="7">
        <f t="shared" si="184"/>
        <v>1.4833776726718324</v>
      </c>
      <c r="G819" s="1">
        <f t="shared" si="188"/>
        <v>1.3402276761340681E-2</v>
      </c>
      <c r="H819" s="2">
        <f t="shared" si="185"/>
        <v>0.12541006600135171</v>
      </c>
      <c r="I819" s="2">
        <f t="shared" si="186"/>
        <v>2.163206803092258E-3</v>
      </c>
      <c r="J819" s="2">
        <f t="shared" si="189"/>
        <v>-7.2585036998240441E-4</v>
      </c>
    </row>
    <row r="820" spans="1:10" x14ac:dyDescent="0.2">
      <c r="A820" s="1">
        <v>13.633333</v>
      </c>
      <c r="B820" s="1">
        <v>156.35</v>
      </c>
      <c r="C820" s="1">
        <v>4.9673129999999999</v>
      </c>
      <c r="D820" s="1">
        <f t="shared" si="183"/>
        <v>1.5035291716088675</v>
      </c>
      <c r="E820" s="1">
        <f t="shared" si="187"/>
        <v>1.5264802474277913E-2</v>
      </c>
      <c r="F820" s="7">
        <f t="shared" si="184"/>
        <v>1.4752070934056434</v>
      </c>
      <c r="G820" s="1">
        <f t="shared" si="188"/>
        <v>1.3327328938429353E-2</v>
      </c>
      <c r="H820" s="2">
        <f t="shared" si="185"/>
        <v>0.12539946313124564</v>
      </c>
      <c r="I820" s="2">
        <f t="shared" si="186"/>
        <v>2.1511097808261308E-3</v>
      </c>
      <c r="J820" s="2">
        <f t="shared" si="189"/>
        <v>-7.2580681983124104E-4</v>
      </c>
    </row>
    <row r="821" spans="1:10" x14ac:dyDescent="0.2">
      <c r="A821" s="1">
        <v>13.65</v>
      </c>
      <c r="B821" s="1">
        <v>156.52000000000001</v>
      </c>
      <c r="C821" s="1">
        <v>4.9668929999999998</v>
      </c>
      <c r="D821" s="1">
        <f t="shared" si="183"/>
        <v>1.4952003193972467</v>
      </c>
      <c r="E821" s="1">
        <f t="shared" si="187"/>
        <v>1.5178959037989666E-2</v>
      </c>
      <c r="F821" s="7">
        <f t="shared" si="184"/>
        <v>1.4670351323326416</v>
      </c>
      <c r="G821" s="1">
        <f t="shared" si="188"/>
        <v>1.3252381115518025E-2</v>
      </c>
      <c r="H821" s="2">
        <f t="shared" si="185"/>
        <v>0.1253888602611396</v>
      </c>
      <c r="I821" s="2">
        <f t="shared" si="186"/>
        <v>2.1390127585600035E-3</v>
      </c>
      <c r="J821" s="2">
        <f t="shared" si="189"/>
        <v>-6.6359480670182751E-4</v>
      </c>
    </row>
    <row r="822" spans="1:10" x14ac:dyDescent="0.2">
      <c r="A822" s="1">
        <v>13.666667</v>
      </c>
      <c r="B822" s="1">
        <v>156.69</v>
      </c>
      <c r="C822" s="1">
        <v>4.9665090000000003</v>
      </c>
      <c r="D822" s="1">
        <f t="shared" si="183"/>
        <v>1.4875841360625741</v>
      </c>
      <c r="E822" s="1">
        <f t="shared" si="187"/>
        <v>1.5100473610526244E-2</v>
      </c>
      <c r="F822" s="7">
        <f t="shared" si="184"/>
        <v>1.4595624155459337</v>
      </c>
      <c r="G822" s="1">
        <f t="shared" si="188"/>
        <v>1.3183857391713487E-2</v>
      </c>
      <c r="H822" s="2">
        <f t="shared" si="185"/>
        <v>0.12537916620847123</v>
      </c>
      <c r="I822" s="2">
        <f t="shared" si="186"/>
        <v>2.1279526239167041E-3</v>
      </c>
      <c r="J822" s="2">
        <f t="shared" si="189"/>
        <v>-7.2585036998248172E-4</v>
      </c>
    </row>
    <row r="823" spans="1:10" x14ac:dyDescent="0.2">
      <c r="A823" s="1">
        <v>13.683332999999999</v>
      </c>
      <c r="B823" s="1">
        <v>156.85</v>
      </c>
      <c r="C823" s="1">
        <v>4.9660890000000002</v>
      </c>
      <c r="D823" s="1">
        <f t="shared" si="183"/>
        <v>1.4792525868972526</v>
      </c>
      <c r="E823" s="1">
        <f t="shared" si="187"/>
        <v>1.5014630174237997E-2</v>
      </c>
      <c r="F823" s="7">
        <f t="shared" si="184"/>
        <v>1.4513878083219258</v>
      </c>
      <c r="G823" s="1">
        <f t="shared" si="188"/>
        <v>1.3108909568802158E-2</v>
      </c>
      <c r="H823" s="2">
        <f t="shared" si="185"/>
        <v>0.12536856333836516</v>
      </c>
      <c r="I823" s="2">
        <f t="shared" si="186"/>
        <v>2.1158556016505768E-3</v>
      </c>
      <c r="J823" s="2">
        <f t="shared" si="189"/>
        <v>-6.6532291817940955E-4</v>
      </c>
    </row>
    <row r="824" spans="1:10" x14ac:dyDescent="0.2">
      <c r="A824" s="1">
        <v>13.7</v>
      </c>
      <c r="B824" s="1">
        <v>157.02000000000001</v>
      </c>
      <c r="C824" s="1">
        <v>4.9657039999999997</v>
      </c>
      <c r="D824" s="1">
        <f t="shared" si="183"/>
        <v>1.4716140954055938</v>
      </c>
      <c r="E824" s="1">
        <f t="shared" si="187"/>
        <v>1.4935940357640344E-2</v>
      </c>
      <c r="F824" s="7">
        <f t="shared" si="184"/>
        <v>1.4438932035984564</v>
      </c>
      <c r="G824" s="1">
        <f t="shared" si="188"/>
        <v>1.3040207397800029E-2</v>
      </c>
      <c r="H824" s="2">
        <f t="shared" si="185"/>
        <v>0.12535884404076791</v>
      </c>
      <c r="I824" s="2">
        <f t="shared" si="186"/>
        <v>2.1047666645732806E-3</v>
      </c>
      <c r="J824" s="2">
        <f t="shared" si="189"/>
        <v>-6.6532291817787443E-4</v>
      </c>
    </row>
    <row r="825" spans="1:10" x14ac:dyDescent="0.2">
      <c r="A825" s="1">
        <v>13.716666999999999</v>
      </c>
      <c r="B825" s="1">
        <v>157.19</v>
      </c>
      <c r="C825" s="1">
        <v>4.965319</v>
      </c>
      <c r="D825" s="1">
        <f t="shared" si="183"/>
        <v>1.4639744193700293</v>
      </c>
      <c r="E825" s="1">
        <f t="shared" si="187"/>
        <v>1.4857250541042876E-2</v>
      </c>
      <c r="F825" s="7">
        <f t="shared" si="184"/>
        <v>1.4363974366444132</v>
      </c>
      <c r="G825" s="1">
        <f t="shared" si="188"/>
        <v>1.2971505226798057E-2</v>
      </c>
      <c r="H825" s="2">
        <f t="shared" si="185"/>
        <v>0.12534912474317073</v>
      </c>
      <c r="I825" s="2">
        <f t="shared" si="186"/>
        <v>2.09367772749601E-3</v>
      </c>
      <c r="J825" s="2">
        <f t="shared" si="189"/>
        <v>-6.6536283914977404E-4</v>
      </c>
    </row>
    <row r="826" spans="1:10" x14ac:dyDescent="0.2">
      <c r="A826" s="1">
        <v>13.733333</v>
      </c>
      <c r="B826" s="1">
        <v>157.35</v>
      </c>
      <c r="C826" s="1">
        <v>4.9649340000000004</v>
      </c>
      <c r="D826" s="1">
        <f t="shared" si="183"/>
        <v>1.4563335585149793</v>
      </c>
      <c r="E826" s="1">
        <f t="shared" si="187"/>
        <v>1.4778560724445406E-2</v>
      </c>
      <c r="F826" s="7">
        <f t="shared" si="184"/>
        <v>1.4289005071894074</v>
      </c>
      <c r="G826" s="1">
        <f t="shared" si="188"/>
        <v>1.2902803055796087E-2</v>
      </c>
      <c r="H826" s="2">
        <f t="shared" si="185"/>
        <v>0.12533940544557351</v>
      </c>
      <c r="I826" s="2">
        <f t="shared" si="186"/>
        <v>2.0825887904187394E-3</v>
      </c>
      <c r="J826" s="2">
        <f t="shared" si="189"/>
        <v>-6.6532291817938353E-4</v>
      </c>
    </row>
    <row r="827" spans="1:10" x14ac:dyDescent="0.2">
      <c r="A827" s="1">
        <v>13.75</v>
      </c>
      <c r="B827" s="1">
        <v>157.52000000000001</v>
      </c>
      <c r="C827" s="1">
        <v>4.9645489999999999</v>
      </c>
      <c r="D827" s="1">
        <f t="shared" si="183"/>
        <v>1.4486915125647786</v>
      </c>
      <c r="E827" s="1">
        <f t="shared" si="187"/>
        <v>1.4699870907847754E-2</v>
      </c>
      <c r="F827" s="7">
        <f t="shared" si="184"/>
        <v>1.421402414962966</v>
      </c>
      <c r="G827" s="1">
        <f t="shared" si="188"/>
        <v>1.2834100884793954E-2</v>
      </c>
      <c r="H827" s="2">
        <f t="shared" si="185"/>
        <v>0.12532968614797627</v>
      </c>
      <c r="I827" s="2">
        <f t="shared" si="186"/>
        <v>2.0714998533414436E-3</v>
      </c>
      <c r="J827" s="2">
        <f t="shared" si="189"/>
        <v>-6.6532291817787443E-4</v>
      </c>
    </row>
    <row r="828" spans="1:10" x14ac:dyDescent="0.2">
      <c r="A828" s="1">
        <v>13.766667</v>
      </c>
      <c r="B828" s="1">
        <v>157.69</v>
      </c>
      <c r="C828" s="1">
        <v>4.9641640000000002</v>
      </c>
      <c r="D828" s="1">
        <f t="shared" si="183"/>
        <v>1.4410482812437291</v>
      </c>
      <c r="E828" s="1">
        <f t="shared" si="187"/>
        <v>1.4621181091250286E-2</v>
      </c>
      <c r="F828" s="7">
        <f t="shared" si="184"/>
        <v>1.413903159694585</v>
      </c>
      <c r="G828" s="1">
        <f t="shared" si="188"/>
        <v>1.2765398713791985E-2</v>
      </c>
      <c r="H828" s="2">
        <f t="shared" si="185"/>
        <v>0.12531996685037908</v>
      </c>
      <c r="I828" s="2">
        <f t="shared" si="186"/>
        <v>2.060410916264173E-3</v>
      </c>
      <c r="J828" s="2">
        <f t="shared" si="189"/>
        <v>-6.0487530831867902E-4</v>
      </c>
    </row>
    <row r="829" spans="1:10" x14ac:dyDescent="0.2">
      <c r="A829" s="1">
        <v>13.783333000000001</v>
      </c>
      <c r="B829" s="1">
        <v>157.85</v>
      </c>
      <c r="C829" s="1">
        <v>4.9638140000000002</v>
      </c>
      <c r="D829" s="1">
        <f t="shared" si="183"/>
        <v>1.4340988602739724</v>
      </c>
      <c r="E829" s="1">
        <f t="shared" si="187"/>
        <v>1.4549644894343412E-2</v>
      </c>
      <c r="F829" s="7">
        <f t="shared" si="184"/>
        <v>1.4070846454261343</v>
      </c>
      <c r="G829" s="1">
        <f t="shared" si="188"/>
        <v>1.2702942194699212E-2</v>
      </c>
      <c r="H829" s="2">
        <f t="shared" si="185"/>
        <v>0.12531113112529069</v>
      </c>
      <c r="I829" s="2">
        <f t="shared" si="186"/>
        <v>2.0503300643757334E-3</v>
      </c>
      <c r="J829" s="2">
        <f t="shared" si="189"/>
        <v>-6.0311090504999601E-4</v>
      </c>
    </row>
    <row r="830" spans="1:10" x14ac:dyDescent="0.2">
      <c r="A830" s="1">
        <v>13.8</v>
      </c>
      <c r="B830" s="1">
        <v>158.02000000000001</v>
      </c>
      <c r="C830" s="1">
        <v>4.9634650000000002</v>
      </c>
      <c r="D830" s="1">
        <f t="shared" si="183"/>
        <v>1.4271683189086644</v>
      </c>
      <c r="E830" s="1">
        <f t="shared" si="187"/>
        <v>1.4478313086570587E-2</v>
      </c>
      <c r="F830" s="7">
        <f t="shared" si="184"/>
        <v>1.4002846551257775</v>
      </c>
      <c r="G830" s="1">
        <f t="shared" si="188"/>
        <v>1.2640664122803872E-2</v>
      </c>
      <c r="H830" s="2">
        <f t="shared" si="185"/>
        <v>0.12530232064513114</v>
      </c>
      <c r="I830" s="2">
        <f t="shared" si="186"/>
        <v>2.0402780149212651E-3</v>
      </c>
      <c r="J830" s="2">
        <f t="shared" si="189"/>
        <v>-5.4435511487421144E-4</v>
      </c>
    </row>
    <row r="831" spans="1:10" x14ac:dyDescent="0.2">
      <c r="A831" s="1">
        <v>13.816667000000001</v>
      </c>
      <c r="B831" s="1">
        <v>158.19</v>
      </c>
      <c r="C831" s="1">
        <v>4.9631499999999997</v>
      </c>
      <c r="D831" s="1">
        <f t="shared" si="183"/>
        <v>1.4209121223440644</v>
      </c>
      <c r="E831" s="1">
        <f t="shared" si="187"/>
        <v>1.4413930509354311E-2</v>
      </c>
      <c r="F831" s="7">
        <f t="shared" si="184"/>
        <v>1.3941463069486271</v>
      </c>
      <c r="G831" s="1">
        <f t="shared" si="188"/>
        <v>1.2584453255620298E-2</v>
      </c>
      <c r="H831" s="2">
        <f t="shared" si="185"/>
        <v>0.12529436849255157</v>
      </c>
      <c r="I831" s="2">
        <f t="shared" si="186"/>
        <v>2.0312052482216567E-3</v>
      </c>
      <c r="J831" s="2">
        <f t="shared" si="189"/>
        <v>-6.0487530831871751E-4</v>
      </c>
    </row>
    <row r="832" spans="1:10" x14ac:dyDescent="0.2">
      <c r="A832" s="1">
        <v>13.833333</v>
      </c>
      <c r="B832" s="1">
        <v>158.35</v>
      </c>
      <c r="C832" s="1">
        <v>4.9627999999999997</v>
      </c>
      <c r="D832" s="1">
        <f t="shared" si="183"/>
        <v>1.4139598613709874</v>
      </c>
      <c r="E832" s="1">
        <f t="shared" si="187"/>
        <v>1.4342394312447437E-2</v>
      </c>
      <c r="F832" s="7">
        <f t="shared" si="184"/>
        <v>1.387325006174186</v>
      </c>
      <c r="G832" s="1">
        <f t="shared" si="188"/>
        <v>1.2521996736527524E-2</v>
      </c>
      <c r="H832" s="2">
        <f t="shared" si="185"/>
        <v>0.12528553276746318</v>
      </c>
      <c r="I832" s="2">
        <f t="shared" si="186"/>
        <v>2.0211243963332176E-3</v>
      </c>
      <c r="J832" s="2">
        <f t="shared" si="189"/>
        <v>-5.4435511487267621E-4</v>
      </c>
    </row>
    <row r="833" spans="1:10" x14ac:dyDescent="0.2">
      <c r="A833" s="1">
        <v>13.85</v>
      </c>
      <c r="B833" s="1">
        <v>158.52000000000001</v>
      </c>
      <c r="C833" s="1">
        <v>4.962485</v>
      </c>
      <c r="D833" s="1">
        <f t="shared" si="183"/>
        <v>1.4077019880184976</v>
      </c>
      <c r="E833" s="1">
        <f t="shared" si="187"/>
        <v>1.4278011735231341E-2</v>
      </c>
      <c r="F833" s="7">
        <f t="shared" si="184"/>
        <v>1.3811850127949099</v>
      </c>
      <c r="G833" s="1">
        <f t="shared" si="188"/>
        <v>1.2465785869344105E-2</v>
      </c>
      <c r="H833" s="2">
        <f t="shared" si="185"/>
        <v>0.12527758061488367</v>
      </c>
      <c r="I833" s="2">
        <f t="shared" si="186"/>
        <v>2.0120516296336347E-3</v>
      </c>
      <c r="J833" s="2">
        <f t="shared" si="189"/>
        <v>-6.0483901652601691E-4</v>
      </c>
    </row>
    <row r="834" spans="1:10" x14ac:dyDescent="0.2">
      <c r="A834" s="1">
        <v>13.866667</v>
      </c>
      <c r="B834" s="1">
        <v>158.69</v>
      </c>
      <c r="C834" s="1">
        <v>4.962135</v>
      </c>
      <c r="D834" s="1">
        <f t="shared" ref="D834:D897" si="190">((C834-$AI$3)/C834)*100</f>
        <v>1.4007478635732336</v>
      </c>
      <c r="E834" s="1">
        <f t="shared" si="187"/>
        <v>1.4206475538324468E-2</v>
      </c>
      <c r="F834" s="7">
        <f t="shared" ref="F834:F897" si="191">(D834/$D$2)*$AM$2</f>
        <v>1.3743618836506302</v>
      </c>
      <c r="G834" s="1">
        <f t="shared" si="188"/>
        <v>1.2403329350251331E-2</v>
      </c>
      <c r="H834" s="2">
        <f t="shared" ref="H834:H897" si="192">C834/$C$2</f>
        <v>0.12526874488979528</v>
      </c>
      <c r="I834" s="2">
        <f t="shared" ref="I834:I897" si="193">(C834-$AI$3)/($C$2-$AI$3)</f>
        <v>2.0019707777451956E-3</v>
      </c>
      <c r="J834" s="2">
        <f t="shared" si="189"/>
        <v>-5.4438777748604865E-4</v>
      </c>
    </row>
    <row r="835" spans="1:10" x14ac:dyDescent="0.2">
      <c r="A835" s="1">
        <v>13.883333</v>
      </c>
      <c r="B835" s="1">
        <v>158.85</v>
      </c>
      <c r="C835" s="1">
        <v>4.9618200000000003</v>
      </c>
      <c r="D835" s="1">
        <f t="shared" si="190"/>
        <v>1.3944883127586258</v>
      </c>
      <c r="E835" s="1">
        <f t="shared" ref="E835:E898" si="194">((C835-$AI$3)/$AI$3)</f>
        <v>1.4142092961108374E-2</v>
      </c>
      <c r="F835" s="7">
        <f t="shared" si="191"/>
        <v>1.3682202444077005</v>
      </c>
      <c r="G835" s="1">
        <f t="shared" ref="G835:G898" si="195">(E835/$E$2)*$AM$3</f>
        <v>1.2347118483067916E-2</v>
      </c>
      <c r="H835" s="2">
        <f t="shared" si="192"/>
        <v>0.12526079273721574</v>
      </c>
      <c r="I835" s="2">
        <f t="shared" si="193"/>
        <v>1.9928980110456127E-3</v>
      </c>
      <c r="J835" s="2">
        <f t="shared" ref="J835:J869" si="196">(I836-I835)/(A836-A835)</f>
        <v>-6.0483901652604293E-4</v>
      </c>
    </row>
    <row r="836" spans="1:10" x14ac:dyDescent="0.2">
      <c r="A836" s="1">
        <v>13.9</v>
      </c>
      <c r="B836" s="1">
        <v>159.02000000000001</v>
      </c>
      <c r="C836" s="1">
        <v>4.9614700000000003</v>
      </c>
      <c r="D836" s="1">
        <f t="shared" si="190"/>
        <v>1.3875323240918513</v>
      </c>
      <c r="E836" s="1">
        <f t="shared" si="194"/>
        <v>1.40705567642015E-2</v>
      </c>
      <c r="F836" s="7">
        <f t="shared" si="191"/>
        <v>1.361395286158374</v>
      </c>
      <c r="G836" s="1">
        <f t="shared" si="195"/>
        <v>1.2284661963975142E-2</v>
      </c>
      <c r="H836" s="2">
        <f t="shared" si="192"/>
        <v>0.12525195701212735</v>
      </c>
      <c r="I836" s="2">
        <f t="shared" si="193"/>
        <v>1.9828171591571731E-3</v>
      </c>
      <c r="J836" s="2">
        <f t="shared" si="196"/>
        <v>-5.4435511487418542E-4</v>
      </c>
    </row>
    <row r="837" spans="1:10" x14ac:dyDescent="0.2">
      <c r="A837" s="1">
        <v>13.916667</v>
      </c>
      <c r="B837" s="1">
        <v>159.19</v>
      </c>
      <c r="C837" s="1">
        <v>4.9611549999999998</v>
      </c>
      <c r="D837" s="1">
        <f t="shared" si="190"/>
        <v>1.381271095140536</v>
      </c>
      <c r="E837" s="1">
        <f t="shared" si="194"/>
        <v>1.4006174186985224E-2</v>
      </c>
      <c r="F837" s="7">
        <f t="shared" si="191"/>
        <v>1.3552520003899089</v>
      </c>
      <c r="G837" s="1">
        <f t="shared" si="195"/>
        <v>1.2228451096791567E-2</v>
      </c>
      <c r="H837" s="2">
        <f t="shared" si="192"/>
        <v>0.12524400485954781</v>
      </c>
      <c r="I837" s="2">
        <f t="shared" si="193"/>
        <v>1.9737443924575651E-3</v>
      </c>
      <c r="J837" s="2">
        <f t="shared" si="196"/>
        <v>-5.4438777748610665E-4</v>
      </c>
    </row>
    <row r="838" spans="1:10" x14ac:dyDescent="0.2">
      <c r="A838" s="1">
        <v>13.933332999999999</v>
      </c>
      <c r="B838" s="1">
        <v>159.35</v>
      </c>
      <c r="C838" s="1">
        <v>4.9608400000000001</v>
      </c>
      <c r="D838" s="1">
        <f t="shared" si="190"/>
        <v>1.3750090710468357</v>
      </c>
      <c r="E838" s="1">
        <f t="shared" si="194"/>
        <v>1.3941791609769128E-2</v>
      </c>
      <c r="F838" s="7">
        <f t="shared" si="191"/>
        <v>1.3491079344572081</v>
      </c>
      <c r="G838" s="1">
        <f t="shared" si="195"/>
        <v>1.2172240229608149E-2</v>
      </c>
      <c r="H838" s="2">
        <f t="shared" si="192"/>
        <v>0.12523605270696828</v>
      </c>
      <c r="I838" s="2">
        <f t="shared" si="193"/>
        <v>1.9646716257579822E-3</v>
      </c>
      <c r="J838" s="2">
        <f t="shared" si="196"/>
        <v>-6.0483901652601691E-4</v>
      </c>
    </row>
    <row r="839" spans="1:10" x14ac:dyDescent="0.2">
      <c r="A839" s="1">
        <v>13.95</v>
      </c>
      <c r="B839" s="1">
        <v>159.52000000000001</v>
      </c>
      <c r="C839" s="1">
        <v>4.9604900000000001</v>
      </c>
      <c r="D839" s="1">
        <f t="shared" si="190"/>
        <v>1.3680503337396057</v>
      </c>
      <c r="E839" s="1">
        <f t="shared" si="194"/>
        <v>1.3870255412862256E-2</v>
      </c>
      <c r="F839" s="7">
        <f t="shared" si="191"/>
        <v>1.3422802793437476</v>
      </c>
      <c r="G839" s="1">
        <f t="shared" si="195"/>
        <v>1.2109783710515378E-2</v>
      </c>
      <c r="H839" s="2">
        <f t="shared" si="192"/>
        <v>0.12522721698187989</v>
      </c>
      <c r="I839" s="2">
        <f t="shared" si="193"/>
        <v>1.9545907738695431E-3</v>
      </c>
      <c r="J839" s="2">
        <f t="shared" si="196"/>
        <v>-4.8214310174479784E-4</v>
      </c>
    </row>
    <row r="840" spans="1:10" x14ac:dyDescent="0.2">
      <c r="A840" s="1">
        <v>13.966666999999999</v>
      </c>
      <c r="B840" s="1">
        <v>159.69</v>
      </c>
      <c r="C840" s="1">
        <v>4.9602110000000001</v>
      </c>
      <c r="D840" s="1">
        <f t="shared" si="190"/>
        <v>1.3625025225765566</v>
      </c>
      <c r="E840" s="1">
        <f t="shared" si="194"/>
        <v>1.3813230844470805E-2</v>
      </c>
      <c r="F840" s="7">
        <f t="shared" si="191"/>
        <v>1.3368369726656022</v>
      </c>
      <c r="G840" s="1">
        <f t="shared" si="195"/>
        <v>1.2059996942438592E-2</v>
      </c>
      <c r="H840" s="2">
        <f t="shared" si="192"/>
        <v>0.12522017364673801</v>
      </c>
      <c r="I840" s="2">
        <f t="shared" si="193"/>
        <v>1.9465548947927625E-3</v>
      </c>
      <c r="J840" s="2">
        <f t="shared" si="196"/>
        <v>-5.4438777748757098E-4</v>
      </c>
    </row>
    <row r="841" spans="1:10" x14ac:dyDescent="0.2">
      <c r="A841" s="1">
        <v>13.983333</v>
      </c>
      <c r="B841" s="1">
        <v>159.85</v>
      </c>
      <c r="C841" s="1">
        <v>4.9598959999999996</v>
      </c>
      <c r="D841" s="1">
        <f t="shared" si="190"/>
        <v>1.3562381146725526</v>
      </c>
      <c r="E841" s="1">
        <f t="shared" si="194"/>
        <v>1.3748848267254529E-2</v>
      </c>
      <c r="F841" s="7">
        <f t="shared" si="191"/>
        <v>1.3306905678265897</v>
      </c>
      <c r="G841" s="1">
        <f t="shared" si="195"/>
        <v>1.2003786075255016E-2</v>
      </c>
      <c r="H841" s="2">
        <f t="shared" si="192"/>
        <v>0.12521222149415848</v>
      </c>
      <c r="I841" s="2">
        <f t="shared" si="193"/>
        <v>1.9374821280931543E-3</v>
      </c>
      <c r="J841" s="2">
        <f t="shared" si="196"/>
        <v>-5.443551148726632E-4</v>
      </c>
    </row>
    <row r="842" spans="1:10" x14ac:dyDescent="0.2">
      <c r="A842" s="1">
        <v>14</v>
      </c>
      <c r="B842" s="1">
        <v>160.02000000000001</v>
      </c>
      <c r="C842" s="1">
        <v>4.959581</v>
      </c>
      <c r="D842" s="1">
        <f t="shared" si="190"/>
        <v>1.3499729110205019</v>
      </c>
      <c r="E842" s="1">
        <f t="shared" si="194"/>
        <v>1.3684465690038434E-2</v>
      </c>
      <c r="F842" s="7">
        <f t="shared" si="191"/>
        <v>1.3245433822290891</v>
      </c>
      <c r="G842" s="1">
        <f t="shared" si="195"/>
        <v>1.19475752080716E-2</v>
      </c>
      <c r="H842" s="2">
        <f t="shared" si="192"/>
        <v>0.12520426934157894</v>
      </c>
      <c r="I842" s="2">
        <f t="shared" si="193"/>
        <v>1.9284093613935716E-3</v>
      </c>
      <c r="J842" s="2">
        <f t="shared" si="196"/>
        <v>-5.443551148726632E-4</v>
      </c>
    </row>
    <row r="843" spans="1:10" x14ac:dyDescent="0.2">
      <c r="A843" s="1">
        <v>14.016667</v>
      </c>
      <c r="B843" s="1">
        <v>160.19</v>
      </c>
      <c r="C843" s="1">
        <v>4.9592660000000004</v>
      </c>
      <c r="D843" s="1">
        <f t="shared" si="190"/>
        <v>1.3437069114687556</v>
      </c>
      <c r="E843" s="1">
        <f t="shared" si="194"/>
        <v>1.3620083112822338E-2</v>
      </c>
      <c r="F843" s="7">
        <f t="shared" si="191"/>
        <v>1.3183954157243081</v>
      </c>
      <c r="G843" s="1">
        <f t="shared" si="195"/>
        <v>1.1891364340888184E-2</v>
      </c>
      <c r="H843" s="2">
        <f t="shared" si="192"/>
        <v>0.1251963171889994</v>
      </c>
      <c r="I843" s="2">
        <f t="shared" si="193"/>
        <v>1.9193365946939889E-3</v>
      </c>
      <c r="J843" s="2">
        <f t="shared" si="196"/>
        <v>-4.8390024665494061E-4</v>
      </c>
    </row>
    <row r="844" spans="1:10" x14ac:dyDescent="0.2">
      <c r="A844" s="1">
        <v>14.033333000000001</v>
      </c>
      <c r="B844" s="1">
        <v>160.35</v>
      </c>
      <c r="C844" s="1">
        <v>4.9589860000000003</v>
      </c>
      <c r="D844" s="1">
        <f t="shared" si="190"/>
        <v>1.3381364658040986</v>
      </c>
      <c r="E844" s="1">
        <f t="shared" si="194"/>
        <v>1.3562854155296841E-2</v>
      </c>
      <c r="F844" s="7">
        <f t="shared" si="191"/>
        <v>1.3129299009121547</v>
      </c>
      <c r="G844" s="1">
        <f t="shared" si="195"/>
        <v>1.1841399125613966E-2</v>
      </c>
      <c r="H844" s="2">
        <f t="shared" si="192"/>
        <v>0.12518924860892869</v>
      </c>
      <c r="I844" s="2">
        <f t="shared" si="193"/>
        <v>1.9112719131832373E-3</v>
      </c>
      <c r="J844" s="2">
        <f t="shared" si="196"/>
        <v>-4.838712132208317E-4</v>
      </c>
    </row>
    <row r="845" spans="1:10" x14ac:dyDescent="0.2">
      <c r="A845" s="1">
        <v>14.05</v>
      </c>
      <c r="B845" s="1">
        <v>160.52000000000001</v>
      </c>
      <c r="C845" s="1">
        <v>4.9587060000000003</v>
      </c>
      <c r="D845" s="1">
        <f t="shared" si="190"/>
        <v>1.3325653910540367</v>
      </c>
      <c r="E845" s="1">
        <f t="shared" si="194"/>
        <v>1.3505625197771341E-2</v>
      </c>
      <c r="F845" s="7">
        <f t="shared" si="191"/>
        <v>1.3074637688647197</v>
      </c>
      <c r="G845" s="1">
        <f t="shared" si="195"/>
        <v>1.1791433910339747E-2</v>
      </c>
      <c r="H845" s="2">
        <f t="shared" si="192"/>
        <v>0.12518218002885798</v>
      </c>
      <c r="I845" s="2">
        <f t="shared" si="193"/>
        <v>1.9032072316724857E-3</v>
      </c>
      <c r="J845" s="2">
        <f t="shared" si="196"/>
        <v>-5.4435511487418542E-4</v>
      </c>
    </row>
    <row r="846" spans="1:10" x14ac:dyDescent="0.2">
      <c r="A846" s="1">
        <v>14.066667000000001</v>
      </c>
      <c r="B846" s="1">
        <v>160.69</v>
      </c>
      <c r="C846" s="1">
        <v>4.9583909999999998</v>
      </c>
      <c r="D846" s="1">
        <f t="shared" si="190"/>
        <v>1.3262971798738639</v>
      </c>
      <c r="E846" s="1">
        <f t="shared" si="194"/>
        <v>1.3441242620555065E-2</v>
      </c>
      <c r="F846" s="7">
        <f t="shared" si="191"/>
        <v>1.3013136323921028</v>
      </c>
      <c r="G846" s="1">
        <f t="shared" si="195"/>
        <v>1.1735223043156171E-2</v>
      </c>
      <c r="H846" s="2">
        <f t="shared" si="192"/>
        <v>0.12517422787627844</v>
      </c>
      <c r="I846" s="2">
        <f t="shared" si="193"/>
        <v>1.8941344649728777E-3</v>
      </c>
      <c r="J846" s="2">
        <f t="shared" si="196"/>
        <v>-4.8390024665499217E-4</v>
      </c>
    </row>
    <row r="847" spans="1:10" x14ac:dyDescent="0.2">
      <c r="A847" s="1">
        <v>14.083333</v>
      </c>
      <c r="B847" s="1">
        <v>160.85</v>
      </c>
      <c r="C847" s="1">
        <v>4.9581109999999997</v>
      </c>
      <c r="D847" s="1">
        <f t="shared" si="190"/>
        <v>1.3207247679634324</v>
      </c>
      <c r="E847" s="1">
        <f t="shared" si="194"/>
        <v>1.3384013663029565E-2</v>
      </c>
      <c r="F847" s="7">
        <f t="shared" si="191"/>
        <v>1.2958461883724763</v>
      </c>
      <c r="G847" s="1">
        <f t="shared" si="195"/>
        <v>1.1685257827881951E-2</v>
      </c>
      <c r="H847" s="2">
        <f t="shared" si="192"/>
        <v>0.12516715929620773</v>
      </c>
      <c r="I847" s="2">
        <f t="shared" si="193"/>
        <v>1.8860697834621261E-3</v>
      </c>
      <c r="J847" s="2">
        <f t="shared" si="196"/>
        <v>-4.838712132208317E-4</v>
      </c>
    </row>
    <row r="848" spans="1:10" x14ac:dyDescent="0.2">
      <c r="A848" s="1">
        <v>14.1</v>
      </c>
      <c r="B848" s="1">
        <v>161.02000000000001</v>
      </c>
      <c r="C848" s="1">
        <v>4.9578309999999997</v>
      </c>
      <c r="D848" s="1">
        <f t="shared" si="190"/>
        <v>1.315151726634477</v>
      </c>
      <c r="E848" s="1">
        <f t="shared" si="194"/>
        <v>1.3326784705504068E-2</v>
      </c>
      <c r="F848" s="7">
        <f t="shared" si="191"/>
        <v>1.2903781267907244</v>
      </c>
      <c r="G848" s="1">
        <f t="shared" si="195"/>
        <v>1.1635292612607734E-2</v>
      </c>
      <c r="H848" s="2">
        <f t="shared" si="192"/>
        <v>0.12516009071613701</v>
      </c>
      <c r="I848" s="2">
        <f t="shared" si="193"/>
        <v>1.8780051019513745E-3</v>
      </c>
      <c r="J848" s="2">
        <f t="shared" si="196"/>
        <v>-4.2338731156745202E-4</v>
      </c>
    </row>
    <row r="849" spans="1:10" x14ac:dyDescent="0.2">
      <c r="A849" s="1">
        <v>14.116667</v>
      </c>
      <c r="B849" s="1">
        <v>161.19</v>
      </c>
      <c r="C849" s="1">
        <v>4.957586</v>
      </c>
      <c r="D849" s="1">
        <f t="shared" si="190"/>
        <v>1.3102747990679284</v>
      </c>
      <c r="E849" s="1">
        <f t="shared" si="194"/>
        <v>1.3276709367669347E-2</v>
      </c>
      <c r="F849" s="7">
        <f t="shared" si="191"/>
        <v>1.2855930662305097</v>
      </c>
      <c r="G849" s="1">
        <f t="shared" si="195"/>
        <v>1.1591573049242871E-2</v>
      </c>
      <c r="H849" s="2">
        <f t="shared" si="192"/>
        <v>0.12515390570857515</v>
      </c>
      <c r="I849" s="2">
        <f t="shared" si="193"/>
        <v>1.8709485056294798E-3</v>
      </c>
      <c r="J849" s="2">
        <f t="shared" si="196"/>
        <v>-4.8390024665494061E-4</v>
      </c>
    </row>
    <row r="850" spans="1:10" x14ac:dyDescent="0.2">
      <c r="A850" s="1">
        <v>14.133333</v>
      </c>
      <c r="B850" s="1">
        <v>161.35</v>
      </c>
      <c r="C850" s="1">
        <v>4.957306</v>
      </c>
      <c r="D850" s="1">
        <f t="shared" si="190"/>
        <v>1.3047005772917728</v>
      </c>
      <c r="E850" s="1">
        <f t="shared" si="194"/>
        <v>1.3219480410143848E-2</v>
      </c>
      <c r="F850" s="7">
        <f t="shared" si="191"/>
        <v>1.2801238464377194</v>
      </c>
      <c r="G850" s="1">
        <f t="shared" si="195"/>
        <v>1.1541607833968652E-2</v>
      </c>
      <c r="H850" s="2">
        <f t="shared" si="192"/>
        <v>0.12514683712850447</v>
      </c>
      <c r="I850" s="2">
        <f t="shared" si="193"/>
        <v>1.8628838241187282E-3</v>
      </c>
      <c r="J850" s="2">
        <f t="shared" si="196"/>
        <v>-4.8214310174479784E-4</v>
      </c>
    </row>
    <row r="851" spans="1:10" x14ac:dyDescent="0.2">
      <c r="A851" s="1">
        <v>14.15</v>
      </c>
      <c r="B851" s="1">
        <v>161.52000000000001</v>
      </c>
      <c r="C851" s="1">
        <v>4.9570270000000001</v>
      </c>
      <c r="D851" s="1">
        <f t="shared" si="190"/>
        <v>1.2991456370949719</v>
      </c>
      <c r="E851" s="1">
        <f t="shared" si="194"/>
        <v>1.3162455841752399E-2</v>
      </c>
      <c r="F851" s="7">
        <f t="shared" si="191"/>
        <v>1.274673545015901</v>
      </c>
      <c r="G851" s="1">
        <f t="shared" si="195"/>
        <v>1.1491821065891868E-2</v>
      </c>
      <c r="H851" s="2">
        <f t="shared" si="192"/>
        <v>0.12513979379336257</v>
      </c>
      <c r="I851" s="2">
        <f t="shared" si="193"/>
        <v>1.8548479450419477E-3</v>
      </c>
      <c r="J851" s="2">
        <f t="shared" si="196"/>
        <v>-4.8387121322081869E-4</v>
      </c>
    </row>
    <row r="852" spans="1:10" x14ac:dyDescent="0.2">
      <c r="A852" s="1">
        <v>14.166667</v>
      </c>
      <c r="B852" s="1">
        <v>161.69</v>
      </c>
      <c r="C852" s="1">
        <v>4.956747</v>
      </c>
      <c r="D852" s="1">
        <f t="shared" si="190"/>
        <v>1.2935701580112868</v>
      </c>
      <c r="E852" s="1">
        <f t="shared" si="194"/>
        <v>1.3105226884226899E-2</v>
      </c>
      <c r="F852" s="7">
        <f t="shared" si="191"/>
        <v>1.2692030915995662</v>
      </c>
      <c r="G852" s="1">
        <f t="shared" si="195"/>
        <v>1.1441855850617648E-2</v>
      </c>
      <c r="H852" s="2">
        <f t="shared" si="192"/>
        <v>0.12513272521329188</v>
      </c>
      <c r="I852" s="2">
        <f t="shared" si="193"/>
        <v>1.8467832635311963E-3</v>
      </c>
      <c r="J852" s="2">
        <f t="shared" si="196"/>
        <v>-4.234127158223554E-4</v>
      </c>
    </row>
    <row r="853" spans="1:10" x14ac:dyDescent="0.2">
      <c r="A853" s="1">
        <v>14.183332999999999</v>
      </c>
      <c r="B853" s="1">
        <v>161.85</v>
      </c>
      <c r="C853" s="1">
        <v>4.9565020000000004</v>
      </c>
      <c r="D853" s="1">
        <f t="shared" si="190"/>
        <v>1.2886910970704764</v>
      </c>
      <c r="E853" s="1">
        <f t="shared" si="194"/>
        <v>1.3055151546392179E-2</v>
      </c>
      <c r="F853" s="7">
        <f t="shared" si="191"/>
        <v>1.2644159378516011</v>
      </c>
      <c r="G853" s="1">
        <f t="shared" si="195"/>
        <v>1.1398136287252785E-2</v>
      </c>
      <c r="H853" s="2">
        <f t="shared" si="192"/>
        <v>0.12512654020573002</v>
      </c>
      <c r="I853" s="2">
        <f t="shared" si="193"/>
        <v>1.8397266672093013E-3</v>
      </c>
      <c r="J853" s="2">
        <f t="shared" si="196"/>
        <v>-4.8387121322081869E-4</v>
      </c>
    </row>
    <row r="854" spans="1:10" x14ac:dyDescent="0.2">
      <c r="A854" s="1">
        <v>14.2</v>
      </c>
      <c r="B854" s="1">
        <v>162.02000000000001</v>
      </c>
      <c r="C854" s="1">
        <v>4.9562220000000003</v>
      </c>
      <c r="D854" s="1">
        <f t="shared" si="190"/>
        <v>1.2831144367649401</v>
      </c>
      <c r="E854" s="1">
        <f t="shared" si="194"/>
        <v>1.2997922588866681E-2</v>
      </c>
      <c r="F854" s="7">
        <f t="shared" si="191"/>
        <v>1.258944325464169</v>
      </c>
      <c r="G854" s="1">
        <f t="shared" si="195"/>
        <v>1.1348171071978568E-2</v>
      </c>
      <c r="H854" s="2">
        <f t="shared" si="192"/>
        <v>0.12511947162565931</v>
      </c>
      <c r="I854" s="2">
        <f t="shared" si="193"/>
        <v>1.83166198569855E-3</v>
      </c>
      <c r="J854" s="2">
        <f t="shared" si="196"/>
        <v>-4.838712132208317E-4</v>
      </c>
    </row>
    <row r="855" spans="1:10" x14ac:dyDescent="0.2">
      <c r="A855" s="1">
        <v>14.216666999999999</v>
      </c>
      <c r="B855" s="1">
        <v>162.19</v>
      </c>
      <c r="C855" s="1">
        <v>4.9559420000000003</v>
      </c>
      <c r="D855" s="1">
        <f t="shared" si="190"/>
        <v>1.2775371463209213</v>
      </c>
      <c r="E855" s="1">
        <f t="shared" si="194"/>
        <v>1.2940693631341182E-2</v>
      </c>
      <c r="F855" s="7">
        <f t="shared" si="191"/>
        <v>1.2534720948082143</v>
      </c>
      <c r="G855" s="1">
        <f t="shared" si="195"/>
        <v>1.1298205856704348E-2</v>
      </c>
      <c r="H855" s="2">
        <f t="shared" si="192"/>
        <v>0.1251124030455886</v>
      </c>
      <c r="I855" s="2">
        <f t="shared" si="193"/>
        <v>1.8235973041877984E-3</v>
      </c>
      <c r="J855" s="2">
        <f t="shared" si="196"/>
        <v>-4.8390024665494061E-4</v>
      </c>
    </row>
    <row r="856" spans="1:10" x14ac:dyDescent="0.2">
      <c r="A856" s="1">
        <v>14.233333</v>
      </c>
      <c r="B856" s="1">
        <v>162.35</v>
      </c>
      <c r="C856" s="1">
        <v>4.9556620000000002</v>
      </c>
      <c r="D856" s="1">
        <f t="shared" si="190"/>
        <v>1.2719592256316095</v>
      </c>
      <c r="E856" s="1">
        <f t="shared" si="194"/>
        <v>1.2883464673815685E-2</v>
      </c>
      <c r="F856" s="7">
        <f t="shared" si="191"/>
        <v>1.2479992457789391</v>
      </c>
      <c r="G856" s="1">
        <f t="shared" si="195"/>
        <v>1.1248240641430131E-2</v>
      </c>
      <c r="H856" s="2">
        <f t="shared" si="192"/>
        <v>0.12510533446551791</v>
      </c>
      <c r="I856" s="2">
        <f t="shared" si="193"/>
        <v>1.8155326226770468E-3</v>
      </c>
      <c r="J856" s="2">
        <f t="shared" si="196"/>
        <v>-4.2338731156898725E-4</v>
      </c>
    </row>
    <row r="857" spans="1:10" x14ac:dyDescent="0.2">
      <c r="A857" s="1">
        <v>14.25</v>
      </c>
      <c r="B857" s="1">
        <v>162.52000000000001</v>
      </c>
      <c r="C857" s="1">
        <v>4.9554169999999997</v>
      </c>
      <c r="D857" s="1">
        <f t="shared" si="190"/>
        <v>1.2670780279463756</v>
      </c>
      <c r="E857" s="1">
        <f t="shared" si="194"/>
        <v>1.2833389335980782E-2</v>
      </c>
      <c r="F857" s="7">
        <f t="shared" si="191"/>
        <v>1.2432099955365463</v>
      </c>
      <c r="G857" s="1">
        <f t="shared" si="195"/>
        <v>1.120452107806511E-2</v>
      </c>
      <c r="H857" s="2">
        <f t="shared" si="192"/>
        <v>0.12509914945795603</v>
      </c>
      <c r="I857" s="2">
        <f t="shared" si="193"/>
        <v>1.8084760263551265E-3</v>
      </c>
      <c r="J857" s="2">
        <f t="shared" si="196"/>
        <v>-4.8387121322081869E-4</v>
      </c>
    </row>
    <row r="858" spans="1:10" x14ac:dyDescent="0.2">
      <c r="A858" s="1">
        <v>14.266667</v>
      </c>
      <c r="B858" s="1">
        <v>162.69</v>
      </c>
      <c r="C858" s="1">
        <v>4.9551369999999997</v>
      </c>
      <c r="D858" s="1">
        <f t="shared" si="190"/>
        <v>1.2614989252591682</v>
      </c>
      <c r="E858" s="1">
        <f t="shared" si="194"/>
        <v>1.2776160378455283E-2</v>
      </c>
      <c r="F858" s="7">
        <f t="shared" si="191"/>
        <v>1.2377359867747477</v>
      </c>
      <c r="G858" s="1">
        <f t="shared" si="195"/>
        <v>1.1154555862790891E-2</v>
      </c>
      <c r="H858" s="2">
        <f t="shared" si="192"/>
        <v>0.12509208087788531</v>
      </c>
      <c r="I858" s="2">
        <f t="shared" si="193"/>
        <v>1.8004113448443751E-3</v>
      </c>
      <c r="J858" s="2">
        <f t="shared" si="196"/>
        <v>-4.2341271582231024E-4</v>
      </c>
    </row>
    <row r="859" spans="1:10" x14ac:dyDescent="0.2">
      <c r="A859" s="1">
        <v>14.283333000000001</v>
      </c>
      <c r="B859" s="1">
        <v>162.85</v>
      </c>
      <c r="C859" s="1">
        <v>4.9548920000000001</v>
      </c>
      <c r="D859" s="1">
        <f t="shared" si="190"/>
        <v>1.2566166931614207</v>
      </c>
      <c r="E859" s="1">
        <f t="shared" si="194"/>
        <v>1.2726085040620562E-2</v>
      </c>
      <c r="F859" s="7">
        <f t="shared" si="191"/>
        <v>1.232945721605138</v>
      </c>
      <c r="G859" s="1">
        <f t="shared" si="195"/>
        <v>1.111083629942603E-2</v>
      </c>
      <c r="H859" s="2">
        <f t="shared" si="192"/>
        <v>0.12508589587032345</v>
      </c>
      <c r="I859" s="2">
        <f t="shared" si="193"/>
        <v>1.7933547485224802E-3</v>
      </c>
      <c r="J859" s="2">
        <f t="shared" si="196"/>
        <v>-4.2338731156898725E-4</v>
      </c>
    </row>
    <row r="860" spans="1:10" x14ac:dyDescent="0.2">
      <c r="A860" s="1">
        <v>14.3</v>
      </c>
      <c r="B860" s="1">
        <v>163.02000000000001</v>
      </c>
      <c r="C860" s="1">
        <v>4.9546469999999996</v>
      </c>
      <c r="D860" s="1">
        <f t="shared" si="190"/>
        <v>1.2517339782252759</v>
      </c>
      <c r="E860" s="1">
        <f t="shared" si="194"/>
        <v>1.2676009702785661E-2</v>
      </c>
      <c r="F860" s="7">
        <f t="shared" si="191"/>
        <v>1.2281549826923899</v>
      </c>
      <c r="G860" s="1">
        <f t="shared" si="195"/>
        <v>1.1067116736061011E-2</v>
      </c>
      <c r="H860" s="2">
        <f t="shared" si="192"/>
        <v>0.1250797108627616</v>
      </c>
      <c r="I860" s="2">
        <f t="shared" si="193"/>
        <v>1.7862981522005598E-3</v>
      </c>
      <c r="J860" s="2">
        <f t="shared" si="196"/>
        <v>-4.2338731156745202E-4</v>
      </c>
    </row>
    <row r="861" spans="1:10" x14ac:dyDescent="0.2">
      <c r="A861" s="1">
        <v>14.316667000000001</v>
      </c>
      <c r="B861" s="1">
        <v>163.19</v>
      </c>
      <c r="C861" s="1">
        <v>4.954402</v>
      </c>
      <c r="D861" s="1">
        <f t="shared" si="190"/>
        <v>1.2468507803791391</v>
      </c>
      <c r="E861" s="1">
        <f t="shared" si="194"/>
        <v>1.2625934364950941E-2</v>
      </c>
      <c r="F861" s="7">
        <f t="shared" si="191"/>
        <v>1.2233637699662574</v>
      </c>
      <c r="G861" s="1">
        <f t="shared" si="195"/>
        <v>1.1023397172696148E-2</v>
      </c>
      <c r="H861" s="2">
        <f t="shared" si="192"/>
        <v>0.12507352585519974</v>
      </c>
      <c r="I861" s="2">
        <f t="shared" si="193"/>
        <v>1.7792415558786651E-3</v>
      </c>
      <c r="J861" s="2">
        <f t="shared" si="196"/>
        <v>-4.234127158223554E-4</v>
      </c>
    </row>
    <row r="862" spans="1:10" x14ac:dyDescent="0.2">
      <c r="A862" s="1">
        <v>14.333333</v>
      </c>
      <c r="B862" s="1">
        <v>163.35</v>
      </c>
      <c r="C862" s="1">
        <v>4.9541570000000004</v>
      </c>
      <c r="D862" s="1">
        <f t="shared" si="190"/>
        <v>1.2419670995513479</v>
      </c>
      <c r="E862" s="1">
        <f t="shared" si="194"/>
        <v>1.2575859027116219E-2</v>
      </c>
      <c r="F862" s="7">
        <f t="shared" si="191"/>
        <v>1.2185720833564275</v>
      </c>
      <c r="G862" s="1">
        <f t="shared" si="195"/>
        <v>1.0979677609331284E-2</v>
      </c>
      <c r="H862" s="2">
        <f t="shared" si="192"/>
        <v>0.12506734084763788</v>
      </c>
      <c r="I862" s="2">
        <f t="shared" si="193"/>
        <v>1.7721849595567702E-3</v>
      </c>
      <c r="J862" s="2">
        <f t="shared" si="196"/>
        <v>-4.2165920009295334E-4</v>
      </c>
    </row>
    <row r="863" spans="1:10" x14ac:dyDescent="0.2">
      <c r="A863" s="1">
        <v>14.35</v>
      </c>
      <c r="B863" s="1">
        <v>163.52000000000001</v>
      </c>
      <c r="C863" s="1">
        <v>4.953913</v>
      </c>
      <c r="D863" s="1">
        <f t="shared" si="190"/>
        <v>1.2371028720149047</v>
      </c>
      <c r="E863" s="1">
        <f t="shared" si="194"/>
        <v>1.2525988078415366E-2</v>
      </c>
      <c r="F863" s="7">
        <f t="shared" si="191"/>
        <v>1.2137994835950132</v>
      </c>
      <c r="G863" s="1">
        <f t="shared" si="195"/>
        <v>1.0936136493163698E-2</v>
      </c>
      <c r="H863" s="2">
        <f t="shared" si="192"/>
        <v>0.12506118108500483</v>
      </c>
      <c r="I863" s="2">
        <f t="shared" si="193"/>
        <v>1.7651571656688209E-3</v>
      </c>
      <c r="J863" s="2">
        <f t="shared" si="196"/>
        <v>-4.2338731156746503E-4</v>
      </c>
    </row>
    <row r="864" spans="1:10" x14ac:dyDescent="0.2">
      <c r="A864" s="1">
        <v>14.366667</v>
      </c>
      <c r="B864" s="1">
        <v>163.69</v>
      </c>
      <c r="C864" s="1">
        <v>4.9536680000000004</v>
      </c>
      <c r="D864" s="1">
        <f t="shared" si="190"/>
        <v>1.2322182269808979</v>
      </c>
      <c r="E864" s="1">
        <f t="shared" si="194"/>
        <v>1.2475912740580646E-2</v>
      </c>
      <c r="F864" s="7">
        <f t="shared" si="191"/>
        <v>1.209006850941784</v>
      </c>
      <c r="G864" s="1">
        <f t="shared" si="195"/>
        <v>1.0892416929798835E-2</v>
      </c>
      <c r="H864" s="2">
        <f t="shared" si="192"/>
        <v>0.12505499607744297</v>
      </c>
      <c r="I864" s="2">
        <f t="shared" si="193"/>
        <v>1.758100569346926E-3</v>
      </c>
      <c r="J864" s="2">
        <f t="shared" si="196"/>
        <v>-4.839002466549276E-4</v>
      </c>
    </row>
    <row r="865" spans="1:10" x14ac:dyDescent="0.2">
      <c r="A865" s="1">
        <v>14.383333</v>
      </c>
      <c r="B865" s="1">
        <v>163.85</v>
      </c>
      <c r="C865" s="1">
        <v>4.9533880000000003</v>
      </c>
      <c r="D865" s="1">
        <f t="shared" si="190"/>
        <v>1.2266351838402332</v>
      </c>
      <c r="E865" s="1">
        <f t="shared" si="194"/>
        <v>1.2418683783055147E-2</v>
      </c>
      <c r="F865" s="7">
        <f t="shared" si="191"/>
        <v>1.2035289759531094</v>
      </c>
      <c r="G865" s="1">
        <f t="shared" si="195"/>
        <v>1.0842451714524616E-2</v>
      </c>
      <c r="H865" s="2">
        <f t="shared" si="192"/>
        <v>0.12504792749737226</v>
      </c>
      <c r="I865" s="2">
        <f t="shared" si="193"/>
        <v>1.7500358878361746E-3</v>
      </c>
      <c r="J865" s="2">
        <f t="shared" si="196"/>
        <v>-4.2338731156900026E-4</v>
      </c>
    </row>
    <row r="866" spans="1:10" x14ac:dyDescent="0.2">
      <c r="A866" s="1">
        <v>14.4</v>
      </c>
      <c r="B866" s="1">
        <v>164.02</v>
      </c>
      <c r="C866" s="1">
        <v>4.9531429999999999</v>
      </c>
      <c r="D866" s="1">
        <f t="shared" si="190"/>
        <v>1.2217495032975942</v>
      </c>
      <c r="E866" s="1">
        <f t="shared" si="194"/>
        <v>1.2368608445220246E-2</v>
      </c>
      <c r="F866" s="7">
        <f t="shared" si="191"/>
        <v>1.1987353272971923</v>
      </c>
      <c r="G866" s="1">
        <f t="shared" si="195"/>
        <v>1.0798732151159597E-2</v>
      </c>
      <c r="H866" s="2">
        <f t="shared" si="192"/>
        <v>0.12504174248981037</v>
      </c>
      <c r="I866" s="2">
        <f t="shared" si="193"/>
        <v>1.7429792915142541E-3</v>
      </c>
      <c r="J866" s="2">
        <f t="shared" si="196"/>
        <v>-4.2338731156745202E-4</v>
      </c>
    </row>
    <row r="867" spans="1:10" x14ac:dyDescent="0.2">
      <c r="A867" s="1">
        <v>14.416667</v>
      </c>
      <c r="B867" s="1">
        <v>164.19</v>
      </c>
      <c r="C867" s="1">
        <v>4.9528980000000002</v>
      </c>
      <c r="D867" s="1">
        <f t="shared" si="190"/>
        <v>1.2168633394049291</v>
      </c>
      <c r="E867" s="1">
        <f t="shared" si="194"/>
        <v>1.2318533107385525E-2</v>
      </c>
      <c r="F867" s="7">
        <f t="shared" si="191"/>
        <v>1.1939412043961457</v>
      </c>
      <c r="G867" s="1">
        <f t="shared" si="195"/>
        <v>1.0755012587794734E-2</v>
      </c>
      <c r="H867" s="2">
        <f t="shared" si="192"/>
        <v>0.12503555748224854</v>
      </c>
      <c r="I867" s="2">
        <f t="shared" si="193"/>
        <v>1.7359226951923594E-3</v>
      </c>
      <c r="J867" s="2">
        <f t="shared" si="196"/>
        <v>-4.2341271582387768E-4</v>
      </c>
    </row>
    <row r="868" spans="1:10" x14ac:dyDescent="0.2">
      <c r="A868" s="1">
        <v>14.433332999999999</v>
      </c>
      <c r="B868" s="1">
        <v>164.35</v>
      </c>
      <c r="C868" s="1">
        <v>4.9526529999999998</v>
      </c>
      <c r="D868" s="1">
        <f t="shared" si="190"/>
        <v>1.2119766920904707</v>
      </c>
      <c r="E868" s="1">
        <f t="shared" si="194"/>
        <v>1.2268457769550623E-2</v>
      </c>
      <c r="F868" s="7">
        <f t="shared" si="191"/>
        <v>1.1891466071795536</v>
      </c>
      <c r="G868" s="1">
        <f t="shared" si="195"/>
        <v>1.0711293024429714E-2</v>
      </c>
      <c r="H868" s="2">
        <f t="shared" si="192"/>
        <v>0.12502937247468665</v>
      </c>
      <c r="I868" s="2">
        <f t="shared" si="193"/>
        <v>1.7288660988704391E-3</v>
      </c>
      <c r="J868" s="2">
        <f t="shared" si="196"/>
        <v>-4.2338731156745202E-4</v>
      </c>
    </row>
    <row r="869" spans="1:10" x14ac:dyDescent="0.2">
      <c r="A869" s="1">
        <v>14.45</v>
      </c>
      <c r="B869" s="1">
        <v>164.52</v>
      </c>
      <c r="C869" s="1">
        <v>4.9524080000000001</v>
      </c>
      <c r="D869" s="1">
        <f t="shared" si="190"/>
        <v>1.2070895612825083</v>
      </c>
      <c r="E869" s="1">
        <f t="shared" si="194"/>
        <v>1.2218382431715902E-2</v>
      </c>
      <c r="F869" s="7">
        <f t="shared" si="191"/>
        <v>1.1843515355770566</v>
      </c>
      <c r="G869" s="1">
        <f t="shared" si="195"/>
        <v>1.0667573461064853E-2</v>
      </c>
      <c r="H869" s="2">
        <f t="shared" si="192"/>
        <v>0.12502318746712479</v>
      </c>
      <c r="I869" s="2">
        <f t="shared" si="193"/>
        <v>1.7218095025485444E-3</v>
      </c>
      <c r="J869" s="2">
        <f t="shared" si="196"/>
        <v>-4.2336191036237649E-4</v>
      </c>
    </row>
    <row r="870" spans="1:10" x14ac:dyDescent="0.2">
      <c r="A870" s="1">
        <v>14.466668</v>
      </c>
      <c r="B870" s="1">
        <v>164.685</v>
      </c>
      <c r="C870" s="1">
        <v>4.9521629999999996</v>
      </c>
      <c r="D870" s="1">
        <f t="shared" si="190"/>
        <v>1.2022019469092466</v>
      </c>
      <c r="E870" s="1">
        <f t="shared" si="194"/>
        <v>1.2168307093881E-2</v>
      </c>
      <c r="F870" s="7">
        <f t="shared" si="191"/>
        <v>1.1795559895182122</v>
      </c>
      <c r="G870" s="1">
        <f t="shared" si="195"/>
        <v>1.062385389769983E-2</v>
      </c>
      <c r="H870" s="2">
        <f t="shared" si="192"/>
        <v>0.1250170024595629</v>
      </c>
      <c r="I870" s="2">
        <f t="shared" si="193"/>
        <v>1.7147529062266239E-3</v>
      </c>
      <c r="J870" s="2">
        <f t="shared" ref="J870:J933" si="197">(I871-I870)/(A871-A870)</f>
        <v>-4.2338731156745202E-4</v>
      </c>
    </row>
    <row r="871" spans="1:10" x14ac:dyDescent="0.2">
      <c r="A871" s="1">
        <v>14.483335</v>
      </c>
      <c r="B871" s="1">
        <v>164.851</v>
      </c>
      <c r="C871" s="1">
        <v>4.951918</v>
      </c>
      <c r="D871" s="1">
        <f t="shared" si="190"/>
        <v>1.1973138488989468</v>
      </c>
      <c r="E871" s="1">
        <f t="shared" si="194"/>
        <v>1.211823175604628E-2</v>
      </c>
      <c r="F871" s="7">
        <f t="shared" si="191"/>
        <v>1.1747599689326318</v>
      </c>
      <c r="G871" s="1">
        <f t="shared" si="195"/>
        <v>1.0580134334334969E-2</v>
      </c>
      <c r="H871" s="2">
        <f t="shared" si="192"/>
        <v>0.12501081745200107</v>
      </c>
      <c r="I871" s="2">
        <f t="shared" si="193"/>
        <v>1.7076963099047291E-3</v>
      </c>
      <c r="J871" s="2">
        <f t="shared" si="197"/>
        <v>-4.2338731156745202E-4</v>
      </c>
    </row>
    <row r="872" spans="1:10" x14ac:dyDescent="0.2">
      <c r="A872" s="1">
        <v>14.500002</v>
      </c>
      <c r="B872" s="1">
        <v>165.017</v>
      </c>
      <c r="C872" s="1">
        <v>4.9516730000000004</v>
      </c>
      <c r="D872" s="1">
        <f t="shared" si="190"/>
        <v>1.1924252671798024</v>
      </c>
      <c r="E872" s="1">
        <f t="shared" si="194"/>
        <v>1.2068156418211559E-2</v>
      </c>
      <c r="F872" s="7">
        <f t="shared" si="191"/>
        <v>1.1699634737498625</v>
      </c>
      <c r="G872" s="1">
        <f t="shared" si="195"/>
        <v>1.0536414770970106E-2</v>
      </c>
      <c r="H872" s="2">
        <f t="shared" si="192"/>
        <v>0.12500463244443921</v>
      </c>
      <c r="I872" s="2">
        <f t="shared" si="193"/>
        <v>1.7006397135828344E-3</v>
      </c>
      <c r="J872" s="2">
        <f t="shared" si="197"/>
        <v>-4.2338731156900026E-4</v>
      </c>
    </row>
    <row r="873" spans="1:10" x14ac:dyDescent="0.2">
      <c r="A873" s="1">
        <v>14.516669</v>
      </c>
      <c r="B873" s="1">
        <v>165.18299999999999</v>
      </c>
      <c r="C873" s="1">
        <v>4.9514279999999999</v>
      </c>
      <c r="D873" s="1">
        <f t="shared" si="190"/>
        <v>1.1875362016799931</v>
      </c>
      <c r="E873" s="1">
        <f t="shared" si="194"/>
        <v>1.2018081080376657E-2</v>
      </c>
      <c r="F873" s="7">
        <f t="shared" si="191"/>
        <v>1.1651665038994368</v>
      </c>
      <c r="G873" s="1">
        <f t="shared" si="195"/>
        <v>1.0492695207605086E-2</v>
      </c>
      <c r="H873" s="2">
        <f t="shared" si="192"/>
        <v>0.12499844743687732</v>
      </c>
      <c r="I873" s="2">
        <f t="shared" si="193"/>
        <v>1.6935831172609139E-3</v>
      </c>
      <c r="J873" s="2">
        <f t="shared" si="197"/>
        <v>-4.2338731156745202E-4</v>
      </c>
    </row>
    <row r="874" spans="1:10" x14ac:dyDescent="0.2">
      <c r="A874" s="1">
        <v>14.533336</v>
      </c>
      <c r="B874" s="1">
        <v>165.34899999999999</v>
      </c>
      <c r="C874" s="1">
        <v>4.9511830000000003</v>
      </c>
      <c r="D874" s="1">
        <f t="shared" si="190"/>
        <v>1.1826466523277372</v>
      </c>
      <c r="E874" s="1">
        <f t="shared" si="194"/>
        <v>1.1968005742541936E-2</v>
      </c>
      <c r="F874" s="7">
        <f t="shared" si="191"/>
        <v>1.1603690593109248</v>
      </c>
      <c r="G874" s="1">
        <f t="shared" si="195"/>
        <v>1.0448975644240225E-2</v>
      </c>
      <c r="H874" s="2">
        <f t="shared" si="192"/>
        <v>0.12499226242931546</v>
      </c>
      <c r="I874" s="2">
        <f t="shared" si="193"/>
        <v>1.6865265209390192E-3</v>
      </c>
      <c r="J874" s="2">
        <f t="shared" si="197"/>
        <v>-4.2338731156898725E-4</v>
      </c>
    </row>
    <row r="875" spans="1:10" x14ac:dyDescent="0.2">
      <c r="A875" s="1">
        <v>14.550003</v>
      </c>
      <c r="B875" s="1">
        <v>165.51499999999999</v>
      </c>
      <c r="C875" s="1">
        <v>4.9509379999999998</v>
      </c>
      <c r="D875" s="1">
        <f t="shared" si="190"/>
        <v>1.1777566190511686</v>
      </c>
      <c r="E875" s="1">
        <f t="shared" si="194"/>
        <v>1.1917930404707035E-2</v>
      </c>
      <c r="F875" s="7">
        <f t="shared" si="191"/>
        <v>1.1555711399138142</v>
      </c>
      <c r="G875" s="1">
        <f t="shared" si="195"/>
        <v>1.0405256080875204E-2</v>
      </c>
      <c r="H875" s="2">
        <f t="shared" si="192"/>
        <v>0.12498607742175359</v>
      </c>
      <c r="I875" s="2">
        <f t="shared" si="193"/>
        <v>1.6794699246170989E-3</v>
      </c>
      <c r="J875" s="2">
        <f t="shared" si="197"/>
        <v>-4.2338731156746503E-4</v>
      </c>
    </row>
    <row r="876" spans="1:10" x14ac:dyDescent="0.2">
      <c r="A876" s="1">
        <v>14.56667</v>
      </c>
      <c r="B876" s="1">
        <v>165.68100000000001</v>
      </c>
      <c r="C876" s="1">
        <v>4.9506930000000002</v>
      </c>
      <c r="D876" s="1">
        <f t="shared" si="190"/>
        <v>1.1728661017784769</v>
      </c>
      <c r="E876" s="1">
        <f t="shared" si="194"/>
        <v>1.1867855066872315E-2</v>
      </c>
      <c r="F876" s="7">
        <f t="shared" si="191"/>
        <v>1.1507727456376478</v>
      </c>
      <c r="G876" s="1">
        <f t="shared" si="195"/>
        <v>1.0361536517510343E-2</v>
      </c>
      <c r="H876" s="2">
        <f t="shared" si="192"/>
        <v>0.12497989241419173</v>
      </c>
      <c r="I876" s="2">
        <f t="shared" si="193"/>
        <v>1.6724133282952039E-3</v>
      </c>
      <c r="J876" s="2">
        <f t="shared" si="197"/>
        <v>-4.2338731156898725E-4</v>
      </c>
    </row>
    <row r="877" spans="1:10" x14ac:dyDescent="0.2">
      <c r="A877" s="1">
        <v>14.583337</v>
      </c>
      <c r="B877" s="1">
        <v>165.84700000000001</v>
      </c>
      <c r="C877" s="1">
        <v>4.9504479999999997</v>
      </c>
      <c r="D877" s="1">
        <f t="shared" si="190"/>
        <v>1.1679751004377674</v>
      </c>
      <c r="E877" s="1">
        <f t="shared" si="194"/>
        <v>1.1817779729037413E-2</v>
      </c>
      <c r="F877" s="7">
        <f t="shared" si="191"/>
        <v>1.1459738764118845</v>
      </c>
      <c r="G877" s="1">
        <f t="shared" si="195"/>
        <v>1.0317816954145321E-2</v>
      </c>
      <c r="H877" s="2">
        <f t="shared" si="192"/>
        <v>0.12497370740662986</v>
      </c>
      <c r="I877" s="2">
        <f t="shared" si="193"/>
        <v>1.6653567319732836E-3</v>
      </c>
      <c r="J877" s="2">
        <f t="shared" si="197"/>
        <v>-4.2338731158433923E-4</v>
      </c>
    </row>
    <row r="878" spans="1:10" x14ac:dyDescent="0.2">
      <c r="A878" s="1">
        <v>14.600004</v>
      </c>
      <c r="B878" s="1">
        <v>166.01300000000001</v>
      </c>
      <c r="C878" s="1">
        <v>4.9502029999999904</v>
      </c>
      <c r="D878" s="1">
        <f t="shared" si="190"/>
        <v>1.1630836149570063</v>
      </c>
      <c r="E878" s="1">
        <f t="shared" si="194"/>
        <v>1.1767704391200695E-2</v>
      </c>
      <c r="F878" s="7">
        <f t="shared" si="191"/>
        <v>1.1411745321658477</v>
      </c>
      <c r="G878" s="1">
        <f t="shared" si="195"/>
        <v>1.0274097390778716E-2</v>
      </c>
      <c r="H878" s="2">
        <f t="shared" si="192"/>
        <v>0.12496752239906775</v>
      </c>
      <c r="I878" s="2">
        <f t="shared" si="193"/>
        <v>1.6583001356511075E-3</v>
      </c>
      <c r="J878" s="2">
        <f t="shared" si="197"/>
        <v>-4.2338731156898725E-4</v>
      </c>
    </row>
    <row r="879" spans="1:10" x14ac:dyDescent="0.2">
      <c r="A879" s="1">
        <v>14.616671</v>
      </c>
      <c r="B879" s="1">
        <v>166.179</v>
      </c>
      <c r="C879" s="1">
        <v>4.9499579999999899</v>
      </c>
      <c r="D879" s="1">
        <f t="shared" si="190"/>
        <v>1.1581916452646606</v>
      </c>
      <c r="E879" s="1">
        <f t="shared" si="194"/>
        <v>1.1717629053365793E-2</v>
      </c>
      <c r="F879" s="7">
        <f t="shared" si="191"/>
        <v>1.1363747128293518</v>
      </c>
      <c r="G879" s="1">
        <f t="shared" si="195"/>
        <v>1.0230377827413695E-2</v>
      </c>
      <c r="H879" s="2">
        <f t="shared" si="192"/>
        <v>0.12496133739150588</v>
      </c>
      <c r="I879" s="2">
        <f t="shared" si="193"/>
        <v>1.6512435393291872E-3</v>
      </c>
      <c r="J879" s="2">
        <f t="shared" si="197"/>
        <v>-4.2338731156746503E-4</v>
      </c>
    </row>
    <row r="880" spans="1:10" x14ac:dyDescent="0.2">
      <c r="A880" s="1">
        <v>14.633338</v>
      </c>
      <c r="B880" s="1">
        <v>166.345</v>
      </c>
      <c r="C880" s="1">
        <v>4.9497129999999903</v>
      </c>
      <c r="D880" s="1">
        <f t="shared" si="190"/>
        <v>1.1532991912886683</v>
      </c>
      <c r="E880" s="1">
        <f t="shared" si="194"/>
        <v>1.1667553715531073E-2</v>
      </c>
      <c r="F880" s="7">
        <f t="shared" si="191"/>
        <v>1.1315744183316923</v>
      </c>
      <c r="G880" s="1">
        <f t="shared" si="195"/>
        <v>1.0186658264048833E-2</v>
      </c>
      <c r="H880" s="2">
        <f t="shared" si="192"/>
        <v>0.12495515238394402</v>
      </c>
      <c r="I880" s="2">
        <f t="shared" si="193"/>
        <v>1.6441869430072922E-3</v>
      </c>
      <c r="J880" s="2">
        <f t="shared" si="197"/>
        <v>-4.2338731156898725E-4</v>
      </c>
    </row>
    <row r="881" spans="1:10" x14ac:dyDescent="0.2">
      <c r="A881" s="1">
        <v>14.650005</v>
      </c>
      <c r="B881" s="1">
        <v>166.511</v>
      </c>
      <c r="C881" s="1">
        <v>4.9494679999999898</v>
      </c>
      <c r="D881" s="1">
        <f t="shared" si="190"/>
        <v>1.1484062529570771</v>
      </c>
      <c r="E881" s="1">
        <f t="shared" si="194"/>
        <v>1.161747837769617E-2</v>
      </c>
      <c r="F881" s="7">
        <f t="shared" si="191"/>
        <v>1.1267736486022724</v>
      </c>
      <c r="G881" s="1">
        <f t="shared" si="195"/>
        <v>1.0142938700683812E-2</v>
      </c>
      <c r="H881" s="2">
        <f t="shared" si="192"/>
        <v>0.12494896737638214</v>
      </c>
      <c r="I881" s="2">
        <f t="shared" si="193"/>
        <v>1.6371303466853719E-3</v>
      </c>
      <c r="J881" s="2">
        <f t="shared" si="197"/>
        <v>-4.2338731156745202E-4</v>
      </c>
    </row>
    <row r="882" spans="1:10" x14ac:dyDescent="0.2">
      <c r="A882" s="1">
        <v>14.666672</v>
      </c>
      <c r="B882" s="1">
        <v>166.67699999999999</v>
      </c>
      <c r="C882" s="1">
        <v>4.9492229999999902</v>
      </c>
      <c r="D882" s="1">
        <f t="shared" si="190"/>
        <v>1.1435128301979922</v>
      </c>
      <c r="E882" s="1">
        <f t="shared" si="194"/>
        <v>1.156740303986145E-2</v>
      </c>
      <c r="F882" s="7">
        <f t="shared" si="191"/>
        <v>1.1219724035705514</v>
      </c>
      <c r="G882" s="1">
        <f t="shared" si="195"/>
        <v>1.0099219137318949E-2</v>
      </c>
      <c r="H882" s="2">
        <f t="shared" si="192"/>
        <v>0.12494278236882028</v>
      </c>
      <c r="I882" s="2">
        <f t="shared" si="193"/>
        <v>1.6300737503634772E-3</v>
      </c>
      <c r="J882" s="2">
        <f t="shared" si="197"/>
        <v>-4.2338731156898725E-4</v>
      </c>
    </row>
    <row r="883" spans="1:10" x14ac:dyDescent="0.2">
      <c r="A883" s="1">
        <v>14.683339</v>
      </c>
      <c r="B883" s="1">
        <v>166.84299999999999</v>
      </c>
      <c r="C883" s="1">
        <v>4.9489779999999897</v>
      </c>
      <c r="D883" s="1">
        <f t="shared" si="190"/>
        <v>1.1386189229394328</v>
      </c>
      <c r="E883" s="1">
        <f t="shared" si="194"/>
        <v>1.1517327702026549E-2</v>
      </c>
      <c r="F883" s="7">
        <f t="shared" si="191"/>
        <v>1.1171706831659045</v>
      </c>
      <c r="G883" s="1">
        <f t="shared" si="195"/>
        <v>1.005549957395393E-2</v>
      </c>
      <c r="H883" s="2">
        <f t="shared" si="192"/>
        <v>0.12493659736125841</v>
      </c>
      <c r="I883" s="2">
        <f t="shared" si="193"/>
        <v>1.6230171540415569E-3</v>
      </c>
      <c r="J883" s="2">
        <f t="shared" si="197"/>
        <v>-4.2338731156746503E-4</v>
      </c>
    </row>
    <row r="884" spans="1:10" x14ac:dyDescent="0.2">
      <c r="A884" s="1">
        <v>14.700006</v>
      </c>
      <c r="B884" s="1">
        <v>167.00899999999999</v>
      </c>
      <c r="C884" s="1">
        <v>4.9487329999999901</v>
      </c>
      <c r="D884" s="1">
        <f t="shared" si="190"/>
        <v>1.1337245311094752</v>
      </c>
      <c r="E884" s="1">
        <f t="shared" si="194"/>
        <v>1.1467252364191828E-2</v>
      </c>
      <c r="F884" s="7">
        <f t="shared" si="191"/>
        <v>1.1123684873177628</v>
      </c>
      <c r="G884" s="1">
        <f t="shared" si="195"/>
        <v>1.0011780010589069E-2</v>
      </c>
      <c r="H884" s="2">
        <f t="shared" si="192"/>
        <v>0.12493041235369655</v>
      </c>
      <c r="I884" s="2">
        <f t="shared" si="193"/>
        <v>1.615960557719662E-3</v>
      </c>
      <c r="J884" s="2">
        <f t="shared" si="197"/>
        <v>-4.2338731156898725E-4</v>
      </c>
    </row>
    <row r="885" spans="1:10" x14ac:dyDescent="0.2">
      <c r="A885" s="1">
        <v>14.716673</v>
      </c>
      <c r="B885" s="1">
        <v>167.17500000000001</v>
      </c>
      <c r="C885" s="1">
        <v>4.9484879999999896</v>
      </c>
      <c r="D885" s="1">
        <f t="shared" si="190"/>
        <v>1.1288296546361107</v>
      </c>
      <c r="E885" s="1">
        <f t="shared" si="194"/>
        <v>1.1417177026356926E-2</v>
      </c>
      <c r="F885" s="7">
        <f t="shared" si="191"/>
        <v>1.107565815955474</v>
      </c>
      <c r="G885" s="1">
        <f t="shared" si="195"/>
        <v>9.9680604472240468E-3</v>
      </c>
      <c r="H885" s="2">
        <f t="shared" si="192"/>
        <v>0.12492422734613468</v>
      </c>
      <c r="I885" s="2">
        <f t="shared" si="193"/>
        <v>1.6089039613977417E-3</v>
      </c>
      <c r="J885" s="2">
        <f t="shared" si="197"/>
        <v>-4.2338731156745202E-4</v>
      </c>
    </row>
    <row r="886" spans="1:10" x14ac:dyDescent="0.2">
      <c r="A886" s="1">
        <v>14.73334</v>
      </c>
      <c r="B886" s="1">
        <v>167.34100000000001</v>
      </c>
      <c r="C886" s="1">
        <v>4.94824299999999</v>
      </c>
      <c r="D886" s="1">
        <f t="shared" si="190"/>
        <v>1.1239342934473868</v>
      </c>
      <c r="E886" s="1">
        <f t="shared" si="194"/>
        <v>1.1367101688522206E-2</v>
      </c>
      <c r="F886" s="7">
        <f t="shared" si="191"/>
        <v>1.1027626690084409</v>
      </c>
      <c r="G886" s="1">
        <f t="shared" si="195"/>
        <v>9.9243408838591857E-3</v>
      </c>
      <c r="H886" s="2">
        <f t="shared" si="192"/>
        <v>0.12491804233857282</v>
      </c>
      <c r="I886" s="2">
        <f t="shared" si="193"/>
        <v>1.6018473650758469E-3</v>
      </c>
      <c r="J886" s="2">
        <f t="shared" si="197"/>
        <v>-4.2338731156746503E-4</v>
      </c>
    </row>
    <row r="887" spans="1:10" x14ac:dyDescent="0.2">
      <c r="A887" s="1">
        <v>14.750007</v>
      </c>
      <c r="B887" s="1">
        <v>167.50700000000001</v>
      </c>
      <c r="C887" s="1">
        <v>4.9479979999999903</v>
      </c>
      <c r="D887" s="1">
        <f t="shared" si="190"/>
        <v>1.1190384474712836</v>
      </c>
      <c r="E887" s="1">
        <f t="shared" si="194"/>
        <v>1.1317026350687485E-2</v>
      </c>
      <c r="F887" s="7">
        <f t="shared" si="191"/>
        <v>1.0979590464060005</v>
      </c>
      <c r="G887" s="1">
        <f t="shared" si="195"/>
        <v>9.8806213204943229E-3</v>
      </c>
      <c r="H887" s="2">
        <f t="shared" si="192"/>
        <v>0.12491185733101096</v>
      </c>
      <c r="I887" s="2">
        <f t="shared" si="193"/>
        <v>1.594790768753952E-3</v>
      </c>
      <c r="J887" s="2">
        <f t="shared" si="197"/>
        <v>-4.2338731156898725E-4</v>
      </c>
    </row>
    <row r="888" spans="1:10" x14ac:dyDescent="0.2">
      <c r="A888" s="1">
        <v>14.766674</v>
      </c>
      <c r="B888" s="1">
        <v>167.673</v>
      </c>
      <c r="C888" s="1">
        <v>4.9477529999999899</v>
      </c>
      <c r="D888" s="1">
        <f t="shared" si="190"/>
        <v>1.1141421166357672</v>
      </c>
      <c r="E888" s="1">
        <f t="shared" si="194"/>
        <v>1.1266951012852583E-2</v>
      </c>
      <c r="F888" s="7">
        <f t="shared" si="191"/>
        <v>1.0931549480774756</v>
      </c>
      <c r="G888" s="1">
        <f t="shared" si="195"/>
        <v>9.8369017571293023E-3</v>
      </c>
      <c r="H888" s="2">
        <f t="shared" si="192"/>
        <v>0.12490567232344908</v>
      </c>
      <c r="I888" s="2">
        <f t="shared" si="193"/>
        <v>1.5877341724320317E-3</v>
      </c>
      <c r="J888" s="2">
        <f t="shared" si="197"/>
        <v>-4.2338731156745202E-4</v>
      </c>
    </row>
    <row r="889" spans="1:10" x14ac:dyDescent="0.2">
      <c r="A889" s="1">
        <v>14.783341</v>
      </c>
      <c r="B889" s="1">
        <v>167.839</v>
      </c>
      <c r="C889" s="1">
        <v>4.9475079999999902</v>
      </c>
      <c r="D889" s="1">
        <f t="shared" si="190"/>
        <v>1.1092453008688428</v>
      </c>
      <c r="E889" s="1">
        <f t="shared" si="194"/>
        <v>1.1216875675017862E-2</v>
      </c>
      <c r="F889" s="7">
        <f t="shared" si="191"/>
        <v>1.0883503739522276</v>
      </c>
      <c r="G889" s="1">
        <f t="shared" si="195"/>
        <v>9.7931821937644412E-3</v>
      </c>
      <c r="H889" s="2">
        <f t="shared" si="192"/>
        <v>0.12489948731588722</v>
      </c>
      <c r="I889" s="2">
        <f t="shared" si="193"/>
        <v>1.580677576110137E-3</v>
      </c>
      <c r="J889" s="2">
        <f t="shared" si="197"/>
        <v>-4.2338731156900026E-4</v>
      </c>
    </row>
    <row r="890" spans="1:10" x14ac:dyDescent="0.2">
      <c r="A890" s="1">
        <v>14.800008</v>
      </c>
      <c r="B890" s="1">
        <v>168.005</v>
      </c>
      <c r="C890" s="1">
        <v>4.9472629999999898</v>
      </c>
      <c r="D890" s="1">
        <f t="shared" si="190"/>
        <v>1.1043480000984296</v>
      </c>
      <c r="E890" s="1">
        <f t="shared" si="194"/>
        <v>1.116680033718296E-2</v>
      </c>
      <c r="F890" s="7">
        <f t="shared" si="191"/>
        <v>1.0835453239595336</v>
      </c>
      <c r="G890" s="1">
        <f t="shared" si="195"/>
        <v>9.7494626303994188E-3</v>
      </c>
      <c r="H890" s="2">
        <f t="shared" si="192"/>
        <v>0.12489330230832535</v>
      </c>
      <c r="I890" s="2">
        <f t="shared" si="193"/>
        <v>1.5736209797882165E-3</v>
      </c>
      <c r="J890" s="2">
        <f t="shared" si="197"/>
        <v>-4.2338731156745202E-4</v>
      </c>
    </row>
    <row r="891" spans="1:10" x14ac:dyDescent="0.2">
      <c r="A891" s="1">
        <v>14.816675</v>
      </c>
      <c r="B891" s="1">
        <v>168.17099999999999</v>
      </c>
      <c r="C891" s="1">
        <v>4.9470179999999901</v>
      </c>
      <c r="D891" s="1">
        <f t="shared" si="190"/>
        <v>1.0994502142525044</v>
      </c>
      <c r="E891" s="1">
        <f t="shared" si="194"/>
        <v>1.1116724999348239E-2</v>
      </c>
      <c r="F891" s="7">
        <f t="shared" si="191"/>
        <v>1.078739798028727</v>
      </c>
      <c r="G891" s="1">
        <f t="shared" si="195"/>
        <v>9.7057430670345578E-3</v>
      </c>
      <c r="H891" s="2">
        <f t="shared" si="192"/>
        <v>0.12488711730076349</v>
      </c>
      <c r="I891" s="2">
        <f t="shared" si="193"/>
        <v>1.5665643834663217E-3</v>
      </c>
      <c r="J891" s="2">
        <f t="shared" si="197"/>
        <v>-4.2338731156898725E-4</v>
      </c>
    </row>
    <row r="892" spans="1:10" x14ac:dyDescent="0.2">
      <c r="A892" s="1">
        <v>14.833342</v>
      </c>
      <c r="B892" s="1">
        <v>168.33699999999999</v>
      </c>
      <c r="C892" s="1">
        <v>4.9467729999999897</v>
      </c>
      <c r="D892" s="1">
        <f t="shared" si="190"/>
        <v>1.0945519432589583</v>
      </c>
      <c r="E892" s="1">
        <f t="shared" si="194"/>
        <v>1.1066649661513338E-2</v>
      </c>
      <c r="F892" s="7">
        <f t="shared" si="191"/>
        <v>1.0739337960890571</v>
      </c>
      <c r="G892" s="1">
        <f t="shared" si="195"/>
        <v>9.6620235036695371E-3</v>
      </c>
      <c r="H892" s="2">
        <f t="shared" si="192"/>
        <v>0.12488093229320162</v>
      </c>
      <c r="I892" s="2">
        <f t="shared" si="193"/>
        <v>1.5595077871444014E-3</v>
      </c>
      <c r="J892" s="2">
        <f t="shared" si="197"/>
        <v>-4.2338731156746503E-4</v>
      </c>
    </row>
    <row r="893" spans="1:10" x14ac:dyDescent="0.2">
      <c r="A893" s="1">
        <v>14.850009</v>
      </c>
      <c r="B893" s="1">
        <v>168.50299999999999</v>
      </c>
      <c r="C893" s="1">
        <v>4.94652799999999</v>
      </c>
      <c r="D893" s="1">
        <f t="shared" si="190"/>
        <v>1.0896531870457391</v>
      </c>
      <c r="E893" s="1">
        <f t="shared" si="194"/>
        <v>1.1016574323678618E-2</v>
      </c>
      <c r="F893" s="7">
        <f t="shared" si="191"/>
        <v>1.0691273180698293</v>
      </c>
      <c r="G893" s="1">
        <f t="shared" si="195"/>
        <v>9.6183039403046761E-3</v>
      </c>
      <c r="H893" s="2">
        <f t="shared" si="192"/>
        <v>0.12487474728563976</v>
      </c>
      <c r="I893" s="2">
        <f t="shared" si="193"/>
        <v>1.5524511908225065E-3</v>
      </c>
      <c r="J893" s="2">
        <f t="shared" si="197"/>
        <v>-4.2338731156745202E-4</v>
      </c>
    </row>
    <row r="894" spans="1:10" x14ac:dyDescent="0.2">
      <c r="A894" s="1">
        <v>14.866676</v>
      </c>
      <c r="B894" s="1">
        <v>168.66900000000001</v>
      </c>
      <c r="C894" s="1">
        <v>4.9462829999999904</v>
      </c>
      <c r="D894" s="1">
        <f t="shared" si="190"/>
        <v>1.0847539455407273</v>
      </c>
      <c r="E894" s="1">
        <f t="shared" si="194"/>
        <v>1.0966498985843898E-2</v>
      </c>
      <c r="F894" s="7">
        <f t="shared" si="191"/>
        <v>1.0643203639002825</v>
      </c>
      <c r="G894" s="1">
        <f t="shared" si="195"/>
        <v>9.574584376939815E-3</v>
      </c>
      <c r="H894" s="2">
        <f t="shared" si="192"/>
        <v>0.1248685622780779</v>
      </c>
      <c r="I894" s="2">
        <f t="shared" si="193"/>
        <v>1.5453945945006118E-3</v>
      </c>
      <c r="J894" s="2">
        <f t="shared" si="197"/>
        <v>-4.2338731156898725E-4</v>
      </c>
    </row>
    <row r="895" spans="1:10" x14ac:dyDescent="0.2">
      <c r="A895" s="1">
        <v>14.883343</v>
      </c>
      <c r="B895" s="1">
        <v>168.83500000000001</v>
      </c>
      <c r="C895" s="1">
        <v>4.9460379999999899</v>
      </c>
      <c r="D895" s="1">
        <f t="shared" si="190"/>
        <v>1.0798542186717885</v>
      </c>
      <c r="E895" s="1">
        <f t="shared" si="194"/>
        <v>1.0916423648008995E-2</v>
      </c>
      <c r="F895" s="7">
        <f t="shared" si="191"/>
        <v>1.0595129335096407</v>
      </c>
      <c r="G895" s="1">
        <f t="shared" si="195"/>
        <v>9.5308648135747926E-3</v>
      </c>
      <c r="H895" s="2">
        <f t="shared" si="192"/>
        <v>0.12486237727051602</v>
      </c>
      <c r="I895" s="2">
        <f t="shared" si="193"/>
        <v>1.5383379981786915E-3</v>
      </c>
      <c r="J895" s="2">
        <f t="shared" si="197"/>
        <v>-4.2338731156745202E-4</v>
      </c>
    </row>
    <row r="896" spans="1:10" x14ac:dyDescent="0.2">
      <c r="A896" s="1">
        <v>14.90001</v>
      </c>
      <c r="B896" s="1">
        <v>169.001</v>
      </c>
      <c r="C896" s="1">
        <v>4.9457929999999903</v>
      </c>
      <c r="D896" s="1">
        <f t="shared" si="190"/>
        <v>1.0749540063668284</v>
      </c>
      <c r="E896" s="1">
        <f t="shared" si="194"/>
        <v>1.0866348310174275E-2</v>
      </c>
      <c r="F896" s="7">
        <f t="shared" si="191"/>
        <v>1.054705026827168</v>
      </c>
      <c r="G896" s="1">
        <f t="shared" si="195"/>
        <v>9.4871452502099315E-3</v>
      </c>
      <c r="H896" s="2">
        <f t="shared" si="192"/>
        <v>0.12485619226295416</v>
      </c>
      <c r="I896" s="2">
        <f t="shared" si="193"/>
        <v>1.5312814018567968E-3</v>
      </c>
      <c r="J896" s="2">
        <f t="shared" si="197"/>
        <v>-4.2338731156900026E-4</v>
      </c>
    </row>
    <row r="897" spans="1:10" x14ac:dyDescent="0.2">
      <c r="A897" s="1">
        <v>14.916677</v>
      </c>
      <c r="B897" s="1">
        <v>169.167</v>
      </c>
      <c r="C897" s="1">
        <v>4.9455479999999898</v>
      </c>
      <c r="D897" s="1">
        <f t="shared" si="190"/>
        <v>1.0700533085536659</v>
      </c>
      <c r="E897" s="1">
        <f t="shared" si="194"/>
        <v>1.0816272972339372E-2</v>
      </c>
      <c r="F897" s="7">
        <f t="shared" si="191"/>
        <v>1.0498966437820432</v>
      </c>
      <c r="G897" s="1">
        <f t="shared" si="195"/>
        <v>9.4434256868449109E-3</v>
      </c>
      <c r="H897" s="2">
        <f t="shared" si="192"/>
        <v>0.12485000725539229</v>
      </c>
      <c r="I897" s="2">
        <f t="shared" si="193"/>
        <v>1.5242248055348762E-3</v>
      </c>
      <c r="J897" s="2">
        <f t="shared" si="197"/>
        <v>-4.233873115858744E-4</v>
      </c>
    </row>
    <row r="898" spans="1:10" x14ac:dyDescent="0.2">
      <c r="A898" s="1">
        <v>14.933344</v>
      </c>
      <c r="B898" s="1">
        <v>169.333</v>
      </c>
      <c r="C898" s="1">
        <v>4.9453029999999796</v>
      </c>
      <c r="D898" s="1">
        <f t="shared" ref="D898:D961" si="198">((C898-$AI$3)/C898)*100</f>
        <v>1.0651521251599649</v>
      </c>
      <c r="E898" s="1">
        <f t="shared" si="194"/>
        <v>1.0766197634502475E-2</v>
      </c>
      <c r="F898" s="7">
        <f t="shared" ref="F898:F961" si="199">(D898/$D$2)*$AM$2</f>
        <v>1.0450877843032924</v>
      </c>
      <c r="G898" s="1">
        <f t="shared" si="195"/>
        <v>9.3997061234781468E-3</v>
      </c>
      <c r="H898" s="2">
        <f t="shared" ref="H898:H961" si="200">C898/$C$2</f>
        <v>0.12484382224783017</v>
      </c>
      <c r="I898" s="2">
        <f t="shared" ref="I898:I961" si="201">(C898-$AI$3)/($C$2-$AI$3)</f>
        <v>1.5171682092126745E-3</v>
      </c>
      <c r="J898" s="2">
        <f t="shared" si="197"/>
        <v>-4.2338731156745202E-4</v>
      </c>
    </row>
    <row r="899" spans="1:10" x14ac:dyDescent="0.2">
      <c r="A899" s="1">
        <v>14.950011</v>
      </c>
      <c r="B899" s="1">
        <v>169.499</v>
      </c>
      <c r="C899" s="1">
        <v>4.94505799999998</v>
      </c>
      <c r="D899" s="1">
        <f t="shared" si="198"/>
        <v>1.0602504561139603</v>
      </c>
      <c r="E899" s="1">
        <f t="shared" ref="E899:E962" si="202">((C899-$AI$3)/$AI$3)</f>
        <v>1.0716122296667753E-2</v>
      </c>
      <c r="F899" s="7">
        <f t="shared" si="199"/>
        <v>1.0402784483205025</v>
      </c>
      <c r="G899" s="1">
        <f t="shared" ref="G899:G962" si="203">(E899/$E$2)*$AM$3</f>
        <v>9.3559865601132823E-3</v>
      </c>
      <c r="H899" s="2">
        <f t="shared" si="200"/>
        <v>0.12483763724026831</v>
      </c>
      <c r="I899" s="2">
        <f t="shared" si="201"/>
        <v>1.5101116128907798E-3</v>
      </c>
      <c r="J899" s="2">
        <f t="shared" si="197"/>
        <v>-4.2338731156745202E-4</v>
      </c>
    </row>
    <row r="900" spans="1:10" x14ac:dyDescent="0.2">
      <c r="A900" s="1">
        <v>14.966678</v>
      </c>
      <c r="B900" s="1">
        <v>169.66499999999999</v>
      </c>
      <c r="C900" s="1">
        <v>4.9448129999999804</v>
      </c>
      <c r="D900" s="1">
        <f t="shared" si="198"/>
        <v>1.0553483013432514</v>
      </c>
      <c r="E900" s="1">
        <f t="shared" si="202"/>
        <v>1.0666046958833032E-2</v>
      </c>
      <c r="F900" s="7">
        <f t="shared" si="199"/>
        <v>1.0354686357626364</v>
      </c>
      <c r="G900" s="1">
        <f t="shared" si="203"/>
        <v>9.3122669967484212E-3</v>
      </c>
      <c r="H900" s="2">
        <f t="shared" si="200"/>
        <v>0.12483145223270645</v>
      </c>
      <c r="I900" s="2">
        <f t="shared" si="201"/>
        <v>1.503055016568885E-3</v>
      </c>
      <c r="J900" s="2">
        <f t="shared" si="197"/>
        <v>-4.2338731156900026E-4</v>
      </c>
    </row>
    <row r="901" spans="1:10" x14ac:dyDescent="0.2">
      <c r="A901" s="1">
        <v>14.983345</v>
      </c>
      <c r="B901" s="1">
        <v>169.83099999999999</v>
      </c>
      <c r="C901" s="1">
        <v>4.9445679999999799</v>
      </c>
      <c r="D901" s="1">
        <f t="shared" si="198"/>
        <v>1.0504456607756185</v>
      </c>
      <c r="E901" s="1">
        <f t="shared" si="202"/>
        <v>1.0615971620998131E-2</v>
      </c>
      <c r="F901" s="7">
        <f t="shared" si="199"/>
        <v>1.0306583465588353</v>
      </c>
      <c r="G901" s="1">
        <f t="shared" si="203"/>
        <v>9.2685474333834023E-3</v>
      </c>
      <c r="H901" s="2">
        <f t="shared" si="200"/>
        <v>0.12482526722514457</v>
      </c>
      <c r="I901" s="2">
        <f t="shared" si="201"/>
        <v>1.4959984202469645E-3</v>
      </c>
      <c r="J901" s="2">
        <f t="shared" si="197"/>
        <v>-4.2338731156745202E-4</v>
      </c>
    </row>
    <row r="902" spans="1:10" x14ac:dyDescent="0.2">
      <c r="A902" s="1">
        <v>15.000012</v>
      </c>
      <c r="B902" s="1">
        <v>169.99700000000001</v>
      </c>
      <c r="C902" s="1">
        <v>4.9443229999999803</v>
      </c>
      <c r="D902" s="1">
        <f t="shared" si="198"/>
        <v>1.0455425343388807</v>
      </c>
      <c r="E902" s="1">
        <f t="shared" si="202"/>
        <v>1.0565896283163411E-2</v>
      </c>
      <c r="F902" s="7">
        <f t="shared" si="199"/>
        <v>1.0258475806382774</v>
      </c>
      <c r="G902" s="1">
        <f t="shared" si="203"/>
        <v>9.2248278700185395E-3</v>
      </c>
      <c r="H902" s="2">
        <f t="shared" si="200"/>
        <v>0.12481908221758271</v>
      </c>
      <c r="I902" s="2">
        <f t="shared" si="201"/>
        <v>1.4889418239250698E-3</v>
      </c>
      <c r="J902" s="2">
        <f t="shared" si="197"/>
        <v>-4.2338731156898725E-4</v>
      </c>
    </row>
    <row r="903" spans="1:10" x14ac:dyDescent="0.2">
      <c r="A903" s="1">
        <v>15.016679</v>
      </c>
      <c r="B903" s="1">
        <v>170.16300000000001</v>
      </c>
      <c r="C903" s="1">
        <v>4.9440779999999798</v>
      </c>
      <c r="D903" s="1">
        <f t="shared" si="198"/>
        <v>1.0406389219607717</v>
      </c>
      <c r="E903" s="1">
        <f t="shared" si="202"/>
        <v>1.0515820945328509E-2</v>
      </c>
      <c r="F903" s="7">
        <f t="shared" si="199"/>
        <v>1.0210363379300582</v>
      </c>
      <c r="G903" s="1">
        <f t="shared" si="203"/>
        <v>9.1811083066535189E-3</v>
      </c>
      <c r="H903" s="2">
        <f t="shared" si="200"/>
        <v>0.12481289721002084</v>
      </c>
      <c r="I903" s="2">
        <f t="shared" si="201"/>
        <v>1.4818852276031495E-3</v>
      </c>
      <c r="J903" s="2">
        <f t="shared" si="197"/>
        <v>-4.2338731156746503E-4</v>
      </c>
    </row>
    <row r="904" spans="1:10" x14ac:dyDescent="0.2">
      <c r="A904" s="1">
        <v>15.033346</v>
      </c>
      <c r="B904" s="1">
        <v>170.32900000000001</v>
      </c>
      <c r="C904" s="1">
        <v>4.9438329999999802</v>
      </c>
      <c r="D904" s="1">
        <f t="shared" si="198"/>
        <v>1.0357348235690824</v>
      </c>
      <c r="E904" s="1">
        <f t="shared" si="202"/>
        <v>1.0465745607493788E-2</v>
      </c>
      <c r="F904" s="7">
        <f t="shared" si="199"/>
        <v>1.0162246183633286</v>
      </c>
      <c r="G904" s="1">
        <f t="shared" si="203"/>
        <v>9.1373887432886561E-3</v>
      </c>
      <c r="H904" s="2">
        <f t="shared" si="200"/>
        <v>0.12480671220245898</v>
      </c>
      <c r="I904" s="2">
        <f t="shared" si="201"/>
        <v>1.4748286312812546E-3</v>
      </c>
      <c r="J904" s="2">
        <f t="shared" si="197"/>
        <v>-4.2338731156898725E-4</v>
      </c>
    </row>
    <row r="905" spans="1:10" x14ac:dyDescent="0.2">
      <c r="A905" s="1">
        <v>15.050013</v>
      </c>
      <c r="B905" s="1">
        <v>170.495</v>
      </c>
      <c r="C905" s="1">
        <v>4.9435879999999797</v>
      </c>
      <c r="D905" s="1">
        <f t="shared" si="198"/>
        <v>1.0308302390915176</v>
      </c>
      <c r="E905" s="1">
        <f t="shared" si="202"/>
        <v>1.0415670269658886E-2</v>
      </c>
      <c r="F905" s="7">
        <f t="shared" si="199"/>
        <v>1.0114124218671552</v>
      </c>
      <c r="G905" s="1">
        <f t="shared" si="203"/>
        <v>9.0936691799236372E-3</v>
      </c>
      <c r="H905" s="2">
        <f t="shared" si="200"/>
        <v>0.12480052719489711</v>
      </c>
      <c r="I905" s="2">
        <f t="shared" si="201"/>
        <v>1.4677720349593343E-3</v>
      </c>
      <c r="J905" s="2">
        <f t="shared" si="197"/>
        <v>-4.2338731156745202E-4</v>
      </c>
    </row>
    <row r="906" spans="1:10" x14ac:dyDescent="0.2">
      <c r="A906" s="1">
        <v>15.06668</v>
      </c>
      <c r="B906" s="1">
        <v>170.661</v>
      </c>
      <c r="C906" s="1">
        <v>4.9433429999999801</v>
      </c>
      <c r="D906" s="1">
        <f t="shared" si="198"/>
        <v>1.0259251684558399</v>
      </c>
      <c r="E906" s="1">
        <f t="shared" si="202"/>
        <v>1.0365594931824165E-2</v>
      </c>
      <c r="F906" s="7">
        <f t="shared" si="199"/>
        <v>1.0065997483706612</v>
      </c>
      <c r="G906" s="1">
        <f t="shared" si="203"/>
        <v>9.0499496165587744E-3</v>
      </c>
      <c r="H906" s="2">
        <f t="shared" si="200"/>
        <v>0.12479434218733525</v>
      </c>
      <c r="I906" s="2">
        <f t="shared" si="201"/>
        <v>1.4607154386374395E-3</v>
      </c>
      <c r="J906" s="2">
        <f t="shared" si="197"/>
        <v>-4.2338731156900026E-4</v>
      </c>
    </row>
    <row r="907" spans="1:10" x14ac:dyDescent="0.2">
      <c r="A907" s="1">
        <v>15.083347</v>
      </c>
      <c r="B907" s="1">
        <v>170.827</v>
      </c>
      <c r="C907" s="1">
        <v>4.9430979999999796</v>
      </c>
      <c r="D907" s="1">
        <f t="shared" si="198"/>
        <v>1.0210196115897252</v>
      </c>
      <c r="E907" s="1">
        <f t="shared" si="202"/>
        <v>1.0315519593989264E-2</v>
      </c>
      <c r="F907" s="7">
        <f t="shared" si="199"/>
        <v>1.001786597802885</v>
      </c>
      <c r="G907" s="1">
        <f t="shared" si="203"/>
        <v>9.0062300531937554E-3</v>
      </c>
      <c r="H907" s="2">
        <f t="shared" si="200"/>
        <v>0.12478815717977336</v>
      </c>
      <c r="I907" s="2">
        <f t="shared" si="201"/>
        <v>1.453658842315519E-3</v>
      </c>
      <c r="J907" s="2">
        <f t="shared" si="197"/>
        <v>-4.2338731156745202E-4</v>
      </c>
    </row>
    <row r="908" spans="1:10" x14ac:dyDescent="0.2">
      <c r="A908" s="1">
        <v>15.100014</v>
      </c>
      <c r="B908" s="1">
        <v>170.99299999999999</v>
      </c>
      <c r="C908" s="1">
        <v>4.94285299999998</v>
      </c>
      <c r="D908" s="1">
        <f t="shared" si="198"/>
        <v>1.0161135684209073</v>
      </c>
      <c r="E908" s="1">
        <f t="shared" si="202"/>
        <v>1.0265444256154544E-2</v>
      </c>
      <c r="F908" s="7">
        <f t="shared" si="199"/>
        <v>0.99697297009292185</v>
      </c>
      <c r="G908" s="1">
        <f t="shared" si="203"/>
        <v>8.9625104898288926E-3</v>
      </c>
      <c r="H908" s="2">
        <f t="shared" si="200"/>
        <v>0.12478197217221151</v>
      </c>
      <c r="I908" s="2">
        <f t="shared" si="201"/>
        <v>1.4466022459936243E-3</v>
      </c>
      <c r="J908" s="2">
        <f t="shared" si="197"/>
        <v>-4.2338731156745202E-4</v>
      </c>
    </row>
    <row r="909" spans="1:10" x14ac:dyDescent="0.2">
      <c r="A909" s="1">
        <v>15.116681</v>
      </c>
      <c r="B909" s="1">
        <v>171.15899999999999</v>
      </c>
      <c r="C909" s="1">
        <v>4.9426079999999804</v>
      </c>
      <c r="D909" s="1">
        <f t="shared" si="198"/>
        <v>1.0112070388770515</v>
      </c>
      <c r="E909" s="1">
        <f t="shared" si="202"/>
        <v>1.0215368918319824E-2</v>
      </c>
      <c r="F909" s="7">
        <f t="shared" si="199"/>
        <v>0.99215886516979945</v>
      </c>
      <c r="G909" s="1">
        <f t="shared" si="203"/>
        <v>8.9187909264640299E-3</v>
      </c>
      <c r="H909" s="2">
        <f t="shared" si="200"/>
        <v>0.12477578716464965</v>
      </c>
      <c r="I909" s="2">
        <f t="shared" si="201"/>
        <v>1.4395456496717296E-3</v>
      </c>
      <c r="J909" s="2">
        <f t="shared" si="197"/>
        <v>-4.2338731156898725E-4</v>
      </c>
    </row>
    <row r="910" spans="1:10" x14ac:dyDescent="0.2">
      <c r="A910" s="1">
        <v>15.133348</v>
      </c>
      <c r="B910" s="1">
        <v>171.32499999999999</v>
      </c>
      <c r="C910" s="1">
        <v>4.9423629999999799</v>
      </c>
      <c r="D910" s="1">
        <f t="shared" si="198"/>
        <v>1.0063000228858092</v>
      </c>
      <c r="E910" s="1">
        <f t="shared" si="202"/>
        <v>1.0165293580484921E-2</v>
      </c>
      <c r="F910" s="7">
        <f t="shared" si="199"/>
        <v>0.98734428296253196</v>
      </c>
      <c r="G910" s="1">
        <f t="shared" si="203"/>
        <v>8.8750713630990109E-3</v>
      </c>
      <c r="H910" s="2">
        <f t="shared" si="200"/>
        <v>0.12476960215708778</v>
      </c>
      <c r="I910" s="2">
        <f t="shared" si="201"/>
        <v>1.4324890533498093E-3</v>
      </c>
      <c r="J910" s="2">
        <f t="shared" si="197"/>
        <v>-4.2338731156746503E-4</v>
      </c>
    </row>
    <row r="911" spans="1:10" x14ac:dyDescent="0.2">
      <c r="A911" s="1">
        <v>15.150015</v>
      </c>
      <c r="B911" s="1">
        <v>171.49100000000001</v>
      </c>
      <c r="C911" s="1">
        <v>4.9421179999999802</v>
      </c>
      <c r="D911" s="1">
        <f t="shared" si="198"/>
        <v>1.0013925203748708</v>
      </c>
      <c r="E911" s="1">
        <f t="shared" si="202"/>
        <v>1.0115218242650201E-2</v>
      </c>
      <c r="F911" s="7">
        <f t="shared" si="199"/>
        <v>0.98252922340017212</v>
      </c>
      <c r="G911" s="1">
        <f t="shared" si="203"/>
        <v>8.8313517997341464E-3</v>
      </c>
      <c r="H911" s="2">
        <f t="shared" si="200"/>
        <v>0.12476341714952592</v>
      </c>
      <c r="I911" s="2">
        <f t="shared" si="201"/>
        <v>1.4254324570279143E-3</v>
      </c>
      <c r="J911" s="2">
        <f t="shared" si="197"/>
        <v>-4.2338731156898725E-4</v>
      </c>
    </row>
    <row r="912" spans="1:10" x14ac:dyDescent="0.2">
      <c r="A912" s="1">
        <v>15.166682</v>
      </c>
      <c r="B912" s="1">
        <v>171.65700000000001</v>
      </c>
      <c r="C912" s="1">
        <v>4.9418729999999798</v>
      </c>
      <c r="D912" s="1">
        <f t="shared" si="198"/>
        <v>0.99648453127184089</v>
      </c>
      <c r="E912" s="1">
        <f t="shared" si="202"/>
        <v>1.0065142904815298E-2</v>
      </c>
      <c r="F912" s="7">
        <f t="shared" si="199"/>
        <v>0.97771368641168799</v>
      </c>
      <c r="G912" s="1">
        <f t="shared" si="203"/>
        <v>8.7876322363691275E-3</v>
      </c>
      <c r="H912" s="2">
        <f t="shared" si="200"/>
        <v>0.12475723214196405</v>
      </c>
      <c r="I912" s="2">
        <f t="shared" si="201"/>
        <v>1.418375860705994E-3</v>
      </c>
      <c r="J912" s="2">
        <f t="shared" si="197"/>
        <v>-4.2338731156745202E-4</v>
      </c>
    </row>
    <row r="913" spans="1:10" x14ac:dyDescent="0.2">
      <c r="A913" s="1">
        <v>15.183349</v>
      </c>
      <c r="B913" s="1">
        <v>171.82300000000001</v>
      </c>
      <c r="C913" s="1">
        <v>4.9416279999999801</v>
      </c>
      <c r="D913" s="1">
        <f t="shared" si="198"/>
        <v>0.99157605550438144</v>
      </c>
      <c r="E913" s="1">
        <f t="shared" si="202"/>
        <v>1.0015067566980578E-2</v>
      </c>
      <c r="F913" s="7">
        <f t="shared" si="199"/>
        <v>0.97289767192610443</v>
      </c>
      <c r="G913" s="1">
        <f t="shared" si="203"/>
        <v>8.7439126730042647E-3</v>
      </c>
      <c r="H913" s="2">
        <f t="shared" si="200"/>
        <v>0.12475104713440219</v>
      </c>
      <c r="I913" s="2">
        <f t="shared" si="201"/>
        <v>1.4113192643840993E-3</v>
      </c>
      <c r="J913" s="2">
        <f t="shared" si="197"/>
        <v>-4.2338731156900026E-4</v>
      </c>
    </row>
    <row r="914" spans="1:10" x14ac:dyDescent="0.2">
      <c r="A914" s="1">
        <v>15.200016</v>
      </c>
      <c r="B914" s="1">
        <v>171.989</v>
      </c>
      <c r="C914" s="1">
        <v>4.9413829999999797</v>
      </c>
      <c r="D914" s="1">
        <f t="shared" si="198"/>
        <v>0.98666709300006816</v>
      </c>
      <c r="E914" s="1">
        <f t="shared" si="202"/>
        <v>9.9649922291456753E-3</v>
      </c>
      <c r="F914" s="7">
        <f t="shared" si="199"/>
        <v>0.96808117987236109</v>
      </c>
      <c r="G914" s="1">
        <f t="shared" si="203"/>
        <v>8.700193109639244E-3</v>
      </c>
      <c r="H914" s="2">
        <f t="shared" si="200"/>
        <v>0.1247448621268403</v>
      </c>
      <c r="I914" s="2">
        <f t="shared" si="201"/>
        <v>1.4042626680621788E-3</v>
      </c>
      <c r="J914" s="2">
        <f t="shared" si="197"/>
        <v>-4.2338731156745202E-4</v>
      </c>
    </row>
    <row r="915" spans="1:10" x14ac:dyDescent="0.2">
      <c r="A915" s="1">
        <v>15.216683</v>
      </c>
      <c r="B915" s="1">
        <v>172.155</v>
      </c>
      <c r="C915" s="1">
        <v>4.94113799999998</v>
      </c>
      <c r="D915" s="1">
        <f t="shared" si="198"/>
        <v>0.98175764368653418</v>
      </c>
      <c r="E915" s="1">
        <f t="shared" si="202"/>
        <v>9.9149168913109549E-3</v>
      </c>
      <c r="F915" s="7">
        <f t="shared" si="199"/>
        <v>0.96326421017945463</v>
      </c>
      <c r="G915" s="1">
        <f t="shared" si="203"/>
        <v>8.656473546274383E-3</v>
      </c>
      <c r="H915" s="2">
        <f t="shared" si="200"/>
        <v>0.12473867711927845</v>
      </c>
      <c r="I915" s="2">
        <f t="shared" si="201"/>
        <v>1.3972060717402841E-3</v>
      </c>
      <c r="J915" s="2">
        <f t="shared" si="197"/>
        <v>-4.2338731156745202E-4</v>
      </c>
    </row>
    <row r="916" spans="1:10" x14ac:dyDescent="0.2">
      <c r="A916" s="1">
        <v>15.23335</v>
      </c>
      <c r="B916" s="1">
        <v>172.321</v>
      </c>
      <c r="C916" s="1">
        <v>4.9408929999999804</v>
      </c>
      <c r="D916" s="1">
        <f t="shared" si="198"/>
        <v>0.97684770749134497</v>
      </c>
      <c r="E916" s="1">
        <f t="shared" si="202"/>
        <v>9.8648415534762345E-3</v>
      </c>
      <c r="F916" s="7">
        <f t="shared" si="199"/>
        <v>0.95844676277631469</v>
      </c>
      <c r="G916" s="1">
        <f t="shared" si="203"/>
        <v>8.6127539829095202E-3</v>
      </c>
      <c r="H916" s="2">
        <f t="shared" si="200"/>
        <v>0.12473249211171659</v>
      </c>
      <c r="I916" s="2">
        <f t="shared" si="201"/>
        <v>1.3901494754183894E-3</v>
      </c>
      <c r="J916" s="2">
        <f t="shared" si="197"/>
        <v>-4.2338731156900026E-4</v>
      </c>
    </row>
    <row r="917" spans="1:10" x14ac:dyDescent="0.2">
      <c r="A917" s="1">
        <v>15.250017</v>
      </c>
      <c r="B917" s="1">
        <v>172.48699999999999</v>
      </c>
      <c r="C917" s="1">
        <v>4.9406479999999799</v>
      </c>
      <c r="D917" s="1">
        <f t="shared" si="198"/>
        <v>0.97193728434205073</v>
      </c>
      <c r="E917" s="1">
        <f t="shared" si="202"/>
        <v>9.8147662156413337E-3</v>
      </c>
      <c r="F917" s="7">
        <f t="shared" si="199"/>
        <v>0.95362883759185635</v>
      </c>
      <c r="G917" s="1">
        <f t="shared" si="203"/>
        <v>8.5690344195445012E-3</v>
      </c>
      <c r="H917" s="2">
        <f t="shared" si="200"/>
        <v>0.12472630710415472</v>
      </c>
      <c r="I917" s="2">
        <f t="shared" si="201"/>
        <v>1.3830928790964688E-3</v>
      </c>
      <c r="J917" s="2">
        <f t="shared" si="197"/>
        <v>-4.2338731156745202E-4</v>
      </c>
    </row>
    <row r="918" spans="1:10" x14ac:dyDescent="0.2">
      <c r="A918" s="1">
        <v>15.266684</v>
      </c>
      <c r="B918" s="1">
        <v>172.65299999999999</v>
      </c>
      <c r="C918" s="1">
        <v>4.9404029999999803</v>
      </c>
      <c r="D918" s="1">
        <f t="shared" si="198"/>
        <v>0.96702637416624171</v>
      </c>
      <c r="E918" s="1">
        <f t="shared" si="202"/>
        <v>9.7646908778066133E-3</v>
      </c>
      <c r="F918" s="7">
        <f t="shared" si="199"/>
        <v>0.94881043455503378</v>
      </c>
      <c r="G918" s="1">
        <f t="shared" si="203"/>
        <v>8.5253148561796385E-3</v>
      </c>
      <c r="H918" s="2">
        <f t="shared" si="200"/>
        <v>0.12472012209659286</v>
      </c>
      <c r="I918" s="2">
        <f t="shared" si="201"/>
        <v>1.3760362827745741E-3</v>
      </c>
      <c r="J918" s="2">
        <f t="shared" si="197"/>
        <v>-4.233873115858744E-4</v>
      </c>
    </row>
    <row r="919" spans="1:10" x14ac:dyDescent="0.2">
      <c r="A919" s="1">
        <v>15.283351</v>
      </c>
      <c r="B919" s="1">
        <v>172.81899999999999</v>
      </c>
      <c r="C919" s="1">
        <v>4.9401579999999701</v>
      </c>
      <c r="D919" s="1">
        <f t="shared" si="198"/>
        <v>0.96211497689122627</v>
      </c>
      <c r="E919" s="1">
        <f t="shared" si="202"/>
        <v>9.7146155399697141E-3</v>
      </c>
      <c r="F919" s="7">
        <f t="shared" si="199"/>
        <v>0.94399155359452469</v>
      </c>
      <c r="G919" s="1">
        <f t="shared" si="203"/>
        <v>8.4815952928128744E-3</v>
      </c>
      <c r="H919" s="2">
        <f t="shared" si="200"/>
        <v>0.12471393708903074</v>
      </c>
      <c r="I919" s="2">
        <f t="shared" si="201"/>
        <v>1.3689796864523724E-3</v>
      </c>
      <c r="J919" s="2">
        <f t="shared" si="197"/>
        <v>-4.2338731156898725E-4</v>
      </c>
    </row>
    <row r="920" spans="1:10" x14ac:dyDescent="0.2">
      <c r="A920" s="1">
        <v>15.300018</v>
      </c>
      <c r="B920" s="1">
        <v>172.98500000000001</v>
      </c>
      <c r="C920" s="1">
        <v>4.9399129999999696</v>
      </c>
      <c r="D920" s="1">
        <f t="shared" si="198"/>
        <v>0.95720309244493929</v>
      </c>
      <c r="E920" s="1">
        <f t="shared" si="202"/>
        <v>9.6645402021348116E-3</v>
      </c>
      <c r="F920" s="7">
        <f t="shared" si="199"/>
        <v>0.93917219463962154</v>
      </c>
      <c r="G920" s="1">
        <f t="shared" si="203"/>
        <v>8.4378757294478537E-3</v>
      </c>
      <c r="H920" s="2">
        <f t="shared" si="200"/>
        <v>0.12470775208146885</v>
      </c>
      <c r="I920" s="2">
        <f t="shared" si="201"/>
        <v>1.3619230901304521E-3</v>
      </c>
      <c r="J920" s="2">
        <f t="shared" si="197"/>
        <v>-4.2338731156746503E-4</v>
      </c>
    </row>
    <row r="921" spans="1:10" x14ac:dyDescent="0.2">
      <c r="A921" s="1">
        <v>15.316685</v>
      </c>
      <c r="B921" s="1">
        <v>173.15100000000001</v>
      </c>
      <c r="C921" s="1">
        <v>4.93966799999997</v>
      </c>
      <c r="D921" s="1">
        <f t="shared" si="198"/>
        <v>0.95229072075471399</v>
      </c>
      <c r="E921" s="1">
        <f t="shared" si="202"/>
        <v>9.6144648643000912E-3</v>
      </c>
      <c r="F921" s="7">
        <f t="shared" si="199"/>
        <v>0.93435235761902624</v>
      </c>
      <c r="G921" s="1">
        <f t="shared" si="203"/>
        <v>8.3941561660829909E-3</v>
      </c>
      <c r="H921" s="2">
        <f t="shared" si="200"/>
        <v>0.124701567073907</v>
      </c>
      <c r="I921" s="2">
        <f t="shared" si="201"/>
        <v>1.3548664938085571E-3</v>
      </c>
      <c r="J921" s="2">
        <f t="shared" si="197"/>
        <v>-4.2338731156745202E-4</v>
      </c>
    </row>
    <row r="922" spans="1:10" x14ac:dyDescent="0.2">
      <c r="A922" s="1">
        <v>15.333352</v>
      </c>
      <c r="B922" s="1">
        <v>173.31700000000001</v>
      </c>
      <c r="C922" s="1">
        <v>4.9394229999999704</v>
      </c>
      <c r="D922" s="1">
        <f t="shared" si="198"/>
        <v>0.94737786174802907</v>
      </c>
      <c r="E922" s="1">
        <f t="shared" si="202"/>
        <v>9.5643895264653708E-3</v>
      </c>
      <c r="F922" s="7">
        <f t="shared" si="199"/>
        <v>0.92953204246158361</v>
      </c>
      <c r="G922" s="1">
        <f t="shared" si="203"/>
        <v>8.3504366027181282E-3</v>
      </c>
      <c r="H922" s="2">
        <f t="shared" si="200"/>
        <v>0.12469538206634515</v>
      </c>
      <c r="I922" s="2">
        <f t="shared" si="201"/>
        <v>1.3478098974866624E-3</v>
      </c>
      <c r="J922" s="2">
        <f t="shared" si="197"/>
        <v>-4.2338731156898725E-4</v>
      </c>
    </row>
    <row r="923" spans="1:10" x14ac:dyDescent="0.2">
      <c r="A923" s="1">
        <v>15.350019</v>
      </c>
      <c r="B923" s="1">
        <v>173.483</v>
      </c>
      <c r="C923" s="1">
        <v>4.9391779999999699</v>
      </c>
      <c r="D923" s="1">
        <f t="shared" si="198"/>
        <v>0.94246451535234932</v>
      </c>
      <c r="E923" s="1">
        <f t="shared" si="202"/>
        <v>9.5143141886304683E-3</v>
      </c>
      <c r="F923" s="7">
        <f t="shared" si="199"/>
        <v>0.92471124909612479</v>
      </c>
      <c r="G923" s="1">
        <f t="shared" si="203"/>
        <v>8.3067170393531075E-3</v>
      </c>
      <c r="H923" s="2">
        <f t="shared" si="200"/>
        <v>0.12468919705878327</v>
      </c>
      <c r="I923" s="2">
        <f t="shared" si="201"/>
        <v>1.3407533011647421E-3</v>
      </c>
      <c r="J923" s="2">
        <f t="shared" si="197"/>
        <v>-4.2338731156746503E-4</v>
      </c>
    </row>
    <row r="924" spans="1:10" x14ac:dyDescent="0.2">
      <c r="A924" s="1">
        <v>15.366686</v>
      </c>
      <c r="B924" s="1">
        <v>173.649</v>
      </c>
      <c r="C924" s="1">
        <v>4.9389329999999703</v>
      </c>
      <c r="D924" s="1">
        <f t="shared" si="198"/>
        <v>0.93755068149517817</v>
      </c>
      <c r="E924" s="1">
        <f t="shared" si="202"/>
        <v>9.4642388507957479E-3</v>
      </c>
      <c r="F924" s="7">
        <f t="shared" si="199"/>
        <v>0.9198899774515189</v>
      </c>
      <c r="G924" s="1">
        <f t="shared" si="203"/>
        <v>8.2629974759882464E-3</v>
      </c>
      <c r="H924" s="2">
        <f t="shared" si="200"/>
        <v>0.12468301205122141</v>
      </c>
      <c r="I924" s="2">
        <f t="shared" si="201"/>
        <v>1.3336967048428472E-3</v>
      </c>
      <c r="J924" s="2">
        <f t="shared" si="197"/>
        <v>-4.2338731156898725E-4</v>
      </c>
    </row>
    <row r="925" spans="1:10" x14ac:dyDescent="0.2">
      <c r="A925" s="1">
        <v>15.383353</v>
      </c>
      <c r="B925" s="1">
        <v>173.815</v>
      </c>
      <c r="C925" s="1">
        <v>4.9386879999999698</v>
      </c>
      <c r="D925" s="1">
        <f t="shared" si="198"/>
        <v>0.93263636010393358</v>
      </c>
      <c r="E925" s="1">
        <f t="shared" si="202"/>
        <v>9.4141635129608471E-3</v>
      </c>
      <c r="F925" s="7">
        <f t="shared" si="199"/>
        <v>0.91506822745655092</v>
      </c>
      <c r="G925" s="1">
        <f t="shared" si="203"/>
        <v>8.2192779126232275E-3</v>
      </c>
      <c r="H925" s="2">
        <f t="shared" si="200"/>
        <v>0.12467682704365952</v>
      </c>
      <c r="I925" s="2">
        <f t="shared" si="201"/>
        <v>1.3266401085209269E-3</v>
      </c>
      <c r="J925" s="2">
        <f t="shared" si="197"/>
        <v>-4.2338731156745202E-4</v>
      </c>
    </row>
    <row r="926" spans="1:10" x14ac:dyDescent="0.2">
      <c r="A926" s="1">
        <v>15.40002</v>
      </c>
      <c r="B926" s="1">
        <v>173.98099999999999</v>
      </c>
      <c r="C926" s="1">
        <v>4.9384429999999702</v>
      </c>
      <c r="D926" s="1">
        <f t="shared" si="198"/>
        <v>0.92772155110609034</v>
      </c>
      <c r="E926" s="1">
        <f t="shared" si="202"/>
        <v>9.3640881751261267E-3</v>
      </c>
      <c r="F926" s="7">
        <f t="shared" si="199"/>
        <v>0.91024599904006209</v>
      </c>
      <c r="G926" s="1">
        <f t="shared" si="203"/>
        <v>8.1755583492583647E-3</v>
      </c>
      <c r="H926" s="2">
        <f t="shared" si="200"/>
        <v>0.12467064203609768</v>
      </c>
      <c r="I926" s="2">
        <f t="shared" si="201"/>
        <v>1.3195835121990321E-3</v>
      </c>
      <c r="J926" s="2">
        <f t="shared" si="197"/>
        <v>-4.2338731156898725E-4</v>
      </c>
    </row>
    <row r="927" spans="1:10" x14ac:dyDescent="0.2">
      <c r="A927" s="1">
        <v>15.416687</v>
      </c>
      <c r="B927" s="1">
        <v>174.14699999999999</v>
      </c>
      <c r="C927" s="1">
        <v>4.9381979999999697</v>
      </c>
      <c r="D927" s="1">
        <f t="shared" si="198"/>
        <v>0.92280625442903774</v>
      </c>
      <c r="E927" s="1">
        <f t="shared" si="202"/>
        <v>9.3140128372912242E-3</v>
      </c>
      <c r="F927" s="7">
        <f t="shared" si="199"/>
        <v>0.90542329213080941</v>
      </c>
      <c r="G927" s="1">
        <f t="shared" si="203"/>
        <v>8.1318387858933441E-3</v>
      </c>
      <c r="H927" s="2">
        <f t="shared" si="200"/>
        <v>0.12466445702853579</v>
      </c>
      <c r="I927" s="2">
        <f t="shared" si="201"/>
        <v>1.3125269158771118E-3</v>
      </c>
      <c r="J927" s="2">
        <f t="shared" si="197"/>
        <v>-4.2338731156746503E-4</v>
      </c>
    </row>
    <row r="928" spans="1:10" x14ac:dyDescent="0.2">
      <c r="A928" s="1">
        <v>15.433354</v>
      </c>
      <c r="B928" s="1">
        <v>174.31299999999999</v>
      </c>
      <c r="C928" s="1">
        <v>4.9379529999999701</v>
      </c>
      <c r="D928" s="1">
        <f t="shared" si="198"/>
        <v>0.91789047000022161</v>
      </c>
      <c r="E928" s="1">
        <f t="shared" si="202"/>
        <v>9.2639374994565038E-3</v>
      </c>
      <c r="F928" s="7">
        <f t="shared" si="199"/>
        <v>0.90060010665760515</v>
      </c>
      <c r="G928" s="1">
        <f t="shared" si="203"/>
        <v>8.0881192225284813E-3</v>
      </c>
      <c r="H928" s="2">
        <f t="shared" si="200"/>
        <v>0.12465827202097395</v>
      </c>
      <c r="I928" s="2">
        <f t="shared" si="201"/>
        <v>1.3054703195552169E-3</v>
      </c>
      <c r="J928" s="2">
        <f t="shared" si="197"/>
        <v>-4.2338731156898725E-4</v>
      </c>
    </row>
    <row r="929" spans="1:10" x14ac:dyDescent="0.2">
      <c r="A929" s="1">
        <v>15.450021</v>
      </c>
      <c r="B929" s="1">
        <v>174.47900000000001</v>
      </c>
      <c r="C929" s="1">
        <v>4.9377079999999696</v>
      </c>
      <c r="D929" s="1">
        <f t="shared" si="198"/>
        <v>0.91297419774700217</v>
      </c>
      <c r="E929" s="1">
        <f t="shared" si="202"/>
        <v>9.2138621616216013E-3</v>
      </c>
      <c r="F929" s="7">
        <f t="shared" si="199"/>
        <v>0.89577644254917821</v>
      </c>
      <c r="G929" s="1">
        <f t="shared" si="203"/>
        <v>8.0443996591634606E-3</v>
      </c>
      <c r="H929" s="2">
        <f t="shared" si="200"/>
        <v>0.12465208701341206</v>
      </c>
      <c r="I929" s="2">
        <f t="shared" si="201"/>
        <v>1.2984137232332966E-3</v>
      </c>
      <c r="J929" s="2">
        <f t="shared" si="197"/>
        <v>-4.2338731156745202E-4</v>
      </c>
    </row>
    <row r="930" spans="1:10" x14ac:dyDescent="0.2">
      <c r="A930" s="1">
        <v>15.466688</v>
      </c>
      <c r="B930" s="1">
        <v>174.64500000000001</v>
      </c>
      <c r="C930" s="1">
        <v>4.93746299999997</v>
      </c>
      <c r="D930" s="1">
        <f t="shared" si="198"/>
        <v>0.90805743759679691</v>
      </c>
      <c r="E930" s="1">
        <f t="shared" si="202"/>
        <v>9.1637868237868809E-3</v>
      </c>
      <c r="F930" s="7">
        <f t="shared" si="199"/>
        <v>0.890952299734313</v>
      </c>
      <c r="G930" s="1">
        <f t="shared" si="203"/>
        <v>8.0006800957985978E-3</v>
      </c>
      <c r="H930" s="2">
        <f t="shared" si="200"/>
        <v>0.12464590200585021</v>
      </c>
      <c r="I930" s="2">
        <f t="shared" si="201"/>
        <v>1.2913571269114019E-3</v>
      </c>
      <c r="J930" s="2">
        <f t="shared" si="197"/>
        <v>-4.2338731156746503E-4</v>
      </c>
    </row>
    <row r="931" spans="1:10" x14ac:dyDescent="0.2">
      <c r="A931" s="1">
        <v>15.483355</v>
      </c>
      <c r="B931" s="1">
        <v>174.81100000000001</v>
      </c>
      <c r="C931" s="1">
        <v>4.9372179999999704</v>
      </c>
      <c r="D931" s="1">
        <f t="shared" si="198"/>
        <v>0.90314018947695496</v>
      </c>
      <c r="E931" s="1">
        <f t="shared" si="202"/>
        <v>9.1137114859521605E-3</v>
      </c>
      <c r="F931" s="7">
        <f t="shared" si="199"/>
        <v>0.88612767814172755</v>
      </c>
      <c r="G931" s="1">
        <f t="shared" si="203"/>
        <v>7.9569605324337368E-3</v>
      </c>
      <c r="H931" s="2">
        <f t="shared" si="200"/>
        <v>0.12463971699828835</v>
      </c>
      <c r="I931" s="2">
        <f t="shared" si="201"/>
        <v>1.2843005305895069E-3</v>
      </c>
      <c r="J931" s="2">
        <f t="shared" si="197"/>
        <v>-4.2338731156898725E-4</v>
      </c>
    </row>
    <row r="932" spans="1:10" x14ac:dyDescent="0.2">
      <c r="A932" s="1">
        <v>15.500022</v>
      </c>
      <c r="B932" s="1">
        <v>174.977</v>
      </c>
      <c r="C932" s="1">
        <v>4.9369729999999699</v>
      </c>
      <c r="D932" s="1">
        <f t="shared" si="198"/>
        <v>0.8982224533148111</v>
      </c>
      <c r="E932" s="1">
        <f t="shared" si="202"/>
        <v>9.063636148117258E-3</v>
      </c>
      <c r="F932" s="7">
        <f t="shared" si="199"/>
        <v>0.88130257770012521</v>
      </c>
      <c r="G932" s="1">
        <f t="shared" si="203"/>
        <v>7.9132409690687161E-3</v>
      </c>
      <c r="H932" s="2">
        <f t="shared" si="200"/>
        <v>0.12463353199072646</v>
      </c>
      <c r="I932" s="2">
        <f t="shared" si="201"/>
        <v>1.2772439342675866E-3</v>
      </c>
      <c r="J932" s="2">
        <f t="shared" si="197"/>
        <v>-4.2338731156745202E-4</v>
      </c>
    </row>
    <row r="933" spans="1:10" x14ac:dyDescent="0.2">
      <c r="A933" s="1">
        <v>15.516689</v>
      </c>
      <c r="B933" s="1">
        <v>175.143</v>
      </c>
      <c r="C933" s="1">
        <v>4.9367279999999703</v>
      </c>
      <c r="D933" s="1">
        <f t="shared" si="198"/>
        <v>0.89330422903773965</v>
      </c>
      <c r="E933" s="1">
        <f t="shared" si="202"/>
        <v>9.0135608102825376E-3</v>
      </c>
      <c r="F933" s="7">
        <f t="shared" si="199"/>
        <v>0.87647699833824821</v>
      </c>
      <c r="G933" s="1">
        <f t="shared" si="203"/>
        <v>7.8695214057038533E-3</v>
      </c>
      <c r="H933" s="2">
        <f t="shared" si="200"/>
        <v>0.12462734698316462</v>
      </c>
      <c r="I933" s="2">
        <f t="shared" si="201"/>
        <v>1.2701873379456919E-3</v>
      </c>
      <c r="J933" s="2">
        <f t="shared" si="197"/>
        <v>-4.2338731156900026E-4</v>
      </c>
    </row>
    <row r="934" spans="1:10" x14ac:dyDescent="0.2">
      <c r="A934" s="1">
        <v>15.533355999999999</v>
      </c>
      <c r="B934" s="1">
        <v>175.309</v>
      </c>
      <c r="C934" s="1">
        <v>4.9364829999999698</v>
      </c>
      <c r="D934" s="1">
        <f t="shared" si="198"/>
        <v>0.88838551657302844</v>
      </c>
      <c r="E934" s="1">
        <f t="shared" si="202"/>
        <v>8.9634854724476368E-3</v>
      </c>
      <c r="F934" s="7">
        <f t="shared" si="199"/>
        <v>0.87165093998475429</v>
      </c>
      <c r="G934" s="1">
        <f t="shared" si="203"/>
        <v>7.8258018423388344E-3</v>
      </c>
      <c r="H934" s="2">
        <f t="shared" si="200"/>
        <v>0.12462116197560273</v>
      </c>
      <c r="I934" s="2">
        <f t="shared" si="201"/>
        <v>1.2631307416237714E-3</v>
      </c>
      <c r="J934" s="2">
        <f t="shared" ref="J934:J997" si="204">(I935-I934)/(A935-A934)</f>
        <v>-4.2338731156745202E-4</v>
      </c>
    </row>
    <row r="935" spans="1:10" x14ac:dyDescent="0.2">
      <c r="A935" s="1">
        <v>15.550022999999999</v>
      </c>
      <c r="B935" s="1">
        <v>175.47499999999999</v>
      </c>
      <c r="C935" s="1">
        <v>4.9362379999999701</v>
      </c>
      <c r="D935" s="1">
        <f t="shared" si="198"/>
        <v>0.88346631584802271</v>
      </c>
      <c r="E935" s="1">
        <f t="shared" si="202"/>
        <v>8.9134101346129164E-3</v>
      </c>
      <c r="F935" s="7">
        <f t="shared" si="199"/>
        <v>0.86682440256835736</v>
      </c>
      <c r="G935" s="1">
        <f t="shared" si="203"/>
        <v>7.7820822789739716E-3</v>
      </c>
      <c r="H935" s="2">
        <f t="shared" si="200"/>
        <v>0.12461497696804089</v>
      </c>
      <c r="I935" s="2">
        <f t="shared" si="201"/>
        <v>1.2560741453018767E-3</v>
      </c>
      <c r="J935" s="2">
        <f t="shared" si="204"/>
        <v>-4.2338731156898725E-4</v>
      </c>
    </row>
    <row r="936" spans="1:10" x14ac:dyDescent="0.2">
      <c r="A936" s="1">
        <v>15.566689999999999</v>
      </c>
      <c r="B936" s="1">
        <v>175.64099999999999</v>
      </c>
      <c r="C936" s="1">
        <v>4.9359929999999697</v>
      </c>
      <c r="D936" s="1">
        <f t="shared" si="198"/>
        <v>0.87854662678998174</v>
      </c>
      <c r="E936" s="1">
        <f t="shared" si="202"/>
        <v>8.8633347967780138E-3</v>
      </c>
      <c r="F936" s="7">
        <f t="shared" si="199"/>
        <v>0.86199738601768661</v>
      </c>
      <c r="G936" s="1">
        <f t="shared" si="203"/>
        <v>7.7383627156089509E-3</v>
      </c>
      <c r="H936" s="2">
        <f t="shared" si="200"/>
        <v>0.124608791960479</v>
      </c>
      <c r="I936" s="2">
        <f t="shared" si="201"/>
        <v>1.2490175489799564E-3</v>
      </c>
      <c r="J936" s="2">
        <f t="shared" si="204"/>
        <v>-4.2338731156746503E-4</v>
      </c>
    </row>
    <row r="937" spans="1:10" x14ac:dyDescent="0.2">
      <c r="A937" s="1">
        <v>15.583356999999999</v>
      </c>
      <c r="B937" s="1">
        <v>175.80699999999999</v>
      </c>
      <c r="C937" s="1">
        <v>4.93574799999997</v>
      </c>
      <c r="D937" s="1">
        <f t="shared" si="198"/>
        <v>0.87362644932622202</v>
      </c>
      <c r="E937" s="1">
        <f t="shared" si="202"/>
        <v>8.8132594589432935E-3</v>
      </c>
      <c r="F937" s="7">
        <f t="shared" si="199"/>
        <v>0.85716989026142787</v>
      </c>
      <c r="G937" s="1">
        <f t="shared" si="203"/>
        <v>7.6946431522440899E-3</v>
      </c>
      <c r="H937" s="2">
        <f t="shared" si="200"/>
        <v>0.12460260695291715</v>
      </c>
      <c r="I937" s="2">
        <f t="shared" si="201"/>
        <v>1.2419609526580614E-3</v>
      </c>
      <c r="J937" s="2">
        <f t="shared" si="204"/>
        <v>-4.2338731156745202E-4</v>
      </c>
    </row>
    <row r="938" spans="1:10" x14ac:dyDescent="0.2">
      <c r="A938" s="1">
        <v>15.600023999999999</v>
      </c>
      <c r="B938" s="1">
        <v>175.97300000000001</v>
      </c>
      <c r="C938" s="1">
        <v>4.9355029999999704</v>
      </c>
      <c r="D938" s="1">
        <f t="shared" si="198"/>
        <v>0.86870578338399151</v>
      </c>
      <c r="E938" s="1">
        <f t="shared" si="202"/>
        <v>8.7631841211085731E-3</v>
      </c>
      <c r="F938" s="7">
        <f t="shared" si="199"/>
        <v>0.85234191522819958</v>
      </c>
      <c r="G938" s="1">
        <f t="shared" si="203"/>
        <v>7.6509235888792271E-3</v>
      </c>
      <c r="H938" s="2">
        <f t="shared" si="200"/>
        <v>0.12459642194535529</v>
      </c>
      <c r="I938" s="2">
        <f t="shared" si="201"/>
        <v>1.2349043563361667E-3</v>
      </c>
      <c r="J938" s="2">
        <f t="shared" si="204"/>
        <v>-4.233873115858744E-4</v>
      </c>
    </row>
    <row r="939" spans="1:10" x14ac:dyDescent="0.2">
      <c r="A939" s="1">
        <v>15.616690999999999</v>
      </c>
      <c r="B939" s="1">
        <v>176.13900000000001</v>
      </c>
      <c r="C939" s="1">
        <v>4.9352579999999602</v>
      </c>
      <c r="D939" s="1">
        <f t="shared" si="198"/>
        <v>0.86378462889032814</v>
      </c>
      <c r="E939" s="1">
        <f t="shared" si="202"/>
        <v>8.7131087832716739E-3</v>
      </c>
      <c r="F939" s="7">
        <f t="shared" si="199"/>
        <v>0.8475134608464141</v>
      </c>
      <c r="G939" s="1">
        <f t="shared" si="203"/>
        <v>7.607204025512463E-3</v>
      </c>
      <c r="H939" s="2">
        <f t="shared" si="200"/>
        <v>0.12459023693779317</v>
      </c>
      <c r="I939" s="2">
        <f t="shared" si="201"/>
        <v>1.227847760013965E-3</v>
      </c>
      <c r="J939" s="2">
        <f t="shared" si="204"/>
        <v>-4.2338731156898725E-4</v>
      </c>
    </row>
    <row r="940" spans="1:10" x14ac:dyDescent="0.2">
      <c r="A940" s="1">
        <v>15.633357999999999</v>
      </c>
      <c r="B940" s="1">
        <v>176.30500000000001</v>
      </c>
      <c r="C940" s="1">
        <v>4.9350129999999597</v>
      </c>
      <c r="D940" s="1">
        <f t="shared" si="198"/>
        <v>0.85886298577287912</v>
      </c>
      <c r="E940" s="1">
        <f t="shared" si="202"/>
        <v>8.6630334454367731E-3</v>
      </c>
      <c r="F940" s="7">
        <f t="shared" si="199"/>
        <v>0.84268452704508134</v>
      </c>
      <c r="G940" s="1">
        <f t="shared" si="203"/>
        <v>7.5634844621474424E-3</v>
      </c>
      <c r="H940" s="2">
        <f t="shared" si="200"/>
        <v>0.12458405193023128</v>
      </c>
      <c r="I940" s="2">
        <f t="shared" si="201"/>
        <v>1.2207911636920447E-3</v>
      </c>
      <c r="J940" s="2">
        <f t="shared" si="204"/>
        <v>-4.2338731156745202E-4</v>
      </c>
    </row>
    <row r="941" spans="1:10" x14ac:dyDescent="0.2">
      <c r="A941" s="1">
        <v>15.650024999999999</v>
      </c>
      <c r="B941" s="1">
        <v>176.471</v>
      </c>
      <c r="C941" s="1">
        <v>4.9347679999999601</v>
      </c>
      <c r="D941" s="1">
        <f t="shared" si="198"/>
        <v>0.85394085395868913</v>
      </c>
      <c r="E941" s="1">
        <f t="shared" si="202"/>
        <v>8.612958107602051E-3</v>
      </c>
      <c r="F941" s="7">
        <f t="shared" si="199"/>
        <v>0.83785511375262045</v>
      </c>
      <c r="G941" s="1">
        <f t="shared" si="203"/>
        <v>7.5197648987825796E-3</v>
      </c>
      <c r="H941" s="2">
        <f t="shared" si="200"/>
        <v>0.12457786692266944</v>
      </c>
      <c r="I941" s="2">
        <f t="shared" si="201"/>
        <v>1.2137345673701499E-3</v>
      </c>
      <c r="J941" s="2">
        <f t="shared" si="204"/>
        <v>-4.2338731156900026E-4</v>
      </c>
    </row>
    <row r="942" spans="1:10" x14ac:dyDescent="0.2">
      <c r="A942" s="1">
        <v>15.666691999999999</v>
      </c>
      <c r="B942" s="1">
        <v>176.637</v>
      </c>
      <c r="C942" s="1">
        <v>4.9345229999999596</v>
      </c>
      <c r="D942" s="1">
        <f t="shared" si="198"/>
        <v>0.84901823337493065</v>
      </c>
      <c r="E942" s="1">
        <f t="shared" si="202"/>
        <v>8.5628827697671502E-3</v>
      </c>
      <c r="F942" s="7">
        <f t="shared" si="199"/>
        <v>0.83302522089757558</v>
      </c>
      <c r="G942" s="1">
        <f t="shared" si="203"/>
        <v>7.4760453354175607E-3</v>
      </c>
      <c r="H942" s="2">
        <f t="shared" si="200"/>
        <v>0.12457168191510755</v>
      </c>
      <c r="I942" s="2">
        <f t="shared" si="201"/>
        <v>1.2066779710482294E-3</v>
      </c>
      <c r="J942" s="2">
        <f t="shared" si="204"/>
        <v>-4.2338731156745202E-4</v>
      </c>
    </row>
    <row r="943" spans="1:10" x14ac:dyDescent="0.2">
      <c r="A943" s="1">
        <v>15.683358999999999</v>
      </c>
      <c r="B943" s="1">
        <v>176.803</v>
      </c>
      <c r="C943" s="1">
        <v>4.93427799999996</v>
      </c>
      <c r="D943" s="1">
        <f t="shared" si="198"/>
        <v>0.84409512394883346</v>
      </c>
      <c r="E943" s="1">
        <f t="shared" si="202"/>
        <v>8.5128074319324298E-3</v>
      </c>
      <c r="F943" s="7">
        <f t="shared" si="199"/>
        <v>0.8281948484085474</v>
      </c>
      <c r="G943" s="1">
        <f t="shared" si="203"/>
        <v>7.4323257720526979E-3</v>
      </c>
      <c r="H943" s="2">
        <f t="shared" si="200"/>
        <v>0.12456549690754569</v>
      </c>
      <c r="I943" s="2">
        <f t="shared" si="201"/>
        <v>1.1996213747263347E-3</v>
      </c>
      <c r="J943" s="2">
        <f t="shared" si="204"/>
        <v>-4.2338731156745202E-4</v>
      </c>
    </row>
    <row r="944" spans="1:10" x14ac:dyDescent="0.2">
      <c r="A944" s="1">
        <v>15.700025999999999</v>
      </c>
      <c r="B944" s="1">
        <v>176.96899999999999</v>
      </c>
      <c r="C944" s="1">
        <v>4.9340329999999604</v>
      </c>
      <c r="D944" s="1">
        <f t="shared" si="198"/>
        <v>0.83917152560755892</v>
      </c>
      <c r="E944" s="1">
        <f t="shared" si="202"/>
        <v>8.4627320940977094E-3</v>
      </c>
      <c r="F944" s="7">
        <f t="shared" si="199"/>
        <v>0.82336399621406942</v>
      </c>
      <c r="G944" s="1">
        <f t="shared" si="203"/>
        <v>7.3886062086878368E-3</v>
      </c>
      <c r="H944" s="2">
        <f t="shared" si="200"/>
        <v>0.12455931189998384</v>
      </c>
      <c r="I944" s="2">
        <f t="shared" si="201"/>
        <v>1.19256477840444E-3</v>
      </c>
      <c r="J944" s="2">
        <f t="shared" si="204"/>
        <v>-4.2338731156900026E-4</v>
      </c>
    </row>
    <row r="945" spans="1:10" x14ac:dyDescent="0.2">
      <c r="A945" s="1">
        <v>15.716692999999999</v>
      </c>
      <c r="B945" s="1">
        <v>177.13499999999999</v>
      </c>
      <c r="C945" s="1">
        <v>4.9337879999999599</v>
      </c>
      <c r="D945" s="1">
        <f t="shared" si="198"/>
        <v>0.83424743827825421</v>
      </c>
      <c r="E945" s="1">
        <f t="shared" si="202"/>
        <v>8.4126567562628068E-3</v>
      </c>
      <c r="F945" s="7">
        <f t="shared" si="199"/>
        <v>0.81853266424266091</v>
      </c>
      <c r="G945" s="1">
        <f t="shared" si="203"/>
        <v>7.3448866453228153E-3</v>
      </c>
      <c r="H945" s="2">
        <f t="shared" si="200"/>
        <v>0.12455312689242196</v>
      </c>
      <c r="I945" s="2">
        <f t="shared" si="201"/>
        <v>1.1855081820825195E-3</v>
      </c>
      <c r="J945" s="2">
        <f t="shared" si="204"/>
        <v>-4.2338731156745202E-4</v>
      </c>
    </row>
    <row r="946" spans="1:10" x14ac:dyDescent="0.2">
      <c r="A946" s="1">
        <v>15.733359999999999</v>
      </c>
      <c r="B946" s="1">
        <v>177.30099999999999</v>
      </c>
      <c r="C946" s="1">
        <v>4.9335429999999603</v>
      </c>
      <c r="D946" s="1">
        <f t="shared" si="198"/>
        <v>0.82932286188810556</v>
      </c>
      <c r="E946" s="1">
        <f t="shared" si="202"/>
        <v>8.3625814184280865E-3</v>
      </c>
      <c r="F946" s="7">
        <f t="shared" si="199"/>
        <v>0.81370085242288004</v>
      </c>
      <c r="G946" s="1">
        <f t="shared" si="203"/>
        <v>7.3011670819579533E-3</v>
      </c>
      <c r="H946" s="2">
        <f t="shared" si="200"/>
        <v>0.12454694188486011</v>
      </c>
      <c r="I946" s="2">
        <f t="shared" si="201"/>
        <v>1.1784515857606247E-3</v>
      </c>
      <c r="J946" s="2">
        <f t="shared" si="204"/>
        <v>-4.2338731156898725E-4</v>
      </c>
    </row>
    <row r="947" spans="1:10" x14ac:dyDescent="0.2">
      <c r="A947" s="1">
        <v>15.750026999999999</v>
      </c>
      <c r="B947" s="1">
        <v>177.46700000000001</v>
      </c>
      <c r="C947" s="1">
        <v>4.9332979999999598</v>
      </c>
      <c r="D947" s="1">
        <f t="shared" si="198"/>
        <v>0.82439779636421329</v>
      </c>
      <c r="E947" s="1">
        <f t="shared" si="202"/>
        <v>8.3125060805931839E-3</v>
      </c>
      <c r="F947" s="7">
        <f t="shared" si="199"/>
        <v>0.8088685606831999</v>
      </c>
      <c r="G947" s="1">
        <f t="shared" si="203"/>
        <v>7.2574475185929318E-3</v>
      </c>
      <c r="H947" s="2">
        <f t="shared" si="200"/>
        <v>0.12454075687729822</v>
      </c>
      <c r="I947" s="2">
        <f t="shared" si="201"/>
        <v>1.1713949894387044E-3</v>
      </c>
      <c r="J947" s="2">
        <f t="shared" si="204"/>
        <v>-4.2338731156746503E-4</v>
      </c>
    </row>
    <row r="948" spans="1:10" x14ac:dyDescent="0.2">
      <c r="A948" s="1">
        <v>15.766693999999999</v>
      </c>
      <c r="B948" s="1">
        <v>177.63300000000001</v>
      </c>
      <c r="C948" s="1">
        <v>4.9330529999999602</v>
      </c>
      <c r="D948" s="1">
        <f t="shared" si="198"/>
        <v>0.81947224163373467</v>
      </c>
      <c r="E948" s="1">
        <f t="shared" si="202"/>
        <v>8.2624307427584635E-3</v>
      </c>
      <c r="F948" s="7">
        <f t="shared" si="199"/>
        <v>0.80403578895215033</v>
      </c>
      <c r="G948" s="1">
        <f t="shared" si="203"/>
        <v>7.2137279552280699E-3</v>
      </c>
      <c r="H948" s="2">
        <f t="shared" si="200"/>
        <v>0.12453457186973638</v>
      </c>
      <c r="I948" s="2">
        <f t="shared" si="201"/>
        <v>1.1643383931168095E-3</v>
      </c>
      <c r="J948" s="2">
        <f t="shared" si="204"/>
        <v>-4.2338731156898725E-4</v>
      </c>
    </row>
    <row r="949" spans="1:10" x14ac:dyDescent="0.2">
      <c r="A949" s="1">
        <v>15.783360999999999</v>
      </c>
      <c r="B949" s="1">
        <v>177.79900000000001</v>
      </c>
      <c r="C949" s="1">
        <v>4.9328079999999597</v>
      </c>
      <c r="D949" s="1">
        <f t="shared" si="198"/>
        <v>0.81454619762374103</v>
      </c>
      <c r="E949" s="1">
        <f t="shared" si="202"/>
        <v>8.2123554049235627E-3</v>
      </c>
      <c r="F949" s="7">
        <f t="shared" si="199"/>
        <v>0.79920253715817613</v>
      </c>
      <c r="G949" s="1">
        <f t="shared" si="203"/>
        <v>7.1700083918630518E-3</v>
      </c>
      <c r="H949" s="2">
        <f t="shared" si="200"/>
        <v>0.12452838686217449</v>
      </c>
      <c r="I949" s="2">
        <f t="shared" si="201"/>
        <v>1.1572817967948892E-3</v>
      </c>
      <c r="J949" s="2">
        <f t="shared" si="204"/>
        <v>-4.2338731156745202E-4</v>
      </c>
    </row>
    <row r="950" spans="1:10" x14ac:dyDescent="0.2">
      <c r="A950" s="1">
        <v>15.800027999999999</v>
      </c>
      <c r="B950" s="1">
        <v>177.965</v>
      </c>
      <c r="C950" s="1">
        <v>4.9325629999999601</v>
      </c>
      <c r="D950" s="1">
        <f t="shared" si="198"/>
        <v>0.80961966426136045</v>
      </c>
      <c r="E950" s="1">
        <f t="shared" si="202"/>
        <v>8.1622800670888424E-3</v>
      </c>
      <c r="F950" s="7">
        <f t="shared" si="199"/>
        <v>0.79436880522977826</v>
      </c>
      <c r="G950" s="1">
        <f t="shared" si="203"/>
        <v>7.1262888284981882E-3</v>
      </c>
      <c r="H950" s="2">
        <f t="shared" si="200"/>
        <v>0.12452220185461263</v>
      </c>
      <c r="I950" s="2">
        <f t="shared" si="201"/>
        <v>1.1502252004729945E-3</v>
      </c>
      <c r="J950" s="2">
        <f t="shared" si="204"/>
        <v>-4.2338731156900026E-4</v>
      </c>
    </row>
    <row r="951" spans="1:10" x14ac:dyDescent="0.2">
      <c r="A951" s="1">
        <v>15.816694999999999</v>
      </c>
      <c r="B951" s="1">
        <v>178.131</v>
      </c>
      <c r="C951" s="1">
        <v>4.9323179999999596</v>
      </c>
      <c r="D951" s="1">
        <f t="shared" si="198"/>
        <v>0.80469264147363573</v>
      </c>
      <c r="E951" s="1">
        <f t="shared" si="202"/>
        <v>8.1122047292539398E-3</v>
      </c>
      <c r="F951" s="7">
        <f t="shared" si="199"/>
        <v>0.78953459309537377</v>
      </c>
      <c r="G951" s="1">
        <f t="shared" si="203"/>
        <v>7.0825692651331684E-3</v>
      </c>
      <c r="H951" s="2">
        <f t="shared" si="200"/>
        <v>0.12451601684705076</v>
      </c>
      <c r="I951" s="2">
        <f t="shared" si="201"/>
        <v>1.143168604151074E-3</v>
      </c>
      <c r="J951" s="2">
        <f t="shared" si="204"/>
        <v>-4.2338731156745202E-4</v>
      </c>
    </row>
    <row r="952" spans="1:10" x14ac:dyDescent="0.2">
      <c r="A952" s="1">
        <v>15.833361999999999</v>
      </c>
      <c r="B952" s="1">
        <v>178.297</v>
      </c>
      <c r="C952" s="1">
        <v>4.93207299999996</v>
      </c>
      <c r="D952" s="1">
        <f t="shared" si="198"/>
        <v>0.79976512918766585</v>
      </c>
      <c r="E952" s="1">
        <f t="shared" si="202"/>
        <v>8.0621293914192194E-3</v>
      </c>
      <c r="F952" s="7">
        <f t="shared" si="199"/>
        <v>0.78469990068343487</v>
      </c>
      <c r="G952" s="1">
        <f t="shared" si="203"/>
        <v>7.0388497017683056E-3</v>
      </c>
      <c r="H952" s="2">
        <f t="shared" si="200"/>
        <v>0.1245098318394889</v>
      </c>
      <c r="I952" s="2">
        <f t="shared" si="201"/>
        <v>1.1361120078291792E-3</v>
      </c>
      <c r="J952" s="2">
        <f t="shared" si="204"/>
        <v>-4.2338731156745202E-4</v>
      </c>
    </row>
    <row r="953" spans="1:10" x14ac:dyDescent="0.2">
      <c r="A953" s="1">
        <v>15.850028999999999</v>
      </c>
      <c r="B953" s="1">
        <v>178.46299999999999</v>
      </c>
      <c r="C953" s="1">
        <v>4.9318279999999604</v>
      </c>
      <c r="D953" s="1">
        <f t="shared" si="198"/>
        <v>0.79483712733048228</v>
      </c>
      <c r="E953" s="1">
        <f t="shared" si="202"/>
        <v>8.012054053584499E-3</v>
      </c>
      <c r="F953" s="7">
        <f t="shared" si="199"/>
        <v>0.7798647279223675</v>
      </c>
      <c r="G953" s="1">
        <f t="shared" si="203"/>
        <v>6.9951301384034437E-3</v>
      </c>
      <c r="H953" s="2">
        <f t="shared" si="200"/>
        <v>0.12450364683192705</v>
      </c>
      <c r="I953" s="2">
        <f t="shared" si="201"/>
        <v>1.1290554115072845E-3</v>
      </c>
      <c r="J953" s="2">
        <f t="shared" si="204"/>
        <v>-4.2338731156898725E-4</v>
      </c>
    </row>
    <row r="954" spans="1:10" x14ac:dyDescent="0.2">
      <c r="A954" s="1">
        <v>15.866695999999999</v>
      </c>
      <c r="B954" s="1">
        <v>178.62899999999999</v>
      </c>
      <c r="C954" s="1">
        <v>4.9315829999999599</v>
      </c>
      <c r="D954" s="1">
        <f t="shared" si="198"/>
        <v>0.78990863582910165</v>
      </c>
      <c r="E954" s="1">
        <f t="shared" si="202"/>
        <v>7.9619787157495965E-3</v>
      </c>
      <c r="F954" s="7">
        <f t="shared" si="199"/>
        <v>0.77502907474056315</v>
      </c>
      <c r="G954" s="1">
        <f t="shared" si="203"/>
        <v>6.9514105750384221E-3</v>
      </c>
      <c r="H954" s="2">
        <f t="shared" si="200"/>
        <v>0.12449746182436516</v>
      </c>
      <c r="I954" s="2">
        <f t="shared" si="201"/>
        <v>1.1219988151853642E-3</v>
      </c>
      <c r="J954" s="2">
        <f t="shared" si="204"/>
        <v>-4.2338731156746503E-4</v>
      </c>
    </row>
    <row r="955" spans="1:10" x14ac:dyDescent="0.2">
      <c r="A955" s="1">
        <v>15.883362999999999</v>
      </c>
      <c r="B955" s="1">
        <v>178.79499999999999</v>
      </c>
      <c r="C955" s="1">
        <v>4.9313379999999603</v>
      </c>
      <c r="D955" s="1">
        <f t="shared" si="198"/>
        <v>0.78497965461057972</v>
      </c>
      <c r="E955" s="1">
        <f t="shared" si="202"/>
        <v>7.9119033779148761E-3</v>
      </c>
      <c r="F955" s="7">
        <f t="shared" si="199"/>
        <v>0.77019294106645142</v>
      </c>
      <c r="G955" s="1">
        <f t="shared" si="203"/>
        <v>6.9076910116735611E-3</v>
      </c>
      <c r="H955" s="2">
        <f t="shared" si="200"/>
        <v>0.12449127681680332</v>
      </c>
      <c r="I955" s="2">
        <f t="shared" si="201"/>
        <v>1.1149422188634693E-3</v>
      </c>
      <c r="J955" s="2">
        <f t="shared" si="204"/>
        <v>-4.2338731156898725E-4</v>
      </c>
    </row>
    <row r="956" spans="1:10" x14ac:dyDescent="0.2">
      <c r="A956" s="1">
        <v>15.900029999999999</v>
      </c>
      <c r="B956" s="1">
        <v>178.96100000000001</v>
      </c>
      <c r="C956" s="1">
        <v>4.9310929999999598</v>
      </c>
      <c r="D956" s="1">
        <f t="shared" si="198"/>
        <v>0.7800501836018866</v>
      </c>
      <c r="E956" s="1">
        <f t="shared" si="202"/>
        <v>7.8618280400799736E-3</v>
      </c>
      <c r="F956" s="7">
        <f t="shared" si="199"/>
        <v>0.76535632682837851</v>
      </c>
      <c r="G956" s="1">
        <f t="shared" si="203"/>
        <v>6.8639714483085404E-3</v>
      </c>
      <c r="H956" s="2">
        <f t="shared" si="200"/>
        <v>0.12448509180924143</v>
      </c>
      <c r="I956" s="2">
        <f t="shared" si="201"/>
        <v>1.107885622541549E-3</v>
      </c>
      <c r="J956" s="2">
        <f t="shared" si="204"/>
        <v>-4.2338731156745202E-4</v>
      </c>
    </row>
    <row r="957" spans="1:10" x14ac:dyDescent="0.2">
      <c r="A957" s="1">
        <v>15.916696999999999</v>
      </c>
      <c r="B957" s="1">
        <v>179.12700000000001</v>
      </c>
      <c r="C957" s="1">
        <v>4.9308479999999602</v>
      </c>
      <c r="D957" s="1">
        <f t="shared" si="198"/>
        <v>0.77512022273004899</v>
      </c>
      <c r="E957" s="1">
        <f t="shared" si="202"/>
        <v>7.8117527022452541E-3</v>
      </c>
      <c r="F957" s="7">
        <f t="shared" si="199"/>
        <v>0.76051923195474547</v>
      </c>
      <c r="G957" s="1">
        <f t="shared" si="203"/>
        <v>6.8202518849436785E-3</v>
      </c>
      <c r="H957" s="2">
        <f t="shared" si="200"/>
        <v>0.12447890680167957</v>
      </c>
      <c r="I957" s="2">
        <f t="shared" si="201"/>
        <v>1.1008290262196543E-3</v>
      </c>
      <c r="J957" s="2">
        <f t="shared" si="204"/>
        <v>-4.2338731156900026E-4</v>
      </c>
    </row>
    <row r="958" spans="1:10" x14ac:dyDescent="0.2">
      <c r="A958" s="1">
        <v>15.933363999999999</v>
      </c>
      <c r="B958" s="1">
        <v>179.29300000000001</v>
      </c>
      <c r="C958" s="1">
        <v>4.9306029999999597</v>
      </c>
      <c r="D958" s="1">
        <f t="shared" si="198"/>
        <v>0.77018977192200777</v>
      </c>
      <c r="E958" s="1">
        <f t="shared" si="202"/>
        <v>7.7616773644103515E-3</v>
      </c>
      <c r="F958" s="7">
        <f t="shared" si="199"/>
        <v>0.7556816563738693</v>
      </c>
      <c r="G958" s="1">
        <f t="shared" si="203"/>
        <v>6.7765323215786578E-3</v>
      </c>
      <c r="H958" s="2">
        <f t="shared" si="200"/>
        <v>0.1244727217941177</v>
      </c>
      <c r="I958" s="2">
        <f t="shared" si="201"/>
        <v>1.0937724298977337E-3</v>
      </c>
      <c r="J958" s="2">
        <f t="shared" si="204"/>
        <v>-4.2338731158433923E-4</v>
      </c>
    </row>
    <row r="959" spans="1:10" x14ac:dyDescent="0.2">
      <c r="A959" s="1">
        <v>15.950030999999999</v>
      </c>
      <c r="B959" s="1">
        <v>179.459</v>
      </c>
      <c r="C959" s="1">
        <v>4.9303579999999503</v>
      </c>
      <c r="D959" s="1">
        <f t="shared" si="198"/>
        <v>0.76525883110456416</v>
      </c>
      <c r="E959" s="1">
        <f t="shared" si="202"/>
        <v>7.7116020265736345E-3</v>
      </c>
      <c r="F959" s="7">
        <f t="shared" si="199"/>
        <v>0.75084360001393013</v>
      </c>
      <c r="G959" s="1">
        <f t="shared" si="203"/>
        <v>6.7328127582120516E-3</v>
      </c>
      <c r="H959" s="2">
        <f t="shared" si="200"/>
        <v>0.1244665367865556</v>
      </c>
      <c r="I959" s="2">
        <f t="shared" si="201"/>
        <v>1.0867158335755576E-3</v>
      </c>
      <c r="J959" s="2">
        <f t="shared" si="204"/>
        <v>-4.2338731156898725E-4</v>
      </c>
    </row>
    <row r="960" spans="1:10" x14ac:dyDescent="0.2">
      <c r="A960" s="1">
        <v>15.966697999999999</v>
      </c>
      <c r="B960" s="1">
        <v>179.625</v>
      </c>
      <c r="C960" s="1">
        <v>4.9301129999999498</v>
      </c>
      <c r="D960" s="1">
        <f t="shared" si="198"/>
        <v>0.76032740020502321</v>
      </c>
      <c r="E960" s="1">
        <f t="shared" si="202"/>
        <v>7.6615266887387328E-3</v>
      </c>
      <c r="F960" s="7">
        <f t="shared" si="199"/>
        <v>0.74600506280360257</v>
      </c>
      <c r="G960" s="1">
        <f t="shared" si="203"/>
        <v>6.6890931948470319E-3</v>
      </c>
      <c r="H960" s="2">
        <f t="shared" si="200"/>
        <v>0.12446035177899371</v>
      </c>
      <c r="I960" s="2">
        <f t="shared" si="201"/>
        <v>1.0796592372536373E-3</v>
      </c>
      <c r="J960" s="2">
        <f t="shared" si="204"/>
        <v>-4.2338731156745202E-4</v>
      </c>
    </row>
    <row r="961" spans="1:10" x14ac:dyDescent="0.2">
      <c r="A961" s="1">
        <v>15.983364999999999</v>
      </c>
      <c r="B961" s="1">
        <v>179.791</v>
      </c>
      <c r="C961" s="1">
        <v>4.9298679999999502</v>
      </c>
      <c r="D961" s="1">
        <f t="shared" si="198"/>
        <v>0.75539547915015703</v>
      </c>
      <c r="E961" s="1">
        <f t="shared" si="202"/>
        <v>7.6114513509040124E-3</v>
      </c>
      <c r="F961" s="7">
        <f t="shared" si="199"/>
        <v>0.74116604467103786</v>
      </c>
      <c r="G961" s="1">
        <f t="shared" si="203"/>
        <v>6.6453736314821699E-3</v>
      </c>
      <c r="H961" s="2">
        <f t="shared" si="200"/>
        <v>0.12445416677143187</v>
      </c>
      <c r="I961" s="2">
        <f t="shared" si="201"/>
        <v>1.0726026409317425E-3</v>
      </c>
      <c r="J961" s="2">
        <f t="shared" si="204"/>
        <v>-4.233873115689551E-4</v>
      </c>
    </row>
    <row r="962" spans="1:10" x14ac:dyDescent="0.2">
      <c r="A962" s="1">
        <v>16.000032000000001</v>
      </c>
      <c r="B962" s="1">
        <v>179.95699999999999</v>
      </c>
      <c r="C962" s="1">
        <v>4.9296229999999497</v>
      </c>
      <c r="D962" s="1">
        <f t="shared" ref="D962:D1025" si="205">((C962-$AI$3)/C962)*100</f>
        <v>0.75046306786684835</v>
      </c>
      <c r="E962" s="1">
        <f t="shared" si="202"/>
        <v>7.5613760130691099E-3</v>
      </c>
      <c r="F962" s="7">
        <f t="shared" ref="F962:F1025" si="206">(D962/$D$2)*$AM$2</f>
        <v>0.73632654554449617</v>
      </c>
      <c r="G962" s="1">
        <f t="shared" si="203"/>
        <v>6.6016540681171484E-3</v>
      </c>
      <c r="H962" s="2">
        <f t="shared" ref="H962:H1025" si="207">C962/$C$2</f>
        <v>0.12444798176386998</v>
      </c>
      <c r="I962" s="2">
        <f t="shared" ref="I962:I1025" si="208">(C962-$AI$3)/($C$2-$AI$3)</f>
        <v>1.065546044609822E-3</v>
      </c>
      <c r="J962" s="2">
        <f t="shared" si="204"/>
        <v>-4.2338731156749712E-4</v>
      </c>
    </row>
    <row r="963" spans="1:10" x14ac:dyDescent="0.2">
      <c r="A963" s="1">
        <v>16.016698999999999</v>
      </c>
      <c r="B963" s="1">
        <v>180.12299999999999</v>
      </c>
      <c r="C963" s="1">
        <v>4.9293779999999501</v>
      </c>
      <c r="D963" s="1">
        <f t="shared" si="205"/>
        <v>0.74553016628203705</v>
      </c>
      <c r="E963" s="1">
        <f t="shared" ref="E963:E1026" si="209">((C963-$AI$3)/$AI$3)</f>
        <v>7.5113006752343895E-3</v>
      </c>
      <c r="F963" s="7">
        <f t="shared" si="206"/>
        <v>0.73148656535229362</v>
      </c>
      <c r="G963" s="1">
        <f t="shared" ref="G963:G1026" si="210">(E963/$E$2)*$AM$3</f>
        <v>6.5579345047522873E-3</v>
      </c>
      <c r="H963" s="2">
        <f t="shared" si="207"/>
        <v>0.12444179675630812</v>
      </c>
      <c r="I963" s="2">
        <f t="shared" si="208"/>
        <v>1.0584894482879273E-3</v>
      </c>
      <c r="J963" s="2">
        <f t="shared" si="204"/>
        <v>-4.2338731156894209E-4</v>
      </c>
    </row>
    <row r="964" spans="1:10" x14ac:dyDescent="0.2">
      <c r="A964" s="1">
        <v>16.033366000000001</v>
      </c>
      <c r="B964" s="1">
        <v>180.28899999999999</v>
      </c>
      <c r="C964" s="1">
        <v>4.9291329999999496</v>
      </c>
      <c r="D964" s="1">
        <f t="shared" si="205"/>
        <v>0.74059677432257687</v>
      </c>
      <c r="E964" s="1">
        <f t="shared" si="209"/>
        <v>7.4612253373994878E-3</v>
      </c>
      <c r="F964" s="7">
        <f t="shared" si="206"/>
        <v>0.72664610402266194</v>
      </c>
      <c r="G964" s="1">
        <f t="shared" si="210"/>
        <v>6.5142149413872667E-3</v>
      </c>
      <c r="H964" s="2">
        <f t="shared" si="207"/>
        <v>0.12443561174874625</v>
      </c>
      <c r="I964" s="2">
        <f t="shared" si="208"/>
        <v>1.051432851966007E-3</v>
      </c>
      <c r="J964" s="2">
        <f t="shared" si="204"/>
        <v>-4.2338731156751013E-4</v>
      </c>
    </row>
    <row r="965" spans="1:10" x14ac:dyDescent="0.2">
      <c r="A965" s="1">
        <v>16.050032999999999</v>
      </c>
      <c r="B965" s="1">
        <v>180.45500000000001</v>
      </c>
      <c r="C965" s="1">
        <v>4.92888799999995</v>
      </c>
      <c r="D965" s="1">
        <f t="shared" si="205"/>
        <v>0.73566289191537826</v>
      </c>
      <c r="E965" s="1">
        <f t="shared" si="209"/>
        <v>7.4111499995647675E-3</v>
      </c>
      <c r="F965" s="7">
        <f t="shared" si="206"/>
        <v>0.72180516148388807</v>
      </c>
      <c r="G965" s="1">
        <f t="shared" si="210"/>
        <v>6.4704953780224056E-3</v>
      </c>
      <c r="H965" s="2">
        <f t="shared" si="207"/>
        <v>0.12442942674118439</v>
      </c>
      <c r="I965" s="2">
        <f t="shared" si="208"/>
        <v>1.0443762556441121E-3</v>
      </c>
      <c r="J965" s="2">
        <f t="shared" si="204"/>
        <v>-4.2338731156740691E-4</v>
      </c>
    </row>
    <row r="966" spans="1:10" x14ac:dyDescent="0.2">
      <c r="A966" s="1">
        <v>16.066700000000001</v>
      </c>
      <c r="B966" s="1">
        <v>180.62100000000001</v>
      </c>
      <c r="C966" s="1">
        <v>4.9286429999999504</v>
      </c>
      <c r="D966" s="1">
        <f t="shared" si="205"/>
        <v>0.73072851898728386</v>
      </c>
      <c r="E966" s="1">
        <f t="shared" si="209"/>
        <v>7.3610746617300471E-3</v>
      </c>
      <c r="F966" s="7">
        <f t="shared" si="206"/>
        <v>0.71696373766419297</v>
      </c>
      <c r="G966" s="1">
        <f t="shared" si="210"/>
        <v>6.4267758146575428E-3</v>
      </c>
      <c r="H966" s="2">
        <f t="shared" si="207"/>
        <v>0.12442324173362254</v>
      </c>
      <c r="I966" s="2">
        <f t="shared" si="208"/>
        <v>1.0373196593222174E-3</v>
      </c>
      <c r="J966" s="2">
        <f t="shared" si="204"/>
        <v>-4.2338731156903235E-4</v>
      </c>
    </row>
    <row r="967" spans="1:10" x14ac:dyDescent="0.2">
      <c r="A967" s="1">
        <v>16.083366999999999</v>
      </c>
      <c r="B967" s="1">
        <v>180.78700000000001</v>
      </c>
      <c r="C967" s="1">
        <v>4.9283979999999499</v>
      </c>
      <c r="D967" s="1">
        <f t="shared" si="205"/>
        <v>0.72579365546512165</v>
      </c>
      <c r="E967" s="1">
        <f t="shared" si="209"/>
        <v>7.3109993238951445E-3</v>
      </c>
      <c r="F967" s="7">
        <f t="shared" si="206"/>
        <v>0.71212183249178296</v>
      </c>
      <c r="G967" s="1">
        <f t="shared" si="210"/>
        <v>6.3830562512925222E-3</v>
      </c>
      <c r="H967" s="2">
        <f t="shared" si="207"/>
        <v>0.12441705672606065</v>
      </c>
      <c r="I967" s="2">
        <f t="shared" si="208"/>
        <v>1.030263063000297E-3</v>
      </c>
      <c r="J967" s="2">
        <f t="shared" si="204"/>
        <v>-4.2338731156740691E-4</v>
      </c>
    </row>
    <row r="968" spans="1:10" x14ac:dyDescent="0.2">
      <c r="A968" s="1">
        <v>16.100034000000001</v>
      </c>
      <c r="B968" s="1">
        <v>180.953</v>
      </c>
      <c r="C968" s="1">
        <v>4.9281529999999503</v>
      </c>
      <c r="D968" s="1">
        <f t="shared" si="205"/>
        <v>0.72085830127575856</v>
      </c>
      <c r="E968" s="1">
        <f t="shared" si="209"/>
        <v>7.2609239860604241E-3</v>
      </c>
      <c r="F968" s="7">
        <f t="shared" si="206"/>
        <v>0.70727944589490244</v>
      </c>
      <c r="G968" s="1">
        <f t="shared" si="210"/>
        <v>6.3393366879276594E-3</v>
      </c>
      <c r="H968" s="2">
        <f t="shared" si="207"/>
        <v>0.12441087171849881</v>
      </c>
      <c r="I968" s="2">
        <f t="shared" si="208"/>
        <v>1.0232064666784023E-3</v>
      </c>
      <c r="J968" s="2">
        <f t="shared" si="204"/>
        <v>-4.2338731156904536E-4</v>
      </c>
    </row>
    <row r="969" spans="1:10" x14ac:dyDescent="0.2">
      <c r="A969" s="1">
        <v>16.116700999999999</v>
      </c>
      <c r="B969" s="1">
        <v>181.119</v>
      </c>
      <c r="C969" s="1">
        <v>4.9279079999999498</v>
      </c>
      <c r="D969" s="1">
        <f t="shared" si="205"/>
        <v>0.71592245634597562</v>
      </c>
      <c r="E969" s="1">
        <f t="shared" si="209"/>
        <v>7.2108486482255225E-3</v>
      </c>
      <c r="F969" s="7">
        <f t="shared" si="206"/>
        <v>0.70243657780171165</v>
      </c>
      <c r="G969" s="1">
        <f t="shared" si="210"/>
        <v>6.2956171245626396E-3</v>
      </c>
      <c r="H969" s="2">
        <f t="shared" si="207"/>
        <v>0.12440468671093692</v>
      </c>
      <c r="I969" s="2">
        <f t="shared" si="208"/>
        <v>1.0161498703564818E-3</v>
      </c>
      <c r="J969" s="2">
        <f t="shared" si="204"/>
        <v>-4.2338731156740691E-4</v>
      </c>
    </row>
    <row r="970" spans="1:10" x14ac:dyDescent="0.2">
      <c r="A970" s="1">
        <v>16.133368000000001</v>
      </c>
      <c r="B970" s="1">
        <v>181.285</v>
      </c>
      <c r="C970" s="1">
        <v>4.9276629999999502</v>
      </c>
      <c r="D970" s="1">
        <f t="shared" si="205"/>
        <v>0.71098612060261068</v>
      </c>
      <c r="E970" s="1">
        <f t="shared" si="209"/>
        <v>7.1607733103908021E-3</v>
      </c>
      <c r="F970" s="7">
        <f t="shared" si="206"/>
        <v>0.69759322814042668</v>
      </c>
      <c r="G970" s="1">
        <f t="shared" si="210"/>
        <v>6.2518975611977777E-3</v>
      </c>
      <c r="H970" s="2">
        <f t="shared" si="207"/>
        <v>0.12439850170337506</v>
      </c>
      <c r="I970" s="2">
        <f t="shared" si="208"/>
        <v>1.0090932740345871E-3</v>
      </c>
      <c r="J970" s="2">
        <f t="shared" si="204"/>
        <v>-4.2338731156903235E-4</v>
      </c>
    </row>
    <row r="971" spans="1:10" x14ac:dyDescent="0.2">
      <c r="A971" s="1">
        <v>16.150034999999999</v>
      </c>
      <c r="B971" s="1">
        <v>181.45099999999999</v>
      </c>
      <c r="C971" s="1">
        <v>4.9274179999999497</v>
      </c>
      <c r="D971" s="1">
        <f t="shared" si="205"/>
        <v>0.70604929397241589</v>
      </c>
      <c r="E971" s="1">
        <f t="shared" si="209"/>
        <v>7.1106979725558996E-3</v>
      </c>
      <c r="F971" s="7">
        <f t="shared" si="206"/>
        <v>0.69274939683917958</v>
      </c>
      <c r="G971" s="1">
        <f t="shared" si="210"/>
        <v>6.2081779978327561E-3</v>
      </c>
      <c r="H971" s="2">
        <f t="shared" si="207"/>
        <v>0.12439231669581319</v>
      </c>
      <c r="I971" s="2">
        <f t="shared" si="208"/>
        <v>1.0020366777126668E-3</v>
      </c>
      <c r="J971" s="2">
        <f t="shared" si="204"/>
        <v>-4.2338731156741993E-4</v>
      </c>
    </row>
    <row r="972" spans="1:10" x14ac:dyDescent="0.2">
      <c r="A972" s="1">
        <v>16.166702000000001</v>
      </c>
      <c r="B972" s="1">
        <v>181.61699999999999</v>
      </c>
      <c r="C972" s="1">
        <v>4.9271729999999501</v>
      </c>
      <c r="D972" s="1">
        <f t="shared" si="205"/>
        <v>0.70111197638219969</v>
      </c>
      <c r="E972" s="1">
        <f t="shared" si="209"/>
        <v>7.0606226347211792E-3</v>
      </c>
      <c r="F972" s="7">
        <f t="shared" si="206"/>
        <v>0.68790508382615734</v>
      </c>
      <c r="G972" s="1">
        <f t="shared" si="210"/>
        <v>6.1644584344678942E-3</v>
      </c>
      <c r="H972" s="2">
        <f t="shared" si="207"/>
        <v>0.12438613168825133</v>
      </c>
      <c r="I972" s="2">
        <f t="shared" si="208"/>
        <v>9.9498008139077185E-4</v>
      </c>
      <c r="J972" s="2">
        <f t="shared" si="204"/>
        <v>-4.2338731156903235E-4</v>
      </c>
    </row>
    <row r="973" spans="1:10" x14ac:dyDescent="0.2">
      <c r="A973" s="1">
        <v>16.183368999999999</v>
      </c>
      <c r="B973" s="1">
        <v>181.78299999999999</v>
      </c>
      <c r="C973" s="1">
        <v>4.9269279999999496</v>
      </c>
      <c r="D973" s="1">
        <f t="shared" si="205"/>
        <v>0.69617416775868513</v>
      </c>
      <c r="E973" s="1">
        <f t="shared" si="209"/>
        <v>7.0105472968862775E-3</v>
      </c>
      <c r="F973" s="7">
        <f t="shared" si="206"/>
        <v>0.68306028902946347</v>
      </c>
      <c r="G973" s="1">
        <f t="shared" si="210"/>
        <v>6.1207388711028744E-3</v>
      </c>
      <c r="H973" s="2">
        <f t="shared" si="207"/>
        <v>0.12437994668068945</v>
      </c>
      <c r="I973" s="2">
        <f t="shared" si="208"/>
        <v>9.8792348506885155E-4</v>
      </c>
      <c r="J973" s="2">
        <f t="shared" si="204"/>
        <v>-4.2338731156740691E-4</v>
      </c>
    </row>
    <row r="974" spans="1:10" x14ac:dyDescent="0.2">
      <c r="A974" s="1">
        <v>16.200036000000001</v>
      </c>
      <c r="B974" s="1">
        <v>181.94900000000001</v>
      </c>
      <c r="C974" s="1">
        <v>4.92668299999995</v>
      </c>
      <c r="D974" s="1">
        <f t="shared" si="205"/>
        <v>0.69123586802865156</v>
      </c>
      <c r="E974" s="1">
        <f t="shared" si="209"/>
        <v>6.9604719590515571E-3</v>
      </c>
      <c r="F974" s="7">
        <f t="shared" si="206"/>
        <v>0.67821501237725634</v>
      </c>
      <c r="G974" s="1">
        <f t="shared" si="210"/>
        <v>6.0770193077380125E-3</v>
      </c>
      <c r="H974" s="2">
        <f t="shared" si="207"/>
        <v>0.12437376167312759</v>
      </c>
      <c r="I974" s="2">
        <f t="shared" si="208"/>
        <v>9.8086688874695683E-4</v>
      </c>
      <c r="J974" s="2">
        <f t="shared" si="204"/>
        <v>-4.2338731156750363E-4</v>
      </c>
    </row>
    <row r="975" spans="1:10" x14ac:dyDescent="0.2">
      <c r="A975" s="1">
        <v>16.216702999999999</v>
      </c>
      <c r="B975" s="1">
        <v>182.11500000000001</v>
      </c>
      <c r="C975" s="1">
        <v>4.9264379999999504</v>
      </c>
      <c r="D975" s="1">
        <f t="shared" si="205"/>
        <v>0.68629707711881083</v>
      </c>
      <c r="E975" s="1">
        <f t="shared" si="209"/>
        <v>6.9103966212168367E-3</v>
      </c>
      <c r="F975" s="7">
        <f t="shared" si="206"/>
        <v>0.67336925379762858</v>
      </c>
      <c r="G975" s="1">
        <f t="shared" si="210"/>
        <v>6.0332997443731506E-3</v>
      </c>
      <c r="H975" s="2">
        <f t="shared" si="207"/>
        <v>0.12436757666556573</v>
      </c>
      <c r="I975" s="2">
        <f t="shared" si="208"/>
        <v>9.73810292425062E-4</v>
      </c>
      <c r="J975" s="2">
        <f t="shared" si="204"/>
        <v>-4.233873115689486E-4</v>
      </c>
    </row>
    <row r="976" spans="1:10" x14ac:dyDescent="0.2">
      <c r="A976" s="1">
        <v>16.233370000000001</v>
      </c>
      <c r="B976" s="1">
        <v>182.28100000000001</v>
      </c>
      <c r="C976" s="1">
        <v>4.9261929999999499</v>
      </c>
      <c r="D976" s="1">
        <f t="shared" si="205"/>
        <v>0.68135779495585957</v>
      </c>
      <c r="E976" s="1">
        <f t="shared" si="209"/>
        <v>6.8603212833819351E-3</v>
      </c>
      <c r="F976" s="7">
        <f t="shared" si="206"/>
        <v>0.66852301321865737</v>
      </c>
      <c r="G976" s="1">
        <f t="shared" si="210"/>
        <v>5.9895801810081308E-3</v>
      </c>
      <c r="H976" s="2">
        <f t="shared" si="207"/>
        <v>0.12436139165800386</v>
      </c>
      <c r="I976" s="2">
        <f t="shared" si="208"/>
        <v>9.6675369610314159E-4</v>
      </c>
      <c r="J976" s="2">
        <f t="shared" si="204"/>
        <v>-4.2338731156749712E-4</v>
      </c>
    </row>
    <row r="977" spans="1:10" x14ac:dyDescent="0.2">
      <c r="A977" s="1">
        <v>16.250036999999999</v>
      </c>
      <c r="B977" s="1">
        <v>182.447</v>
      </c>
      <c r="C977" s="1">
        <v>4.9259479999999503</v>
      </c>
      <c r="D977" s="1">
        <f t="shared" si="205"/>
        <v>0.67641802146653396</v>
      </c>
      <c r="E977" s="1">
        <f t="shared" si="209"/>
        <v>6.8102459455472138E-3</v>
      </c>
      <c r="F977" s="7">
        <f t="shared" si="206"/>
        <v>0.66367629056845934</v>
      </c>
      <c r="G977" s="1">
        <f t="shared" si="210"/>
        <v>5.9458606176432671E-3</v>
      </c>
      <c r="H977" s="2">
        <f t="shared" si="207"/>
        <v>0.124355206650442</v>
      </c>
      <c r="I977" s="2">
        <f t="shared" si="208"/>
        <v>9.5969709978124687E-4</v>
      </c>
      <c r="J977" s="2">
        <f t="shared" si="204"/>
        <v>-4.233873115689486E-4</v>
      </c>
    </row>
    <row r="978" spans="1:10" x14ac:dyDescent="0.2">
      <c r="A978" s="1">
        <v>16.266704000000001</v>
      </c>
      <c r="B978" s="1">
        <v>182.613</v>
      </c>
      <c r="C978" s="1">
        <v>4.9257029999999498</v>
      </c>
      <c r="D978" s="1">
        <f t="shared" si="205"/>
        <v>0.67147775657748343</v>
      </c>
      <c r="E978" s="1">
        <f t="shared" si="209"/>
        <v>6.7601706077123121E-3</v>
      </c>
      <c r="F978" s="7">
        <f t="shared" si="206"/>
        <v>0.65882908577506538</v>
      </c>
      <c r="G978" s="1">
        <f t="shared" si="210"/>
        <v>5.9021410542782473E-3</v>
      </c>
      <c r="H978" s="2">
        <f t="shared" si="207"/>
        <v>0.12434902164288013</v>
      </c>
      <c r="I978" s="2">
        <f t="shared" si="208"/>
        <v>9.5264050345932646E-4</v>
      </c>
      <c r="J978" s="2">
        <f t="shared" si="204"/>
        <v>-4.2338731158438433E-4</v>
      </c>
    </row>
    <row r="979" spans="1:10" x14ac:dyDescent="0.2">
      <c r="A979" s="1">
        <v>16.283370999999999</v>
      </c>
      <c r="B979" s="1">
        <v>182.779</v>
      </c>
      <c r="C979" s="1">
        <v>4.9254579999999404</v>
      </c>
      <c r="D979" s="1">
        <f t="shared" si="205"/>
        <v>0.66653700021521833</v>
      </c>
      <c r="E979" s="1">
        <f t="shared" si="209"/>
        <v>6.7100952698755951E-3</v>
      </c>
      <c r="F979" s="7">
        <f t="shared" si="206"/>
        <v>0.65398139876637018</v>
      </c>
      <c r="G979" s="1">
        <f t="shared" si="210"/>
        <v>5.858421490911642E-3</v>
      </c>
      <c r="H979" s="2">
        <f t="shared" si="207"/>
        <v>0.12434283663531803</v>
      </c>
      <c r="I979" s="2">
        <f t="shared" si="208"/>
        <v>9.4558390713715028E-4</v>
      </c>
      <c r="J979" s="2">
        <f t="shared" si="204"/>
        <v>-4.233873115689486E-4</v>
      </c>
    </row>
    <row r="980" spans="1:10" x14ac:dyDescent="0.2">
      <c r="A980" s="1">
        <v>16.300038000000001</v>
      </c>
      <c r="B980" s="1">
        <v>182.94499999999999</v>
      </c>
      <c r="C980" s="1">
        <v>4.9252129999999399</v>
      </c>
      <c r="D980" s="1">
        <f t="shared" si="205"/>
        <v>0.66159575230675294</v>
      </c>
      <c r="E980" s="1">
        <f t="shared" si="209"/>
        <v>6.6600199320406926E-3</v>
      </c>
      <c r="F980" s="7">
        <f t="shared" si="206"/>
        <v>0.64913322947076291</v>
      </c>
      <c r="G980" s="1">
        <f t="shared" si="210"/>
        <v>5.8147019275466214E-3</v>
      </c>
      <c r="H980" s="2">
        <f t="shared" si="207"/>
        <v>0.12433665162775615</v>
      </c>
      <c r="I980" s="2">
        <f t="shared" si="208"/>
        <v>9.3852731081522987E-4</v>
      </c>
      <c r="J980" s="2">
        <f t="shared" si="204"/>
        <v>-4.2338731156749712E-4</v>
      </c>
    </row>
    <row r="981" spans="1:10" x14ac:dyDescent="0.2">
      <c r="A981" s="1">
        <v>16.316704999999999</v>
      </c>
      <c r="B981" s="1">
        <v>183.11099999999999</v>
      </c>
      <c r="C981" s="1">
        <v>4.9249679999999403</v>
      </c>
      <c r="D981" s="1">
        <f t="shared" si="205"/>
        <v>0.65665401277856783</v>
      </c>
      <c r="E981" s="1">
        <f t="shared" si="209"/>
        <v>6.6099445942059722E-3</v>
      </c>
      <c r="F981" s="7">
        <f t="shared" si="206"/>
        <v>0.64428457781610893</v>
      </c>
      <c r="G981" s="1">
        <f t="shared" si="210"/>
        <v>5.7709823641817586E-3</v>
      </c>
      <c r="H981" s="2">
        <f t="shared" si="207"/>
        <v>0.12433046662019429</v>
      </c>
      <c r="I981" s="2">
        <f t="shared" si="208"/>
        <v>9.3147071449333515E-4</v>
      </c>
      <c r="J981" s="2">
        <f t="shared" si="204"/>
        <v>-4.233873115689486E-4</v>
      </c>
    </row>
    <row r="982" spans="1:10" x14ac:dyDescent="0.2">
      <c r="A982" s="1">
        <v>16.333372000000001</v>
      </c>
      <c r="B982" s="1">
        <v>183.27699999999999</v>
      </c>
      <c r="C982" s="1">
        <v>4.9247229999999398</v>
      </c>
      <c r="D982" s="1">
        <f t="shared" si="205"/>
        <v>0.65171178155725484</v>
      </c>
      <c r="E982" s="1">
        <f t="shared" si="209"/>
        <v>6.5598692563710705E-3</v>
      </c>
      <c r="F982" s="7">
        <f t="shared" si="206"/>
        <v>0.63943544373038308</v>
      </c>
      <c r="G982" s="1">
        <f t="shared" si="210"/>
        <v>5.7272628008167388E-3</v>
      </c>
      <c r="H982" s="2">
        <f t="shared" si="207"/>
        <v>0.12432428161263241</v>
      </c>
      <c r="I982" s="2">
        <f t="shared" si="208"/>
        <v>9.2441411817141474E-4</v>
      </c>
      <c r="J982" s="2">
        <f t="shared" si="204"/>
        <v>-4.2338731156750363E-4</v>
      </c>
    </row>
    <row r="983" spans="1:10" x14ac:dyDescent="0.2">
      <c r="A983" s="1">
        <v>16.350038999999999</v>
      </c>
      <c r="B983" s="1">
        <v>183.44300000000001</v>
      </c>
      <c r="C983" s="1">
        <v>4.9244779999999402</v>
      </c>
      <c r="D983" s="1">
        <f t="shared" si="205"/>
        <v>0.64676905856946199</v>
      </c>
      <c r="E983" s="1">
        <f t="shared" si="209"/>
        <v>6.5097939185363501E-3</v>
      </c>
      <c r="F983" s="7">
        <f t="shared" si="206"/>
        <v>0.63458582714161504</v>
      </c>
      <c r="G983" s="1">
        <f t="shared" si="210"/>
        <v>5.6835432374518768E-3</v>
      </c>
      <c r="H983" s="2">
        <f t="shared" si="207"/>
        <v>0.12431809660507055</v>
      </c>
      <c r="I983" s="2">
        <f t="shared" si="208"/>
        <v>9.1735752184951991E-4</v>
      </c>
      <c r="J983" s="2">
        <f t="shared" si="204"/>
        <v>-4.2338731156894209E-4</v>
      </c>
    </row>
    <row r="984" spans="1:10" x14ac:dyDescent="0.2">
      <c r="A984" s="1">
        <v>16.366706000000001</v>
      </c>
      <c r="B984" s="1">
        <v>183.60900000000001</v>
      </c>
      <c r="C984" s="1">
        <v>4.9242329999999397</v>
      </c>
      <c r="D984" s="1">
        <f t="shared" si="205"/>
        <v>0.64182584374175189</v>
      </c>
      <c r="E984" s="1">
        <f t="shared" si="209"/>
        <v>6.4597185807014484E-3</v>
      </c>
      <c r="F984" s="7">
        <f t="shared" si="206"/>
        <v>0.62973572797775057</v>
      </c>
      <c r="G984" s="1">
        <f t="shared" si="210"/>
        <v>5.6398236740868562E-3</v>
      </c>
      <c r="H984" s="2">
        <f t="shared" si="207"/>
        <v>0.12431191159750868</v>
      </c>
      <c r="I984" s="2">
        <f t="shared" si="208"/>
        <v>9.1030092552759961E-4</v>
      </c>
      <c r="J984" s="2">
        <f t="shared" si="204"/>
        <v>-4.2338731156750363E-4</v>
      </c>
    </row>
    <row r="985" spans="1:10" x14ac:dyDescent="0.2">
      <c r="A985" s="1">
        <v>16.383372999999999</v>
      </c>
      <c r="B985" s="1">
        <v>183.77500000000001</v>
      </c>
      <c r="C985" s="1">
        <v>4.9239879999999401</v>
      </c>
      <c r="D985" s="1">
        <f t="shared" si="205"/>
        <v>0.63688213700074348</v>
      </c>
      <c r="E985" s="1">
        <f t="shared" si="209"/>
        <v>6.4096432428667272E-3</v>
      </c>
      <c r="F985" s="7">
        <f t="shared" si="206"/>
        <v>0.62488514616679114</v>
      </c>
      <c r="G985" s="1">
        <f t="shared" si="210"/>
        <v>5.5961041107219943E-3</v>
      </c>
      <c r="H985" s="2">
        <f t="shared" si="207"/>
        <v>0.12430572658994682</v>
      </c>
      <c r="I985" s="2">
        <f t="shared" si="208"/>
        <v>9.0324432920570478E-4</v>
      </c>
      <c r="J985" s="2">
        <f t="shared" si="204"/>
        <v>-4.2338731156894209E-4</v>
      </c>
    </row>
    <row r="986" spans="1:10" x14ac:dyDescent="0.2">
      <c r="A986" s="1">
        <v>16.400040000000001</v>
      </c>
      <c r="B986" s="1">
        <v>183.941</v>
      </c>
      <c r="C986" s="1">
        <v>4.9237429999999396</v>
      </c>
      <c r="D986" s="1">
        <f t="shared" si="205"/>
        <v>0.63193793827296973</v>
      </c>
      <c r="E986" s="1">
        <f t="shared" si="209"/>
        <v>6.3595679050318255E-3</v>
      </c>
      <c r="F986" s="7">
        <f t="shared" si="206"/>
        <v>0.62003408163665352</v>
      </c>
      <c r="G986" s="1">
        <f t="shared" si="210"/>
        <v>5.5523845473569736E-3</v>
      </c>
      <c r="H986" s="2">
        <f t="shared" si="207"/>
        <v>0.12429954158238495</v>
      </c>
      <c r="I986" s="2">
        <f t="shared" si="208"/>
        <v>8.9618773288378448E-4</v>
      </c>
      <c r="J986" s="2">
        <f t="shared" si="204"/>
        <v>-4.2338731156750363E-4</v>
      </c>
    </row>
    <row r="987" spans="1:10" x14ac:dyDescent="0.2">
      <c r="A987" s="1">
        <v>16.416706999999999</v>
      </c>
      <c r="B987" s="1">
        <v>184.107</v>
      </c>
      <c r="C987" s="1">
        <v>4.92349799999994</v>
      </c>
      <c r="D987" s="1">
        <f t="shared" si="205"/>
        <v>0.62699324748502105</v>
      </c>
      <c r="E987" s="1">
        <f t="shared" si="209"/>
        <v>6.3094925671971051E-3</v>
      </c>
      <c r="F987" s="7">
        <f t="shared" si="206"/>
        <v>0.61518253431531089</v>
      </c>
      <c r="G987" s="1">
        <f t="shared" si="210"/>
        <v>5.5086649839921117E-3</v>
      </c>
      <c r="H987" s="2">
        <f t="shared" si="207"/>
        <v>0.12429335657482309</v>
      </c>
      <c r="I987" s="2">
        <f t="shared" si="208"/>
        <v>8.8913113656188965E-4</v>
      </c>
      <c r="J987" s="2">
        <f t="shared" si="204"/>
        <v>-4.2338731156741342E-4</v>
      </c>
    </row>
    <row r="988" spans="1:10" x14ac:dyDescent="0.2">
      <c r="A988" s="1">
        <v>16.433374000000001</v>
      </c>
      <c r="B988" s="1">
        <v>184.273</v>
      </c>
      <c r="C988" s="1">
        <v>4.9232529999999404</v>
      </c>
      <c r="D988" s="1">
        <f t="shared" si="205"/>
        <v>0.62204806456341877</v>
      </c>
      <c r="E988" s="1">
        <f t="shared" si="209"/>
        <v>6.2594172293623847E-3</v>
      </c>
      <c r="F988" s="7">
        <f t="shared" si="206"/>
        <v>0.61033050413066881</v>
      </c>
      <c r="G988" s="1">
        <f t="shared" si="210"/>
        <v>5.4649454206272489E-3</v>
      </c>
      <c r="H988" s="2">
        <f t="shared" si="207"/>
        <v>0.12428717156726123</v>
      </c>
      <c r="I988" s="2">
        <f t="shared" si="208"/>
        <v>8.8207454023999483E-4</v>
      </c>
      <c r="J988" s="2">
        <f t="shared" si="204"/>
        <v>-4.2338731156903235E-4</v>
      </c>
    </row>
    <row r="989" spans="1:10" x14ac:dyDescent="0.2">
      <c r="A989" s="1">
        <v>16.450040999999999</v>
      </c>
      <c r="B989" s="1">
        <v>184.43899999999999</v>
      </c>
      <c r="C989" s="1">
        <v>4.9230079999999399</v>
      </c>
      <c r="D989" s="1">
        <f t="shared" si="205"/>
        <v>0.61710238943466988</v>
      </c>
      <c r="E989" s="1">
        <f t="shared" si="209"/>
        <v>6.2093418915274831E-3</v>
      </c>
      <c r="F989" s="7">
        <f t="shared" si="206"/>
        <v>0.60547799101061861</v>
      </c>
      <c r="G989" s="1">
        <f t="shared" si="210"/>
        <v>5.4212258572622291E-3</v>
      </c>
      <c r="H989" s="2">
        <f t="shared" si="207"/>
        <v>0.12428098655969935</v>
      </c>
      <c r="I989" s="2">
        <f t="shared" si="208"/>
        <v>8.7501794391807452E-4</v>
      </c>
      <c r="J989" s="2">
        <f t="shared" si="204"/>
        <v>-4.2338731156741342E-4</v>
      </c>
    </row>
    <row r="990" spans="1:10" x14ac:dyDescent="0.2">
      <c r="A990" s="1">
        <v>16.466708000000001</v>
      </c>
      <c r="B990" s="1">
        <v>184.60499999999999</v>
      </c>
      <c r="C990" s="1">
        <v>4.9227629999999403</v>
      </c>
      <c r="D990" s="1">
        <f t="shared" si="205"/>
        <v>0.61215622202532072</v>
      </c>
      <c r="E990" s="1">
        <f t="shared" si="209"/>
        <v>6.1592665536927627E-3</v>
      </c>
      <c r="F990" s="7">
        <f t="shared" si="206"/>
        <v>0.60062499488309029</v>
      </c>
      <c r="G990" s="1">
        <f t="shared" si="210"/>
        <v>5.3775062938973672E-3</v>
      </c>
      <c r="H990" s="2">
        <f t="shared" si="207"/>
        <v>0.12427480155213749</v>
      </c>
      <c r="I990" s="2">
        <f t="shared" si="208"/>
        <v>8.679613475961797E-4</v>
      </c>
      <c r="J990" s="2">
        <f t="shared" si="204"/>
        <v>-4.2338731156903235E-4</v>
      </c>
    </row>
    <row r="991" spans="1:10" x14ac:dyDescent="0.2">
      <c r="A991" s="1">
        <v>16.483374999999999</v>
      </c>
      <c r="B991" s="1">
        <v>184.77099999999999</v>
      </c>
      <c r="C991" s="1">
        <v>4.9225179999999398</v>
      </c>
      <c r="D991" s="1">
        <f t="shared" si="205"/>
        <v>0.6072095622618312</v>
      </c>
      <c r="E991" s="1">
        <f t="shared" si="209"/>
        <v>6.1091912158578602E-3</v>
      </c>
      <c r="F991" s="7">
        <f t="shared" si="206"/>
        <v>0.59577151567592912</v>
      </c>
      <c r="G991" s="1">
        <f t="shared" si="210"/>
        <v>5.3337867305323456E-3</v>
      </c>
      <c r="H991" s="2">
        <f t="shared" si="207"/>
        <v>0.12426861654457562</v>
      </c>
      <c r="I991" s="2">
        <f t="shared" si="208"/>
        <v>8.6090475127425939E-4</v>
      </c>
      <c r="J991" s="2">
        <f t="shared" si="204"/>
        <v>-4.2338731156741342E-4</v>
      </c>
    </row>
    <row r="992" spans="1:10" x14ac:dyDescent="0.2">
      <c r="A992" s="1">
        <v>16.500042000000001</v>
      </c>
      <c r="B992" s="1">
        <v>184.93700000000001</v>
      </c>
      <c r="C992" s="1">
        <v>4.9222729999999402</v>
      </c>
      <c r="D992" s="1">
        <f t="shared" si="205"/>
        <v>0.60226241007071801</v>
      </c>
      <c r="E992" s="1">
        <f t="shared" si="209"/>
        <v>6.0591158780231398E-3</v>
      </c>
      <c r="F992" s="7">
        <f t="shared" si="206"/>
        <v>0.59091755331703577</v>
      </c>
      <c r="G992" s="1">
        <f t="shared" si="210"/>
        <v>5.2900671671674846E-3</v>
      </c>
      <c r="H992" s="2">
        <f t="shared" si="207"/>
        <v>0.12426243153701376</v>
      </c>
      <c r="I992" s="2">
        <f t="shared" si="208"/>
        <v>8.5384815495236457E-4</v>
      </c>
      <c r="J992" s="2">
        <f t="shared" si="204"/>
        <v>-4.2338731156903886E-4</v>
      </c>
    </row>
    <row r="993" spans="1:10" x14ac:dyDescent="0.2">
      <c r="A993" s="1">
        <v>16.516708999999999</v>
      </c>
      <c r="B993" s="1">
        <v>185.10300000000001</v>
      </c>
      <c r="C993" s="1">
        <v>4.9220279999999397</v>
      </c>
      <c r="D993" s="1">
        <f t="shared" si="205"/>
        <v>0.59731476537841188</v>
      </c>
      <c r="E993" s="1">
        <f t="shared" si="209"/>
        <v>6.0090405401882381E-3</v>
      </c>
      <c r="F993" s="7">
        <f t="shared" si="206"/>
        <v>0.58606310773422698</v>
      </c>
      <c r="G993" s="1">
        <f t="shared" si="210"/>
        <v>5.2463476038024639E-3</v>
      </c>
      <c r="H993" s="2">
        <f t="shared" si="207"/>
        <v>0.12425624652945189</v>
      </c>
      <c r="I993" s="2">
        <f t="shared" si="208"/>
        <v>8.4679155863044415E-4</v>
      </c>
      <c r="J993" s="2">
        <f t="shared" si="204"/>
        <v>-4.2338731156740691E-4</v>
      </c>
    </row>
    <row r="994" spans="1:10" x14ac:dyDescent="0.2">
      <c r="A994" s="1">
        <v>16.533376000000001</v>
      </c>
      <c r="B994" s="1">
        <v>185.26900000000001</v>
      </c>
      <c r="C994" s="1">
        <v>4.9217829999999401</v>
      </c>
      <c r="D994" s="1">
        <f t="shared" si="205"/>
        <v>0.59236662811140051</v>
      </c>
      <c r="E994" s="1">
        <f t="shared" si="209"/>
        <v>5.9589652023535177E-3</v>
      </c>
      <c r="F994" s="7">
        <f t="shared" si="206"/>
        <v>0.58120817885537523</v>
      </c>
      <c r="G994" s="1">
        <f t="shared" si="210"/>
        <v>5.202628040437602E-3</v>
      </c>
      <c r="H994" s="2">
        <f t="shared" si="207"/>
        <v>0.12425006152189003</v>
      </c>
      <c r="I994" s="2">
        <f t="shared" si="208"/>
        <v>8.3973496230854944E-4</v>
      </c>
      <c r="J994" s="2">
        <f t="shared" si="204"/>
        <v>-4.2338731156903886E-4</v>
      </c>
    </row>
    <row r="995" spans="1:10" x14ac:dyDescent="0.2">
      <c r="A995" s="1">
        <v>16.550042999999999</v>
      </c>
      <c r="B995" s="1">
        <v>185.435</v>
      </c>
      <c r="C995" s="1">
        <v>4.9215379999999396</v>
      </c>
      <c r="D995" s="1">
        <f t="shared" si="205"/>
        <v>0.58741799819608487</v>
      </c>
      <c r="E995" s="1">
        <f t="shared" si="209"/>
        <v>5.9088898645186152E-3</v>
      </c>
      <c r="F995" s="7">
        <f t="shared" si="206"/>
        <v>0.57635276660826784</v>
      </c>
      <c r="G995" s="1">
        <f t="shared" si="210"/>
        <v>5.1589084770725813E-3</v>
      </c>
      <c r="H995" s="2">
        <f t="shared" si="207"/>
        <v>0.12424387651432815</v>
      </c>
      <c r="I995" s="2">
        <f t="shared" si="208"/>
        <v>8.3267836598662902E-4</v>
      </c>
      <c r="J995" s="2">
        <f t="shared" si="204"/>
        <v>-4.2338731156741342E-4</v>
      </c>
    </row>
    <row r="996" spans="1:10" x14ac:dyDescent="0.2">
      <c r="A996" s="1">
        <v>16.56671</v>
      </c>
      <c r="B996" s="1">
        <v>185.601</v>
      </c>
      <c r="C996" s="1">
        <v>4.92129299999994</v>
      </c>
      <c r="D996" s="1">
        <f t="shared" si="205"/>
        <v>0.58246887555892368</v>
      </c>
      <c r="E996" s="1">
        <f t="shared" si="209"/>
        <v>5.8588145266838948E-3</v>
      </c>
      <c r="F996" s="7">
        <f t="shared" si="206"/>
        <v>0.57149687092074863</v>
      </c>
      <c r="G996" s="1">
        <f t="shared" si="210"/>
        <v>5.1151889137077185E-3</v>
      </c>
      <c r="H996" s="2">
        <f t="shared" si="207"/>
        <v>0.12423769150676629</v>
      </c>
      <c r="I996" s="2">
        <f t="shared" si="208"/>
        <v>8.256217696647342E-4</v>
      </c>
      <c r="J996" s="2">
        <f t="shared" si="204"/>
        <v>-4.2338731156749712E-4</v>
      </c>
    </row>
    <row r="997" spans="1:10" x14ac:dyDescent="0.2">
      <c r="A997" s="1">
        <v>16.583376999999999</v>
      </c>
      <c r="B997" s="1">
        <v>185.767</v>
      </c>
      <c r="C997" s="1">
        <v>4.9210479999999404</v>
      </c>
      <c r="D997" s="1">
        <f t="shared" si="205"/>
        <v>0.57751926012630661</v>
      </c>
      <c r="E997" s="1">
        <f t="shared" si="209"/>
        <v>5.8087391888491744E-3</v>
      </c>
      <c r="F997" s="7">
        <f t="shared" si="206"/>
        <v>0.56664049172059427</v>
      </c>
      <c r="G997" s="1">
        <f t="shared" si="210"/>
        <v>5.0714693503428575E-3</v>
      </c>
      <c r="H997" s="2">
        <f t="shared" si="207"/>
        <v>0.12423150649920443</v>
      </c>
      <c r="I997" s="2">
        <f t="shared" si="208"/>
        <v>8.1856517334283948E-4</v>
      </c>
      <c r="J997" s="2">
        <f t="shared" si="204"/>
        <v>-4.233873115689486E-4</v>
      </c>
    </row>
    <row r="998" spans="1:10" x14ac:dyDescent="0.2">
      <c r="A998" s="1">
        <v>16.600044</v>
      </c>
      <c r="B998" s="1">
        <v>185.93299999999999</v>
      </c>
      <c r="C998" s="1">
        <v>4.9208029999999399</v>
      </c>
      <c r="D998" s="1">
        <f t="shared" si="205"/>
        <v>0.57256915182460899</v>
      </c>
      <c r="E998" s="1">
        <f t="shared" si="209"/>
        <v>5.7586638510142727E-3</v>
      </c>
      <c r="F998" s="7">
        <f t="shared" si="206"/>
        <v>0.56178362893556666</v>
      </c>
      <c r="G998" s="1">
        <f t="shared" si="210"/>
        <v>5.0277497869778368E-3</v>
      </c>
      <c r="H998" s="2">
        <f t="shared" si="207"/>
        <v>0.12422532149164256</v>
      </c>
      <c r="I998" s="2">
        <f t="shared" si="208"/>
        <v>8.1150857702091907E-4</v>
      </c>
      <c r="J998" s="2">
        <f t="shared" ref="J998:J1061" si="211">(I999-I998)/(A999-A998)</f>
        <v>-4.2338731158591956E-4</v>
      </c>
    </row>
    <row r="999" spans="1:10" x14ac:dyDescent="0.2">
      <c r="A999" s="1">
        <v>16.616710999999999</v>
      </c>
      <c r="B999" s="1">
        <v>186.09899999999999</v>
      </c>
      <c r="C999" s="1">
        <v>4.9205579999999296</v>
      </c>
      <c r="D999" s="1">
        <f t="shared" si="205"/>
        <v>0.56761855058002986</v>
      </c>
      <c r="E999" s="1">
        <f t="shared" si="209"/>
        <v>5.7085885131773735E-3</v>
      </c>
      <c r="F999" s="7">
        <f t="shared" si="206"/>
        <v>0.55692628249325515</v>
      </c>
      <c r="G999" s="1">
        <f t="shared" si="210"/>
        <v>4.9840302236110728E-3</v>
      </c>
      <c r="H999" s="2">
        <f t="shared" si="207"/>
        <v>0.12421913648408044</v>
      </c>
      <c r="I999" s="2">
        <f t="shared" si="208"/>
        <v>8.044519806987173E-4</v>
      </c>
      <c r="J999" s="2">
        <f t="shared" si="211"/>
        <v>-4.2338731156740691E-4</v>
      </c>
    </row>
    <row r="1000" spans="1:10" x14ac:dyDescent="0.2">
      <c r="A1000" s="1">
        <v>16.633378</v>
      </c>
      <c r="B1000" s="1">
        <v>186.26499999999999</v>
      </c>
      <c r="C1000" s="1">
        <v>4.92031299999993</v>
      </c>
      <c r="D1000" s="1">
        <f t="shared" si="205"/>
        <v>0.56266745631934578</v>
      </c>
      <c r="E1000" s="1">
        <f t="shared" si="209"/>
        <v>5.6585131753426532E-3</v>
      </c>
      <c r="F1000" s="7">
        <f t="shared" si="206"/>
        <v>0.55206845232181556</v>
      </c>
      <c r="G1000" s="1">
        <f t="shared" si="210"/>
        <v>4.94031066024621E-3</v>
      </c>
      <c r="H1000" s="2">
        <f t="shared" si="207"/>
        <v>0.12421295147651858</v>
      </c>
      <c r="I1000" s="2">
        <f t="shared" si="208"/>
        <v>7.9739538437682258E-4</v>
      </c>
      <c r="J1000" s="2">
        <f t="shared" si="211"/>
        <v>-4.2338731156750363E-4</v>
      </c>
    </row>
    <row r="1001" spans="1:10" x14ac:dyDescent="0.2">
      <c r="A1001" s="1">
        <v>16.650044999999999</v>
      </c>
      <c r="B1001" s="1">
        <v>186.43100000000001</v>
      </c>
      <c r="C1001" s="1">
        <v>4.9200679999999304</v>
      </c>
      <c r="D1001" s="1">
        <f t="shared" si="205"/>
        <v>0.55771586896869074</v>
      </c>
      <c r="E1001" s="1">
        <f t="shared" si="209"/>
        <v>5.6084378375079328E-3</v>
      </c>
      <c r="F1001" s="7">
        <f t="shared" si="206"/>
        <v>0.5472101383487733</v>
      </c>
      <c r="G1001" s="1">
        <f t="shared" si="210"/>
        <v>4.8965910968813489E-3</v>
      </c>
      <c r="H1001" s="2">
        <f t="shared" si="207"/>
        <v>0.12420676646895672</v>
      </c>
      <c r="I1001" s="2">
        <f t="shared" si="208"/>
        <v>7.9033878805492776E-4</v>
      </c>
      <c r="J1001" s="2">
        <f t="shared" si="211"/>
        <v>-4.233873115689486E-4</v>
      </c>
    </row>
    <row r="1002" spans="1:10" x14ac:dyDescent="0.2">
      <c r="A1002" s="1">
        <v>16.666712</v>
      </c>
      <c r="B1002" s="1">
        <v>186.59700000000001</v>
      </c>
      <c r="C1002" s="1">
        <v>4.9198229999999299</v>
      </c>
      <c r="D1002" s="1">
        <f t="shared" si="205"/>
        <v>0.55276378845438112</v>
      </c>
      <c r="E1002" s="1">
        <f t="shared" si="209"/>
        <v>5.5583624996730311E-3</v>
      </c>
      <c r="F1002" s="7">
        <f t="shared" si="206"/>
        <v>0.54235134050183276</v>
      </c>
      <c r="G1002" s="1">
        <f t="shared" si="210"/>
        <v>4.8528715335163283E-3</v>
      </c>
      <c r="H1002" s="2">
        <f t="shared" si="207"/>
        <v>0.12420058146139484</v>
      </c>
      <c r="I1002" s="2">
        <f t="shared" si="208"/>
        <v>7.8328219173300735E-4</v>
      </c>
      <c r="J1002" s="2">
        <f t="shared" si="211"/>
        <v>-4.2338731156749712E-4</v>
      </c>
    </row>
    <row r="1003" spans="1:10" x14ac:dyDescent="0.2">
      <c r="A1003" s="1">
        <v>16.683378999999999</v>
      </c>
      <c r="B1003" s="1">
        <v>186.76300000000001</v>
      </c>
      <c r="C1003" s="1">
        <v>4.9195779999999303</v>
      </c>
      <c r="D1003" s="1">
        <f t="shared" si="205"/>
        <v>0.54781121470277272</v>
      </c>
      <c r="E1003" s="1">
        <f t="shared" si="209"/>
        <v>5.5082871618383107E-3</v>
      </c>
      <c r="F1003" s="7">
        <f t="shared" si="206"/>
        <v>0.53749205870873706</v>
      </c>
      <c r="G1003" s="1">
        <f t="shared" si="210"/>
        <v>4.8091519701514663E-3</v>
      </c>
      <c r="H1003" s="2">
        <f t="shared" si="207"/>
        <v>0.12419439645383298</v>
      </c>
      <c r="I1003" s="2">
        <f t="shared" si="208"/>
        <v>7.7622559541111263E-4</v>
      </c>
      <c r="J1003" s="2">
        <f t="shared" si="211"/>
        <v>-4.233873115689486E-4</v>
      </c>
    </row>
    <row r="1004" spans="1:10" x14ac:dyDescent="0.2">
      <c r="A1004" s="1">
        <v>16.700046</v>
      </c>
      <c r="B1004" s="1">
        <v>186.929</v>
      </c>
      <c r="C1004" s="1">
        <v>4.9193329999999298</v>
      </c>
      <c r="D1004" s="1">
        <f t="shared" si="205"/>
        <v>0.54285814764013485</v>
      </c>
      <c r="E1004" s="1">
        <f t="shared" si="209"/>
        <v>5.4582118240034082E-3</v>
      </c>
      <c r="F1004" s="7">
        <f t="shared" si="206"/>
        <v>0.53263229289714431</v>
      </c>
      <c r="G1004" s="1">
        <f t="shared" si="210"/>
        <v>4.7654324067864457E-3</v>
      </c>
      <c r="H1004" s="2">
        <f t="shared" si="207"/>
        <v>0.12418821144627111</v>
      </c>
      <c r="I1004" s="2">
        <f t="shared" si="208"/>
        <v>7.6916899908919222E-4</v>
      </c>
      <c r="J1004" s="2">
        <f t="shared" si="211"/>
        <v>-4.2338731156750363E-4</v>
      </c>
    </row>
    <row r="1005" spans="1:10" x14ac:dyDescent="0.2">
      <c r="A1005" s="1">
        <v>16.716712999999999</v>
      </c>
      <c r="B1005" s="1">
        <v>187.095</v>
      </c>
      <c r="C1005" s="1">
        <v>4.9190879999999302</v>
      </c>
      <c r="D1005" s="1">
        <f t="shared" si="205"/>
        <v>0.53790458719279399</v>
      </c>
      <c r="E1005" s="1">
        <f t="shared" si="209"/>
        <v>5.4081364861686878E-3</v>
      </c>
      <c r="F1005" s="7">
        <f t="shared" si="206"/>
        <v>0.52777204299476865</v>
      </c>
      <c r="G1005" s="1">
        <f t="shared" si="210"/>
        <v>4.7217128434215829E-3</v>
      </c>
      <c r="H1005" s="2">
        <f t="shared" si="207"/>
        <v>0.12418202643870925</v>
      </c>
      <c r="I1005" s="2">
        <f t="shared" si="208"/>
        <v>7.6211240276729739E-4</v>
      </c>
      <c r="J1005" s="2">
        <f t="shared" si="211"/>
        <v>-4.2338731156894209E-4</v>
      </c>
    </row>
    <row r="1006" spans="1:10" x14ac:dyDescent="0.2">
      <c r="A1006" s="1">
        <v>16.73338</v>
      </c>
      <c r="B1006" s="1">
        <v>187.261</v>
      </c>
      <c r="C1006" s="1">
        <v>4.9188429999999297</v>
      </c>
      <c r="D1006" s="1">
        <f t="shared" si="205"/>
        <v>0.53295053328698982</v>
      </c>
      <c r="E1006" s="1">
        <f t="shared" si="209"/>
        <v>5.3580611483337861E-3</v>
      </c>
      <c r="F1006" s="7">
        <f t="shared" si="206"/>
        <v>0.52291130892923943</v>
      </c>
      <c r="G1006" s="1">
        <f t="shared" si="210"/>
        <v>4.6779932800565631E-3</v>
      </c>
      <c r="H1006" s="2">
        <f t="shared" si="207"/>
        <v>0.12417584143114738</v>
      </c>
      <c r="I1006" s="2">
        <f t="shared" si="208"/>
        <v>7.5505580644537708E-4</v>
      </c>
      <c r="J1006" s="2">
        <f t="shared" si="211"/>
        <v>-4.2338731156750363E-4</v>
      </c>
    </row>
    <row r="1007" spans="1:10" x14ac:dyDescent="0.2">
      <c r="A1007" s="1">
        <v>16.750046999999999</v>
      </c>
      <c r="B1007" s="1">
        <v>187.42699999999999</v>
      </c>
      <c r="C1007" s="1">
        <v>4.9185979999999301</v>
      </c>
      <c r="D1007" s="1">
        <f t="shared" si="205"/>
        <v>0.52799598584901941</v>
      </c>
      <c r="E1007" s="1">
        <f t="shared" si="209"/>
        <v>5.3079858104990657E-3</v>
      </c>
      <c r="F1007" s="7">
        <f t="shared" si="206"/>
        <v>0.51805009062824181</v>
      </c>
      <c r="G1007" s="1">
        <f t="shared" si="210"/>
        <v>4.6342737166917012E-3</v>
      </c>
      <c r="H1007" s="2">
        <f t="shared" si="207"/>
        <v>0.12416965642358552</v>
      </c>
      <c r="I1007" s="2">
        <f t="shared" si="208"/>
        <v>7.4799921012348226E-4</v>
      </c>
      <c r="J1007" s="2">
        <f t="shared" si="211"/>
        <v>-4.2338731156894209E-4</v>
      </c>
    </row>
    <row r="1008" spans="1:10" x14ac:dyDescent="0.2">
      <c r="A1008" s="1">
        <v>16.766714</v>
      </c>
      <c r="B1008" s="1">
        <v>187.59299999999999</v>
      </c>
      <c r="C1008" s="1">
        <v>4.9183529999999296</v>
      </c>
      <c r="D1008" s="1">
        <f t="shared" si="205"/>
        <v>0.52304094480509344</v>
      </c>
      <c r="E1008" s="1">
        <f t="shared" si="209"/>
        <v>5.2579104726641632E-3</v>
      </c>
      <c r="F1008" s="7">
        <f t="shared" si="206"/>
        <v>0.51318838801937661</v>
      </c>
      <c r="G1008" s="1">
        <f t="shared" si="210"/>
        <v>4.5905541533266796E-3</v>
      </c>
      <c r="H1008" s="2">
        <f t="shared" si="207"/>
        <v>0.12416347141602364</v>
      </c>
      <c r="I1008" s="2">
        <f t="shared" si="208"/>
        <v>7.4094261380156195E-4</v>
      </c>
      <c r="J1008" s="2">
        <f t="shared" si="211"/>
        <v>-4.2338731156750363E-4</v>
      </c>
    </row>
    <row r="1009" spans="1:10" x14ac:dyDescent="0.2">
      <c r="A1009" s="1">
        <v>16.783380999999999</v>
      </c>
      <c r="B1009" s="1">
        <v>187.75899999999999</v>
      </c>
      <c r="C1009" s="1">
        <v>4.91810799999993</v>
      </c>
      <c r="D1009" s="1">
        <f t="shared" si="205"/>
        <v>0.51808541008147946</v>
      </c>
      <c r="E1009" s="1">
        <f t="shared" si="209"/>
        <v>5.2078351348294428E-3</v>
      </c>
      <c r="F1009" s="7">
        <f t="shared" si="206"/>
        <v>0.50832620103030035</v>
      </c>
      <c r="G1009" s="1">
        <f t="shared" si="210"/>
        <v>4.5468345899618186E-3</v>
      </c>
      <c r="H1009" s="2">
        <f t="shared" si="207"/>
        <v>0.12415728640846178</v>
      </c>
      <c r="I1009" s="2">
        <f t="shared" si="208"/>
        <v>7.3388601747966713E-4</v>
      </c>
      <c r="J1009" s="2">
        <f t="shared" si="211"/>
        <v>-4.2338731156741342E-4</v>
      </c>
    </row>
    <row r="1010" spans="1:10" x14ac:dyDescent="0.2">
      <c r="A1010" s="1">
        <v>16.800048</v>
      </c>
      <c r="B1010" s="1">
        <v>187.92500000000001</v>
      </c>
      <c r="C1010" s="1">
        <v>4.9178629999999304</v>
      </c>
      <c r="D1010" s="1">
        <f t="shared" si="205"/>
        <v>0.51312938160437638</v>
      </c>
      <c r="E1010" s="1">
        <f t="shared" si="209"/>
        <v>5.1577597969947224E-3</v>
      </c>
      <c r="F1010" s="7">
        <f t="shared" si="206"/>
        <v>0.50346352958860197</v>
      </c>
      <c r="G1010" s="1">
        <f t="shared" si="210"/>
        <v>4.5031150265969558E-3</v>
      </c>
      <c r="H1010" s="2">
        <f t="shared" si="207"/>
        <v>0.12415110140089992</v>
      </c>
      <c r="I1010" s="2">
        <f t="shared" si="208"/>
        <v>7.268294211577723E-4</v>
      </c>
      <c r="J1010" s="2">
        <f t="shared" si="211"/>
        <v>-4.2338731156903235E-4</v>
      </c>
    </row>
    <row r="1011" spans="1:10" x14ac:dyDescent="0.2">
      <c r="A1011" s="1">
        <v>16.816714999999999</v>
      </c>
      <c r="B1011" s="1">
        <v>188.09100000000001</v>
      </c>
      <c r="C1011" s="1">
        <v>4.9176179999999299</v>
      </c>
      <c r="D1011" s="1">
        <f t="shared" si="205"/>
        <v>0.5081728592999688</v>
      </c>
      <c r="E1011" s="1">
        <f t="shared" si="209"/>
        <v>5.1076844591598208E-3</v>
      </c>
      <c r="F1011" s="7">
        <f t="shared" si="206"/>
        <v>0.49860037362185666</v>
      </c>
      <c r="G1011" s="1">
        <f t="shared" si="210"/>
        <v>4.459395463231936E-3</v>
      </c>
      <c r="H1011" s="2">
        <f t="shared" si="207"/>
        <v>0.12414491639333805</v>
      </c>
      <c r="I1011" s="2">
        <f t="shared" si="208"/>
        <v>7.19772824835852E-4</v>
      </c>
      <c r="J1011" s="2">
        <f t="shared" si="211"/>
        <v>-4.2338731156741342E-4</v>
      </c>
    </row>
    <row r="1012" spans="1:10" x14ac:dyDescent="0.2">
      <c r="A1012" s="1">
        <v>16.833382</v>
      </c>
      <c r="B1012" s="1">
        <v>188.25700000000001</v>
      </c>
      <c r="C1012" s="1">
        <v>4.9173729999999303</v>
      </c>
      <c r="D1012" s="1">
        <f t="shared" si="205"/>
        <v>0.50321584309448009</v>
      </c>
      <c r="E1012" s="1">
        <f t="shared" si="209"/>
        <v>5.0576091213251004E-3</v>
      </c>
      <c r="F1012" s="7">
        <f t="shared" si="206"/>
        <v>0.49373673305767746</v>
      </c>
      <c r="G1012" s="1">
        <f t="shared" si="210"/>
        <v>4.4156758998670732E-3</v>
      </c>
      <c r="H1012" s="2">
        <f t="shared" si="207"/>
        <v>0.12413873138577619</v>
      </c>
      <c r="I1012" s="2">
        <f t="shared" si="208"/>
        <v>7.1271622851395717E-4</v>
      </c>
      <c r="J1012" s="2">
        <f t="shared" si="211"/>
        <v>-4.2338731156903235E-4</v>
      </c>
    </row>
    <row r="1013" spans="1:10" x14ac:dyDescent="0.2">
      <c r="A1013" s="1">
        <v>16.850048999999999</v>
      </c>
      <c r="B1013" s="1">
        <v>188.423</v>
      </c>
      <c r="C1013" s="1">
        <v>4.9171279999999298</v>
      </c>
      <c r="D1013" s="1">
        <f t="shared" si="205"/>
        <v>0.49825833291404725</v>
      </c>
      <c r="E1013" s="1">
        <f t="shared" si="209"/>
        <v>5.0075337834901978E-3</v>
      </c>
      <c r="F1013" s="7">
        <f t="shared" si="206"/>
        <v>0.48887260782359271</v>
      </c>
      <c r="G1013" s="1">
        <f t="shared" si="210"/>
        <v>4.3719563365020525E-3</v>
      </c>
      <c r="H1013" s="2">
        <f t="shared" si="207"/>
        <v>0.12413254637821432</v>
      </c>
      <c r="I1013" s="2">
        <f t="shared" si="208"/>
        <v>7.0565963219203687E-4</v>
      </c>
      <c r="J1013" s="2">
        <f t="shared" si="211"/>
        <v>-4.2338731156741342E-4</v>
      </c>
    </row>
    <row r="1014" spans="1:10" x14ac:dyDescent="0.2">
      <c r="A1014" s="1">
        <v>16.866716</v>
      </c>
      <c r="B1014" s="1">
        <v>188.589</v>
      </c>
      <c r="C1014" s="1">
        <v>4.9168829999999302</v>
      </c>
      <c r="D1014" s="1">
        <f t="shared" si="205"/>
        <v>0.4933003286848644</v>
      </c>
      <c r="E1014" s="1">
        <f t="shared" si="209"/>
        <v>4.9574584456554775E-3</v>
      </c>
      <c r="F1014" s="7">
        <f t="shared" si="206"/>
        <v>0.48400799784718684</v>
      </c>
      <c r="G1014" s="1">
        <f t="shared" si="210"/>
        <v>4.3282367731371915E-3</v>
      </c>
      <c r="H1014" s="2">
        <f t="shared" si="207"/>
        <v>0.12412636137065246</v>
      </c>
      <c r="I1014" s="2">
        <f t="shared" si="208"/>
        <v>6.9860303587014204E-4</v>
      </c>
      <c r="J1014" s="2">
        <f t="shared" si="211"/>
        <v>-4.2338731156903886E-4</v>
      </c>
    </row>
    <row r="1015" spans="1:10" x14ac:dyDescent="0.2">
      <c r="A1015" s="1">
        <v>16.883382999999998</v>
      </c>
      <c r="B1015" s="1">
        <v>188.755</v>
      </c>
      <c r="C1015" s="1">
        <v>4.9166379999999297</v>
      </c>
      <c r="D1015" s="1">
        <f t="shared" si="205"/>
        <v>0.48834183033303907</v>
      </c>
      <c r="E1015" s="1">
        <f t="shared" si="209"/>
        <v>4.9073831078205758E-3</v>
      </c>
      <c r="F1015" s="7">
        <f t="shared" si="206"/>
        <v>0.4791429030559593</v>
      </c>
      <c r="G1015" s="1">
        <f t="shared" si="210"/>
        <v>4.28451720977217E-3</v>
      </c>
      <c r="H1015" s="2">
        <f t="shared" si="207"/>
        <v>0.12412017636309058</v>
      </c>
      <c r="I1015" s="2">
        <f t="shared" si="208"/>
        <v>6.9154643954822163E-4</v>
      </c>
      <c r="J1015" s="2">
        <f t="shared" si="211"/>
        <v>-4.2338731156740691E-4</v>
      </c>
    </row>
    <row r="1016" spans="1:10" x14ac:dyDescent="0.2">
      <c r="A1016" s="1">
        <v>16.90005</v>
      </c>
      <c r="B1016" s="1">
        <v>188.92099999999999</v>
      </c>
      <c r="C1016" s="1">
        <v>4.9163929999999301</v>
      </c>
      <c r="D1016" s="1">
        <f t="shared" si="205"/>
        <v>0.48338283778473595</v>
      </c>
      <c r="E1016" s="1">
        <f t="shared" si="209"/>
        <v>4.8573077699858554E-3</v>
      </c>
      <c r="F1016" s="7">
        <f t="shared" si="206"/>
        <v>0.4742773233774657</v>
      </c>
      <c r="G1016" s="1">
        <f t="shared" si="210"/>
        <v>4.2407976464073089E-3</v>
      </c>
      <c r="H1016" s="2">
        <f t="shared" si="207"/>
        <v>0.12411399135552872</v>
      </c>
      <c r="I1016" s="2">
        <f t="shared" si="208"/>
        <v>6.8448984322632691E-4</v>
      </c>
      <c r="J1016" s="2">
        <f t="shared" si="211"/>
        <v>-4.2338731156903886E-4</v>
      </c>
    </row>
    <row r="1017" spans="1:10" x14ac:dyDescent="0.2">
      <c r="A1017" s="1">
        <v>16.916716999999998</v>
      </c>
      <c r="B1017" s="1">
        <v>189.08699999999999</v>
      </c>
      <c r="C1017" s="1">
        <v>4.9161479999999296</v>
      </c>
      <c r="D1017" s="1">
        <f t="shared" si="205"/>
        <v>0.47842335096603311</v>
      </c>
      <c r="E1017" s="1">
        <f t="shared" si="209"/>
        <v>4.8072324321509537E-3</v>
      </c>
      <c r="F1017" s="7">
        <f t="shared" si="206"/>
        <v>0.46941125873917644</v>
      </c>
      <c r="G1017" s="1">
        <f t="shared" si="210"/>
        <v>4.1970780830422882E-3</v>
      </c>
      <c r="H1017" s="2">
        <f t="shared" si="207"/>
        <v>0.12410780634796685</v>
      </c>
      <c r="I1017" s="2">
        <f t="shared" si="208"/>
        <v>6.774332469044065E-4</v>
      </c>
      <c r="J1017" s="2">
        <f t="shared" si="211"/>
        <v>-4.2338731156740691E-4</v>
      </c>
    </row>
    <row r="1018" spans="1:10" x14ac:dyDescent="0.2">
      <c r="A1018" s="1">
        <v>16.933384</v>
      </c>
      <c r="B1018" s="1">
        <v>189.25299999999999</v>
      </c>
      <c r="C1018" s="1">
        <v>4.91590299999993</v>
      </c>
      <c r="D1018" s="1">
        <f t="shared" si="205"/>
        <v>0.4734633698030658</v>
      </c>
      <c r="E1018" s="1">
        <f t="shared" si="209"/>
        <v>4.7571570943162333E-3</v>
      </c>
      <c r="F1018" s="7">
        <f t="shared" si="206"/>
        <v>0.46454470906861828</v>
      </c>
      <c r="G1018" s="1">
        <f t="shared" si="210"/>
        <v>4.1533585196774263E-3</v>
      </c>
      <c r="H1018" s="2">
        <f t="shared" si="207"/>
        <v>0.12410162134040499</v>
      </c>
      <c r="I1018" s="2">
        <f t="shared" si="208"/>
        <v>6.7037665058251178E-4</v>
      </c>
      <c r="J1018" s="2">
        <f t="shared" si="211"/>
        <v>-4.2338731156750363E-4</v>
      </c>
    </row>
    <row r="1019" spans="1:10" x14ac:dyDescent="0.2">
      <c r="A1019" s="1">
        <v>16.950050999999998</v>
      </c>
      <c r="B1019" s="1">
        <v>189.41900000000001</v>
      </c>
      <c r="C1019" s="1">
        <v>4.9156579999999304</v>
      </c>
      <c r="D1019" s="1">
        <f t="shared" si="205"/>
        <v>0.46850289422190061</v>
      </c>
      <c r="E1019" s="1">
        <f t="shared" si="209"/>
        <v>4.7070817564815121E-3</v>
      </c>
      <c r="F1019" s="7">
        <f t="shared" si="206"/>
        <v>0.45967767429325046</v>
      </c>
      <c r="G1019" s="1">
        <f t="shared" si="210"/>
        <v>4.1096389563125635E-3</v>
      </c>
      <c r="H1019" s="2">
        <f t="shared" si="207"/>
        <v>0.12409543633284313</v>
      </c>
      <c r="I1019" s="2">
        <f t="shared" si="208"/>
        <v>6.6332005426061695E-4</v>
      </c>
      <c r="J1019" s="2">
        <f t="shared" si="211"/>
        <v>-4.233873115858293E-4</v>
      </c>
    </row>
    <row r="1020" spans="1:10" x14ac:dyDescent="0.2">
      <c r="A1020" s="1">
        <v>16.966718</v>
      </c>
      <c r="B1020" s="1">
        <v>189.58500000000001</v>
      </c>
      <c r="C1020" s="1">
        <v>4.9154129999999201</v>
      </c>
      <c r="D1020" s="1">
        <f t="shared" si="205"/>
        <v>0.46354192414839146</v>
      </c>
      <c r="E1020" s="1">
        <f t="shared" si="209"/>
        <v>4.6570064186446138E-3</v>
      </c>
      <c r="F1020" s="7">
        <f t="shared" si="206"/>
        <v>0.45481015434032351</v>
      </c>
      <c r="G1020" s="1">
        <f t="shared" si="210"/>
        <v>4.0659193929458003E-3</v>
      </c>
      <c r="H1020" s="2">
        <f t="shared" si="207"/>
        <v>0.12408925132528101</v>
      </c>
      <c r="I1020" s="2">
        <f t="shared" si="208"/>
        <v>6.5626345793841519E-4</v>
      </c>
      <c r="J1020" s="2">
        <f t="shared" si="211"/>
        <v>-4.2338731156903886E-4</v>
      </c>
    </row>
    <row r="1021" spans="1:10" x14ac:dyDescent="0.2">
      <c r="A1021" s="1">
        <v>16.983384999999998</v>
      </c>
      <c r="B1021" s="1">
        <v>189.751</v>
      </c>
      <c r="C1021" s="1">
        <v>4.9151679999999196</v>
      </c>
      <c r="D1021" s="1">
        <f t="shared" si="205"/>
        <v>0.45858045950900717</v>
      </c>
      <c r="E1021" s="1">
        <f t="shared" si="209"/>
        <v>4.6069310808097112E-3</v>
      </c>
      <c r="F1021" s="7">
        <f t="shared" si="206"/>
        <v>0.44994214913769148</v>
      </c>
      <c r="G1021" s="1">
        <f t="shared" si="210"/>
        <v>4.0221998295807797E-3</v>
      </c>
      <c r="H1021" s="2">
        <f t="shared" si="207"/>
        <v>0.12408306631771913</v>
      </c>
      <c r="I1021" s="2">
        <f t="shared" si="208"/>
        <v>6.4920686161649478E-4</v>
      </c>
      <c r="J1021" s="2">
        <f t="shared" si="211"/>
        <v>-4.2338731156740691E-4</v>
      </c>
    </row>
    <row r="1022" spans="1:10" x14ac:dyDescent="0.2">
      <c r="A1022" s="1">
        <v>17.000052</v>
      </c>
      <c r="B1022" s="1">
        <v>189.917</v>
      </c>
      <c r="C1022" s="1">
        <v>4.91492299999992</v>
      </c>
      <c r="D1022" s="1">
        <f t="shared" si="205"/>
        <v>0.45361850022960815</v>
      </c>
      <c r="E1022" s="1">
        <f t="shared" si="209"/>
        <v>4.5568557429749908E-3</v>
      </c>
      <c r="F1022" s="7">
        <f t="shared" si="206"/>
        <v>0.44507365861261133</v>
      </c>
      <c r="G1022" s="1">
        <f t="shared" si="210"/>
        <v>3.9784802662159169E-3</v>
      </c>
      <c r="H1022" s="2">
        <f t="shared" si="207"/>
        <v>0.12407688131015727</v>
      </c>
      <c r="I1022" s="2">
        <f t="shared" si="208"/>
        <v>6.4215026529460006E-4</v>
      </c>
      <c r="J1022" s="2">
        <f t="shared" si="211"/>
        <v>-4.2338731156750363E-4</v>
      </c>
    </row>
    <row r="1023" spans="1:10" x14ac:dyDescent="0.2">
      <c r="A1023" s="1">
        <v>17.016718999999998</v>
      </c>
      <c r="B1023" s="1">
        <v>190.083</v>
      </c>
      <c r="C1023" s="1">
        <v>4.9146779999999204</v>
      </c>
      <c r="D1023" s="1">
        <f t="shared" si="205"/>
        <v>0.44865604623620209</v>
      </c>
      <c r="E1023" s="1">
        <f t="shared" si="209"/>
        <v>4.5067804051402705E-3</v>
      </c>
      <c r="F1023" s="7">
        <f t="shared" si="206"/>
        <v>0.44020468269248453</v>
      </c>
      <c r="G1023" s="1">
        <f t="shared" si="210"/>
        <v>3.9347607028510558E-3</v>
      </c>
      <c r="H1023" s="2">
        <f t="shared" si="207"/>
        <v>0.12407069630259542</v>
      </c>
      <c r="I1023" s="2">
        <f t="shared" si="208"/>
        <v>6.3509366897270523E-4</v>
      </c>
      <c r="J1023" s="2">
        <f t="shared" si="211"/>
        <v>-4.233873115689486E-4</v>
      </c>
    </row>
    <row r="1024" spans="1:10" x14ac:dyDescent="0.2">
      <c r="A1024" s="1">
        <v>17.033386</v>
      </c>
      <c r="B1024" s="1">
        <v>190.249</v>
      </c>
      <c r="C1024" s="1">
        <v>4.9144329999999199</v>
      </c>
      <c r="D1024" s="1">
        <f t="shared" si="205"/>
        <v>0.44369309745478169</v>
      </c>
      <c r="E1024" s="1">
        <f t="shared" si="209"/>
        <v>4.4567050673053688E-3</v>
      </c>
      <c r="F1024" s="7">
        <f t="shared" si="206"/>
        <v>0.43533522130469782</v>
      </c>
      <c r="G1024" s="1">
        <f t="shared" si="210"/>
        <v>3.8910411394860347E-3</v>
      </c>
      <c r="H1024" s="2">
        <f t="shared" si="207"/>
        <v>0.12406451129503354</v>
      </c>
      <c r="I1024" s="2">
        <f t="shared" si="208"/>
        <v>6.2803707265078482E-4</v>
      </c>
      <c r="J1024" s="2">
        <f t="shared" si="211"/>
        <v>-4.2338731156749712E-4</v>
      </c>
    </row>
    <row r="1025" spans="1:10" x14ac:dyDescent="0.2">
      <c r="A1025" s="1">
        <v>17.050052999999998</v>
      </c>
      <c r="B1025" s="1">
        <v>190.41499999999999</v>
      </c>
      <c r="C1025" s="1">
        <v>4.9141879999999203</v>
      </c>
      <c r="D1025" s="1">
        <f t="shared" si="205"/>
        <v>0.43872965381137929</v>
      </c>
      <c r="E1025" s="1">
        <f t="shared" si="209"/>
        <v>4.4066297294706484E-3</v>
      </c>
      <c r="F1025" s="7">
        <f t="shared" si="206"/>
        <v>0.43046527437667703</v>
      </c>
      <c r="G1025" s="1">
        <f t="shared" si="210"/>
        <v>3.8473215761211728E-3</v>
      </c>
      <c r="H1025" s="2">
        <f t="shared" si="207"/>
        <v>0.12405832628747168</v>
      </c>
      <c r="I1025" s="2">
        <f t="shared" si="208"/>
        <v>6.209804763288901E-4</v>
      </c>
      <c r="J1025" s="2">
        <f t="shared" si="211"/>
        <v>-4.233873115689486E-4</v>
      </c>
    </row>
    <row r="1026" spans="1:10" x14ac:dyDescent="0.2">
      <c r="A1026" s="1">
        <v>17.06672</v>
      </c>
      <c r="B1026" s="1">
        <v>190.58099999999999</v>
      </c>
      <c r="C1026" s="1">
        <v>4.9139429999999198</v>
      </c>
      <c r="D1026" s="1">
        <f t="shared" ref="D1026:D1089" si="212">((C1026-$AI$3)/C1026)*100</f>
        <v>0.43376571523193991</v>
      </c>
      <c r="E1026" s="1">
        <f t="shared" si="209"/>
        <v>4.3565543916357467E-3</v>
      </c>
      <c r="F1026" s="7">
        <f t="shared" ref="F1026:F1089" si="213">(D1026/$D$2)*$AM$2</f>
        <v>0.42559484183576185</v>
      </c>
      <c r="G1026" s="1">
        <f t="shared" si="210"/>
        <v>3.803602012756153E-3</v>
      </c>
      <c r="H1026" s="2">
        <f t="shared" ref="H1026:H1089" si="214">C1026/$C$2</f>
        <v>0.12405214127990981</v>
      </c>
      <c r="I1026" s="2">
        <f t="shared" ref="I1026:I1089" si="215">(C1026-$AI$3)/($C$2-$AI$3)</f>
        <v>6.1392388000696969E-4</v>
      </c>
      <c r="J1026" s="2">
        <f t="shared" si="211"/>
        <v>-4.2338731156749712E-4</v>
      </c>
    </row>
    <row r="1027" spans="1:10" x14ac:dyDescent="0.2">
      <c r="A1027" s="1">
        <v>17.083386999999998</v>
      </c>
      <c r="B1027" s="1">
        <v>190.74700000000001</v>
      </c>
      <c r="C1027" s="1">
        <v>4.9136979999999202</v>
      </c>
      <c r="D1027" s="1">
        <f t="shared" si="212"/>
        <v>0.42880128164246628</v>
      </c>
      <c r="E1027" s="1">
        <f t="shared" ref="E1027:E1090" si="216">((C1027-$AI$3)/$AI$3)</f>
        <v>4.3064790538010255E-3</v>
      </c>
      <c r="F1027" s="7">
        <f t="shared" si="213"/>
        <v>0.42072392360934929</v>
      </c>
      <c r="G1027" s="1">
        <f t="shared" ref="G1027:G1090" si="217">(E1027/$E$2)*$AM$3</f>
        <v>3.7598824493912898E-3</v>
      </c>
      <c r="H1027" s="2">
        <f t="shared" si="214"/>
        <v>0.12404595627234795</v>
      </c>
      <c r="I1027" s="2">
        <f t="shared" si="215"/>
        <v>6.0686728368507497E-4</v>
      </c>
      <c r="J1027" s="2">
        <f t="shared" si="211"/>
        <v>-4.233873115689486E-4</v>
      </c>
    </row>
    <row r="1028" spans="1:10" x14ac:dyDescent="0.2">
      <c r="A1028" s="1">
        <v>17.100054</v>
      </c>
      <c r="B1028" s="1">
        <v>190.91300000000001</v>
      </c>
      <c r="C1028" s="1">
        <v>4.9134529999999197</v>
      </c>
      <c r="D1028" s="1">
        <f t="shared" si="212"/>
        <v>0.42383635296887417</v>
      </c>
      <c r="E1028" s="1">
        <f t="shared" si="216"/>
        <v>4.2564037159661238E-3</v>
      </c>
      <c r="F1028" s="7">
        <f t="shared" si="213"/>
        <v>0.41585251962475034</v>
      </c>
      <c r="G1028" s="1">
        <f t="shared" si="217"/>
        <v>3.7161628860262696E-3</v>
      </c>
      <c r="H1028" s="2">
        <f t="shared" si="214"/>
        <v>0.12403977126478608</v>
      </c>
      <c r="I1028" s="2">
        <f t="shared" si="215"/>
        <v>5.9981068736315456E-4</v>
      </c>
      <c r="J1028" s="2">
        <f t="shared" si="211"/>
        <v>-4.2338731156750363E-4</v>
      </c>
    </row>
    <row r="1029" spans="1:10" x14ac:dyDescent="0.2">
      <c r="A1029" s="1">
        <v>17.116720999999998</v>
      </c>
      <c r="B1029" s="1">
        <v>191.07900000000001</v>
      </c>
      <c r="C1029" s="1">
        <v>4.9132079999999201</v>
      </c>
      <c r="D1029" s="1">
        <f t="shared" si="212"/>
        <v>0.41887092913713653</v>
      </c>
      <c r="E1029" s="1">
        <f t="shared" si="216"/>
        <v>4.2063283781314034E-3</v>
      </c>
      <c r="F1029" s="7">
        <f t="shared" si="213"/>
        <v>0.41098062980933253</v>
      </c>
      <c r="G1029" s="1">
        <f t="shared" si="217"/>
        <v>3.6724433226614076E-3</v>
      </c>
      <c r="H1029" s="2">
        <f t="shared" si="214"/>
        <v>0.12403358625722422</v>
      </c>
      <c r="I1029" s="2">
        <f t="shared" si="215"/>
        <v>5.9275409104125973E-4</v>
      </c>
      <c r="J1029" s="2">
        <f t="shared" si="211"/>
        <v>-4.2338731156894209E-4</v>
      </c>
    </row>
    <row r="1030" spans="1:10" x14ac:dyDescent="0.2">
      <c r="A1030" s="1">
        <v>17.133388</v>
      </c>
      <c r="B1030" s="1">
        <v>191.245</v>
      </c>
      <c r="C1030" s="1">
        <v>4.9129629999999196</v>
      </c>
      <c r="D1030" s="1">
        <f t="shared" si="212"/>
        <v>0.41390501007313973</v>
      </c>
      <c r="E1030" s="1">
        <f t="shared" si="216"/>
        <v>4.1562530402965018E-3</v>
      </c>
      <c r="F1030" s="7">
        <f t="shared" si="213"/>
        <v>0.40610825409037837</v>
      </c>
      <c r="G1030" s="1">
        <f t="shared" si="217"/>
        <v>3.6287237592963874E-3</v>
      </c>
      <c r="H1030" s="2">
        <f t="shared" si="214"/>
        <v>0.12402740124966234</v>
      </c>
      <c r="I1030" s="2">
        <f t="shared" si="215"/>
        <v>5.8569749471933943E-4</v>
      </c>
      <c r="J1030" s="2">
        <f t="shared" si="211"/>
        <v>-4.2338731156750363E-4</v>
      </c>
    </row>
    <row r="1031" spans="1:10" x14ac:dyDescent="0.2">
      <c r="A1031" s="1">
        <v>17.150054999999998</v>
      </c>
      <c r="B1031" s="1">
        <v>191.411</v>
      </c>
      <c r="C1031" s="1">
        <v>4.91271799999992</v>
      </c>
      <c r="D1031" s="1">
        <f t="shared" si="212"/>
        <v>0.40893859570282709</v>
      </c>
      <c r="E1031" s="1">
        <f t="shared" si="216"/>
        <v>4.1061777024617814E-3</v>
      </c>
      <c r="F1031" s="7">
        <f t="shared" si="213"/>
        <v>0.40123539239522599</v>
      </c>
      <c r="G1031" s="1">
        <f t="shared" si="217"/>
        <v>3.5850041959315259E-3</v>
      </c>
      <c r="H1031" s="2">
        <f t="shared" si="214"/>
        <v>0.12402121624210048</v>
      </c>
      <c r="I1031" s="2">
        <f t="shared" si="215"/>
        <v>5.786408983974446E-4</v>
      </c>
      <c r="J1031" s="2">
        <f t="shared" si="211"/>
        <v>-4.2338731156741342E-4</v>
      </c>
    </row>
    <row r="1032" spans="1:10" x14ac:dyDescent="0.2">
      <c r="A1032" s="1">
        <v>17.166722</v>
      </c>
      <c r="B1032" s="1">
        <v>191.577</v>
      </c>
      <c r="C1032" s="1">
        <v>4.9124729999999204</v>
      </c>
      <c r="D1032" s="1">
        <f t="shared" si="212"/>
        <v>0.40397168595207344</v>
      </c>
      <c r="E1032" s="1">
        <f t="shared" si="216"/>
        <v>4.056102364627061E-3</v>
      </c>
      <c r="F1032" s="7">
        <f t="shared" si="213"/>
        <v>0.39636204465114677</v>
      </c>
      <c r="G1032" s="1">
        <f t="shared" si="217"/>
        <v>3.5412846325666636E-3</v>
      </c>
      <c r="H1032" s="2">
        <f t="shared" si="214"/>
        <v>0.12401503123453862</v>
      </c>
      <c r="I1032" s="2">
        <f t="shared" si="215"/>
        <v>5.7158430207554978E-4</v>
      </c>
      <c r="J1032" s="2">
        <f t="shared" si="211"/>
        <v>-4.2338731156903235E-4</v>
      </c>
    </row>
    <row r="1033" spans="1:10" x14ac:dyDescent="0.2">
      <c r="A1033" s="1">
        <v>17.183388999999998</v>
      </c>
      <c r="B1033" s="1">
        <v>191.74299999999999</v>
      </c>
      <c r="C1033" s="1">
        <v>4.9122279999999199</v>
      </c>
      <c r="D1033" s="1">
        <f t="shared" si="212"/>
        <v>0.39900428074673866</v>
      </c>
      <c r="E1033" s="1">
        <f t="shared" si="216"/>
        <v>4.0060270267921584E-3</v>
      </c>
      <c r="F1033" s="7">
        <f t="shared" si="213"/>
        <v>0.39148821078539703</v>
      </c>
      <c r="G1033" s="1">
        <f t="shared" si="217"/>
        <v>3.4975650692016425E-3</v>
      </c>
      <c r="H1033" s="2">
        <f t="shared" si="214"/>
        <v>0.12400884622697675</v>
      </c>
      <c r="I1033" s="2">
        <f t="shared" si="215"/>
        <v>5.6452770575362947E-4</v>
      </c>
      <c r="J1033" s="2">
        <f t="shared" si="211"/>
        <v>-4.2338731156741342E-4</v>
      </c>
    </row>
    <row r="1034" spans="1:10" x14ac:dyDescent="0.2">
      <c r="A1034" s="1">
        <v>17.200056</v>
      </c>
      <c r="B1034" s="1">
        <v>191.90899999999999</v>
      </c>
      <c r="C1034" s="1">
        <v>4.9119829999999203</v>
      </c>
      <c r="D1034" s="1">
        <f t="shared" si="212"/>
        <v>0.39403638001272184</v>
      </c>
      <c r="E1034" s="1">
        <f t="shared" si="216"/>
        <v>3.9559516889574381E-3</v>
      </c>
      <c r="F1034" s="7">
        <f t="shared" si="213"/>
        <v>0.38661389072527169</v>
      </c>
      <c r="G1034" s="1">
        <f t="shared" si="217"/>
        <v>3.4538455058367805E-3</v>
      </c>
      <c r="H1034" s="2">
        <f t="shared" si="214"/>
        <v>0.12400266121941489</v>
      </c>
      <c r="I1034" s="2">
        <f t="shared" si="215"/>
        <v>5.5747110943173465E-4</v>
      </c>
      <c r="J1034" s="2">
        <f t="shared" si="211"/>
        <v>-4.2338731156894209E-4</v>
      </c>
    </row>
    <row r="1035" spans="1:10" x14ac:dyDescent="0.2">
      <c r="A1035" s="1">
        <v>17.216723000000002</v>
      </c>
      <c r="B1035" s="1">
        <v>192.07499999999999</v>
      </c>
      <c r="C1035" s="1">
        <v>4.9117379999999198</v>
      </c>
      <c r="D1035" s="1">
        <f t="shared" si="212"/>
        <v>0.38906798367583523</v>
      </c>
      <c r="E1035" s="1">
        <f t="shared" si="216"/>
        <v>3.905876351122536E-3</v>
      </c>
      <c r="F1035" s="7">
        <f t="shared" si="213"/>
        <v>0.38173908439798054</v>
      </c>
      <c r="G1035" s="1">
        <f t="shared" si="217"/>
        <v>3.4101259424717595E-3</v>
      </c>
      <c r="H1035" s="2">
        <f t="shared" si="214"/>
        <v>0.12399647621185302</v>
      </c>
      <c r="I1035" s="2">
        <f t="shared" si="215"/>
        <v>5.5041451310981434E-4</v>
      </c>
      <c r="J1035" s="2">
        <f t="shared" si="211"/>
        <v>-4.2338731156750363E-4</v>
      </c>
    </row>
    <row r="1036" spans="1:10" x14ac:dyDescent="0.2">
      <c r="A1036" s="1">
        <v>17.23339</v>
      </c>
      <c r="B1036" s="1">
        <v>192.24100000000001</v>
      </c>
      <c r="C1036" s="1">
        <v>4.9114929999999202</v>
      </c>
      <c r="D1036" s="1">
        <f t="shared" si="212"/>
        <v>0.3840990916619485</v>
      </c>
      <c r="E1036" s="1">
        <f t="shared" si="216"/>
        <v>3.8558010132878156E-3</v>
      </c>
      <c r="F1036" s="7">
        <f t="shared" si="213"/>
        <v>0.37686379173078954</v>
      </c>
      <c r="G1036" s="1">
        <f t="shared" si="217"/>
        <v>3.366406379106898E-3</v>
      </c>
      <c r="H1036" s="2">
        <f t="shared" si="214"/>
        <v>0.12399029120429116</v>
      </c>
      <c r="I1036" s="2">
        <f t="shared" si="215"/>
        <v>5.4335791678791952E-4</v>
      </c>
      <c r="J1036" s="2">
        <f t="shared" si="211"/>
        <v>-4.233873115689486E-4</v>
      </c>
    </row>
    <row r="1037" spans="1:10" x14ac:dyDescent="0.2">
      <c r="A1037" s="1">
        <v>17.250057000000002</v>
      </c>
      <c r="B1037" s="1">
        <v>192.40700000000001</v>
      </c>
      <c r="C1037" s="1">
        <v>4.9112479999999197</v>
      </c>
      <c r="D1037" s="1">
        <f t="shared" si="212"/>
        <v>0.37912970389684431</v>
      </c>
      <c r="E1037" s="1">
        <f t="shared" si="216"/>
        <v>3.8057256754529139E-3</v>
      </c>
      <c r="F1037" s="7">
        <f t="shared" si="213"/>
        <v>0.37198801265087961</v>
      </c>
      <c r="G1037" s="1">
        <f t="shared" si="217"/>
        <v>3.3226868157418777E-3</v>
      </c>
      <c r="H1037" s="2">
        <f t="shared" si="214"/>
        <v>0.12398410619672928</v>
      </c>
      <c r="I1037" s="2">
        <f t="shared" si="215"/>
        <v>5.363013204659991E-4</v>
      </c>
      <c r="J1037" s="2">
        <f t="shared" si="211"/>
        <v>-4.2338731156749712E-4</v>
      </c>
    </row>
    <row r="1038" spans="1:10" x14ac:dyDescent="0.2">
      <c r="A1038" s="1">
        <v>17.266724</v>
      </c>
      <c r="B1038" s="1">
        <v>192.57300000000001</v>
      </c>
      <c r="C1038" s="1">
        <v>4.9110029999999201</v>
      </c>
      <c r="D1038" s="1">
        <f t="shared" si="212"/>
        <v>0.37415982030636258</v>
      </c>
      <c r="E1038" s="1">
        <f t="shared" si="216"/>
        <v>3.7556503376181931E-3</v>
      </c>
      <c r="F1038" s="7">
        <f t="shared" si="213"/>
        <v>0.36711174708548744</v>
      </c>
      <c r="G1038" s="1">
        <f t="shared" si="217"/>
        <v>3.2789672523770154E-3</v>
      </c>
      <c r="H1038" s="2">
        <f t="shared" si="214"/>
        <v>0.12397792118916742</v>
      </c>
      <c r="I1038" s="2">
        <f t="shared" si="215"/>
        <v>5.2924472414410438E-4</v>
      </c>
      <c r="J1038" s="2">
        <f t="shared" si="211"/>
        <v>-4.233873115689486E-4</v>
      </c>
    </row>
    <row r="1039" spans="1:10" x14ac:dyDescent="0.2">
      <c r="A1039" s="1">
        <v>17.283391000000002</v>
      </c>
      <c r="B1039" s="1">
        <v>192.739</v>
      </c>
      <c r="C1039" s="1">
        <v>4.9107579999999196</v>
      </c>
      <c r="D1039" s="1">
        <f t="shared" si="212"/>
        <v>0.36918944081625643</v>
      </c>
      <c r="E1039" s="1">
        <f t="shared" si="216"/>
        <v>3.7055749997832914E-3</v>
      </c>
      <c r="F1039" s="7">
        <f t="shared" si="213"/>
        <v>0.36223499496176476</v>
      </c>
      <c r="G1039" s="1">
        <f t="shared" si="217"/>
        <v>3.2352476890119947E-3</v>
      </c>
      <c r="H1039" s="2">
        <f t="shared" si="214"/>
        <v>0.12397173618160554</v>
      </c>
      <c r="I1039" s="2">
        <f t="shared" si="215"/>
        <v>5.2218812782218397E-4</v>
      </c>
      <c r="J1039" s="2">
        <f t="shared" si="211"/>
        <v>-4.2338731158438433E-4</v>
      </c>
    </row>
    <row r="1040" spans="1:10" x14ac:dyDescent="0.2">
      <c r="A1040" s="1">
        <v>17.300058</v>
      </c>
      <c r="B1040" s="1">
        <v>192.905</v>
      </c>
      <c r="C1040" s="1">
        <v>4.9105129999999102</v>
      </c>
      <c r="D1040" s="1">
        <f t="shared" si="212"/>
        <v>0.36421856535213798</v>
      </c>
      <c r="E1040" s="1">
        <f t="shared" si="216"/>
        <v>3.6554996619465739E-3</v>
      </c>
      <c r="F1040" s="7">
        <f t="shared" si="213"/>
        <v>0.35735775620672494</v>
      </c>
      <c r="G1040" s="1">
        <f t="shared" si="217"/>
        <v>3.1915281256453894E-3</v>
      </c>
      <c r="H1040" s="2">
        <f t="shared" si="214"/>
        <v>0.12396555117404344</v>
      </c>
      <c r="I1040" s="2">
        <f t="shared" si="215"/>
        <v>5.1513153150000779E-4</v>
      </c>
      <c r="J1040" s="2">
        <f t="shared" si="211"/>
        <v>-4.2338731156894209E-4</v>
      </c>
    </row>
    <row r="1041" spans="1:10" x14ac:dyDescent="0.2">
      <c r="A1041" s="1">
        <v>17.316725000000002</v>
      </c>
      <c r="B1041" s="1">
        <v>193.071</v>
      </c>
      <c r="C1041" s="1">
        <v>4.9102679999999097</v>
      </c>
      <c r="D1041" s="1">
        <f t="shared" si="212"/>
        <v>0.35924719384012715</v>
      </c>
      <c r="E1041" s="1">
        <f t="shared" si="216"/>
        <v>3.6054243241116718E-3</v>
      </c>
      <c r="F1041" s="7">
        <f t="shared" si="213"/>
        <v>0.35248003074787976</v>
      </c>
      <c r="G1041" s="1">
        <f t="shared" si="217"/>
        <v>3.1478085622803683E-3</v>
      </c>
      <c r="H1041" s="2">
        <f t="shared" si="214"/>
        <v>0.12395936616648157</v>
      </c>
      <c r="I1041" s="2">
        <f t="shared" si="215"/>
        <v>5.0807493517808749E-4</v>
      </c>
      <c r="J1041" s="2">
        <f t="shared" si="211"/>
        <v>-4.2338731156750363E-4</v>
      </c>
    </row>
    <row r="1042" spans="1:10" x14ac:dyDescent="0.2">
      <c r="A1042" s="1">
        <v>17.333392</v>
      </c>
      <c r="B1042" s="1">
        <v>193.23699999999999</v>
      </c>
      <c r="C1042" s="1">
        <v>4.9100229999999101</v>
      </c>
      <c r="D1042" s="1">
        <f t="shared" si="212"/>
        <v>0.35427532620580643</v>
      </c>
      <c r="E1042" s="1">
        <f t="shared" si="216"/>
        <v>3.5553489862769514E-3</v>
      </c>
      <c r="F1042" s="7">
        <f t="shared" si="213"/>
        <v>0.34760181851221322</v>
      </c>
      <c r="G1042" s="1">
        <f t="shared" si="217"/>
        <v>3.1040889989155068E-3</v>
      </c>
      <c r="H1042" s="2">
        <f t="shared" si="214"/>
        <v>0.12395318115891971</v>
      </c>
      <c r="I1042" s="2">
        <f t="shared" si="215"/>
        <v>5.0101833885619266E-4</v>
      </c>
      <c r="J1042" s="2">
        <f t="shared" si="211"/>
        <v>-4.233873115689486E-4</v>
      </c>
    </row>
    <row r="1043" spans="1:10" x14ac:dyDescent="0.2">
      <c r="A1043" s="1">
        <v>17.350059000000002</v>
      </c>
      <c r="B1043" s="1">
        <v>193.40299999999999</v>
      </c>
      <c r="C1043" s="1">
        <v>4.9097779999999096</v>
      </c>
      <c r="D1043" s="1">
        <f t="shared" si="212"/>
        <v>0.34930296237486957</v>
      </c>
      <c r="E1043" s="1">
        <f t="shared" si="216"/>
        <v>3.5052736484420498E-3</v>
      </c>
      <c r="F1043" s="7">
        <f t="shared" si="213"/>
        <v>0.34272311942681899</v>
      </c>
      <c r="G1043" s="1">
        <f t="shared" si="217"/>
        <v>3.0603694355504866E-3</v>
      </c>
      <c r="H1043" s="2">
        <f t="shared" si="214"/>
        <v>0.12394699615135783</v>
      </c>
      <c r="I1043" s="2">
        <f t="shared" si="215"/>
        <v>4.9396174253427225E-4</v>
      </c>
      <c r="J1043" s="2">
        <f t="shared" si="211"/>
        <v>-4.2338731156750037E-4</v>
      </c>
    </row>
    <row r="1044" spans="1:10" x14ac:dyDescent="0.2">
      <c r="A1044" s="1">
        <v>17.366726</v>
      </c>
      <c r="B1044" s="1">
        <v>193.56899999999999</v>
      </c>
      <c r="C1044" s="1">
        <v>4.90953299999991</v>
      </c>
      <c r="D1044" s="1">
        <f t="shared" si="212"/>
        <v>0.34433010227306776</v>
      </c>
      <c r="E1044" s="1">
        <f t="shared" si="216"/>
        <v>3.455198310607329E-3</v>
      </c>
      <c r="F1044" s="7">
        <f t="shared" si="213"/>
        <v>0.33784393341884683</v>
      </c>
      <c r="G1044" s="1">
        <f t="shared" si="217"/>
        <v>3.0166498721856242E-3</v>
      </c>
      <c r="H1044" s="2">
        <f t="shared" si="214"/>
        <v>0.12394081114379597</v>
      </c>
      <c r="I1044" s="2">
        <f t="shared" si="215"/>
        <v>4.8690514621237748E-4</v>
      </c>
      <c r="J1044" s="2">
        <f t="shared" si="211"/>
        <v>-4.2338731156741017E-4</v>
      </c>
    </row>
    <row r="1045" spans="1:10" x14ac:dyDescent="0.2">
      <c r="A1045" s="1">
        <v>17.383393000000002</v>
      </c>
      <c r="B1045" s="1">
        <v>193.73500000000001</v>
      </c>
      <c r="C1045" s="1">
        <v>4.9092879999999104</v>
      </c>
      <c r="D1045" s="1">
        <f t="shared" si="212"/>
        <v>0.33935674582608311</v>
      </c>
      <c r="E1045" s="1">
        <f t="shared" si="216"/>
        <v>3.4051229727726086E-3</v>
      </c>
      <c r="F1045" s="7">
        <f t="shared" si="213"/>
        <v>0.33296426041537885</v>
      </c>
      <c r="G1045" s="1">
        <f t="shared" si="217"/>
        <v>2.9729303088207623E-3</v>
      </c>
      <c r="H1045" s="2">
        <f t="shared" si="214"/>
        <v>0.12393462613623411</v>
      </c>
      <c r="I1045" s="2">
        <f t="shared" si="215"/>
        <v>4.7984854989048271E-4</v>
      </c>
      <c r="J1045" s="2">
        <f t="shared" si="211"/>
        <v>-4.233873115690356E-4</v>
      </c>
    </row>
    <row r="1046" spans="1:10" x14ac:dyDescent="0.2">
      <c r="A1046" s="1">
        <v>17.40006</v>
      </c>
      <c r="B1046" s="1">
        <v>193.90100000000001</v>
      </c>
      <c r="C1046" s="1">
        <v>4.9090429999999099</v>
      </c>
      <c r="D1046" s="1">
        <f t="shared" si="212"/>
        <v>0.33438289295958301</v>
      </c>
      <c r="E1046" s="1">
        <f t="shared" si="216"/>
        <v>3.3550476349377065E-3</v>
      </c>
      <c r="F1046" s="7">
        <f t="shared" si="213"/>
        <v>0.32808410034348251</v>
      </c>
      <c r="G1046" s="1">
        <f t="shared" si="217"/>
        <v>2.9292107454557412E-3</v>
      </c>
      <c r="H1046" s="2">
        <f t="shared" si="214"/>
        <v>0.12392844112867224</v>
      </c>
      <c r="I1046" s="2">
        <f t="shared" si="215"/>
        <v>4.7279195356856235E-4</v>
      </c>
      <c r="J1046" s="2">
        <f t="shared" si="211"/>
        <v>-4.2338731156741017E-4</v>
      </c>
    </row>
    <row r="1047" spans="1:10" x14ac:dyDescent="0.2">
      <c r="A1047" s="1">
        <v>17.416727000000002</v>
      </c>
      <c r="B1047" s="1">
        <v>194.06700000000001</v>
      </c>
      <c r="C1047" s="1">
        <v>4.9087979999999103</v>
      </c>
      <c r="D1047" s="1">
        <f t="shared" si="212"/>
        <v>0.32940854359927396</v>
      </c>
      <c r="E1047" s="1">
        <f t="shared" si="216"/>
        <v>3.3049722971029861E-3</v>
      </c>
      <c r="F1047" s="7">
        <f t="shared" si="213"/>
        <v>0.32320345313026388</v>
      </c>
      <c r="G1047" s="1">
        <f t="shared" si="217"/>
        <v>2.8854911820908793E-3</v>
      </c>
      <c r="H1047" s="2">
        <f t="shared" si="214"/>
        <v>0.12392225612111038</v>
      </c>
      <c r="I1047" s="2">
        <f t="shared" si="215"/>
        <v>4.6573535724666758E-4</v>
      </c>
      <c r="J1047" s="2">
        <f t="shared" si="211"/>
        <v>-4.2338731156903886E-4</v>
      </c>
    </row>
    <row r="1048" spans="1:10" x14ac:dyDescent="0.2">
      <c r="A1048" s="1">
        <v>17.433394</v>
      </c>
      <c r="B1048" s="1">
        <v>194.233</v>
      </c>
      <c r="C1048" s="1">
        <v>4.9085529999999098</v>
      </c>
      <c r="D1048" s="1">
        <f t="shared" si="212"/>
        <v>0.32443369767077573</v>
      </c>
      <c r="E1048" s="1">
        <f t="shared" si="216"/>
        <v>3.2548969592680844E-3</v>
      </c>
      <c r="F1048" s="7">
        <f t="shared" si="213"/>
        <v>0.3183223187027438</v>
      </c>
      <c r="G1048" s="1">
        <f t="shared" si="217"/>
        <v>2.8417716187258591E-3</v>
      </c>
      <c r="H1048" s="2">
        <f t="shared" si="214"/>
        <v>0.12391607111354851</v>
      </c>
      <c r="I1048" s="2">
        <f t="shared" si="215"/>
        <v>4.5867876092474716E-4</v>
      </c>
      <c r="J1048" s="2">
        <f t="shared" si="211"/>
        <v>-4.2338731156741017E-4</v>
      </c>
    </row>
    <row r="1049" spans="1:10" x14ac:dyDescent="0.2">
      <c r="A1049" s="1">
        <v>17.450061000000002</v>
      </c>
      <c r="B1049" s="1">
        <v>194.399</v>
      </c>
      <c r="C1049" s="1">
        <v>4.9083079999999102</v>
      </c>
      <c r="D1049" s="1">
        <f t="shared" si="212"/>
        <v>0.31945835509976511</v>
      </c>
      <c r="E1049" s="1">
        <f t="shared" si="216"/>
        <v>3.2048216214333636E-3</v>
      </c>
      <c r="F1049" s="7">
        <f t="shared" si="213"/>
        <v>0.31344069698799915</v>
      </c>
      <c r="G1049" s="1">
        <f t="shared" si="217"/>
        <v>2.7980520553609971E-3</v>
      </c>
      <c r="H1049" s="2">
        <f t="shared" si="214"/>
        <v>0.12390988610598665</v>
      </c>
      <c r="I1049" s="2">
        <f t="shared" si="215"/>
        <v>4.5162216460285239E-4</v>
      </c>
      <c r="J1049" s="2">
        <f t="shared" si="211"/>
        <v>-4.233873115690356E-4</v>
      </c>
    </row>
    <row r="1050" spans="1:10" x14ac:dyDescent="0.2">
      <c r="A1050" s="1">
        <v>17.466728</v>
      </c>
      <c r="B1050" s="1">
        <v>194.565</v>
      </c>
      <c r="C1050" s="1">
        <v>4.9080629999999097</v>
      </c>
      <c r="D1050" s="1">
        <f t="shared" si="212"/>
        <v>0.31448251581183206</v>
      </c>
      <c r="E1050" s="1">
        <f t="shared" si="216"/>
        <v>3.1547462835984619E-3</v>
      </c>
      <c r="F1050" s="7">
        <f t="shared" si="213"/>
        <v>0.30855858791302149</v>
      </c>
      <c r="G1050" s="1">
        <f t="shared" si="217"/>
        <v>2.7543324919959765E-3</v>
      </c>
      <c r="H1050" s="2">
        <f t="shared" si="214"/>
        <v>0.12390370109842477</v>
      </c>
      <c r="I1050" s="2">
        <f t="shared" si="215"/>
        <v>4.4456556828093203E-4</v>
      </c>
      <c r="J1050" s="2">
        <f t="shared" si="211"/>
        <v>-4.2338731156741017E-4</v>
      </c>
    </row>
    <row r="1051" spans="1:10" x14ac:dyDescent="0.2">
      <c r="A1051" s="1">
        <v>17.483395000000002</v>
      </c>
      <c r="B1051" s="1">
        <v>194.73099999999999</v>
      </c>
      <c r="C1051" s="1">
        <v>4.9078179999999101</v>
      </c>
      <c r="D1051" s="1">
        <f t="shared" si="212"/>
        <v>0.30950617973262395</v>
      </c>
      <c r="E1051" s="1">
        <f t="shared" si="216"/>
        <v>3.1046709457637415E-3</v>
      </c>
      <c r="F1051" s="7">
        <f t="shared" si="213"/>
        <v>0.30367599140485874</v>
      </c>
      <c r="G1051" s="1">
        <f t="shared" si="217"/>
        <v>2.7106129286311145E-3</v>
      </c>
      <c r="H1051" s="2">
        <f t="shared" si="214"/>
        <v>0.12389751609086291</v>
      </c>
      <c r="I1051" s="2">
        <f t="shared" si="215"/>
        <v>4.3750897195903726E-4</v>
      </c>
      <c r="J1051" s="2">
        <f t="shared" si="211"/>
        <v>-4.233873115690356E-4</v>
      </c>
    </row>
    <row r="1052" spans="1:10" x14ac:dyDescent="0.2">
      <c r="A1052" s="1">
        <v>17.500062</v>
      </c>
      <c r="B1052" s="1">
        <v>194.89699999999999</v>
      </c>
      <c r="C1052" s="1">
        <v>4.9075729999999096</v>
      </c>
      <c r="D1052" s="1">
        <f t="shared" si="212"/>
        <v>0.30452934678770083</v>
      </c>
      <c r="E1052" s="1">
        <f t="shared" si="216"/>
        <v>3.0545956079288394E-3</v>
      </c>
      <c r="F1052" s="7">
        <f t="shared" si="213"/>
        <v>0.29879290739047326</v>
      </c>
      <c r="G1052" s="1">
        <f t="shared" si="217"/>
        <v>2.6668933652660939E-3</v>
      </c>
      <c r="H1052" s="2">
        <f t="shared" si="214"/>
        <v>0.12389133108330103</v>
      </c>
      <c r="I1052" s="2">
        <f t="shared" si="215"/>
        <v>4.304523756371169E-4</v>
      </c>
      <c r="J1052" s="2">
        <f t="shared" si="211"/>
        <v>-4.2338731156741342E-4</v>
      </c>
    </row>
    <row r="1053" spans="1:10" x14ac:dyDescent="0.2">
      <c r="A1053" s="1">
        <v>17.516729000000002</v>
      </c>
      <c r="B1053" s="1">
        <v>195.06299999999999</v>
      </c>
      <c r="C1053" s="1">
        <v>4.90732799999991</v>
      </c>
      <c r="D1053" s="1">
        <f t="shared" si="212"/>
        <v>0.29955201690268024</v>
      </c>
      <c r="E1053" s="1">
        <f t="shared" si="216"/>
        <v>3.0045202700941191E-3</v>
      </c>
      <c r="F1053" s="7">
        <f t="shared" si="213"/>
        <v>0.29390933579688372</v>
      </c>
      <c r="G1053" s="1">
        <f t="shared" si="217"/>
        <v>2.623173801901232E-3</v>
      </c>
      <c r="H1053" s="2">
        <f t="shared" si="214"/>
        <v>0.12388514607573918</v>
      </c>
      <c r="I1053" s="2">
        <f t="shared" si="215"/>
        <v>4.2339577931522208E-4</v>
      </c>
      <c r="J1053" s="2">
        <f t="shared" si="211"/>
        <v>-4.2338731156750037E-4</v>
      </c>
    </row>
    <row r="1054" spans="1:10" x14ac:dyDescent="0.2">
      <c r="A1054" s="1">
        <v>17.533396</v>
      </c>
      <c r="B1054" s="1">
        <v>195.22900000000001</v>
      </c>
      <c r="C1054" s="1">
        <v>4.9070829999999104</v>
      </c>
      <c r="D1054" s="1">
        <f t="shared" si="212"/>
        <v>0.29457419000311075</v>
      </c>
      <c r="E1054" s="1">
        <f t="shared" si="216"/>
        <v>2.9544449322593987E-3</v>
      </c>
      <c r="F1054" s="7">
        <f t="shared" si="213"/>
        <v>0.28902527655104115</v>
      </c>
      <c r="G1054" s="1">
        <f t="shared" si="217"/>
        <v>2.57945423853637E-3</v>
      </c>
      <c r="H1054" s="2">
        <f t="shared" si="214"/>
        <v>0.12387896106817732</v>
      </c>
      <c r="I1054" s="2">
        <f t="shared" si="215"/>
        <v>4.163391829933273E-4</v>
      </c>
      <c r="J1054" s="2">
        <f t="shared" si="211"/>
        <v>-4.2338731156894534E-4</v>
      </c>
    </row>
    <row r="1055" spans="1:10" x14ac:dyDescent="0.2">
      <c r="A1055" s="1">
        <v>17.550063000000002</v>
      </c>
      <c r="B1055" s="1">
        <v>195.39500000000001</v>
      </c>
      <c r="C1055" s="1">
        <v>4.9068379999999099</v>
      </c>
      <c r="D1055" s="1">
        <f t="shared" si="212"/>
        <v>0.28959586601452603</v>
      </c>
      <c r="E1055" s="1">
        <f t="shared" si="216"/>
        <v>2.9043695944244966E-3</v>
      </c>
      <c r="F1055" s="7">
        <f t="shared" si="213"/>
        <v>0.2841407295798819</v>
      </c>
      <c r="G1055" s="1">
        <f t="shared" si="217"/>
        <v>2.5357346751713494E-3</v>
      </c>
      <c r="H1055" s="2">
        <f t="shared" si="214"/>
        <v>0.12387277606061545</v>
      </c>
      <c r="I1055" s="2">
        <f t="shared" si="215"/>
        <v>4.0928258667140695E-4</v>
      </c>
      <c r="J1055" s="2">
        <f t="shared" si="211"/>
        <v>-4.2338731156750037E-4</v>
      </c>
    </row>
    <row r="1056" spans="1:10" x14ac:dyDescent="0.2">
      <c r="A1056" s="1">
        <v>17.56673</v>
      </c>
      <c r="B1056" s="1">
        <v>195.56100000000001</v>
      </c>
      <c r="C1056" s="1">
        <v>4.9065929999999103</v>
      </c>
      <c r="D1056" s="1">
        <f t="shared" si="212"/>
        <v>0.28461704486249906</v>
      </c>
      <c r="E1056" s="1">
        <f t="shared" si="216"/>
        <v>2.8542942565897762E-3</v>
      </c>
      <c r="F1056" s="7">
        <f t="shared" si="213"/>
        <v>0.27925569481038098</v>
      </c>
      <c r="G1056" s="1">
        <f t="shared" si="217"/>
        <v>2.4920151118064874E-3</v>
      </c>
      <c r="H1056" s="2">
        <f t="shared" si="214"/>
        <v>0.12386659105305359</v>
      </c>
      <c r="I1056" s="2">
        <f t="shared" si="215"/>
        <v>4.0222599034951217E-4</v>
      </c>
      <c r="J1056" s="2">
        <f t="shared" si="211"/>
        <v>-4.233873115689486E-4</v>
      </c>
    </row>
    <row r="1057" spans="1:10" x14ac:dyDescent="0.2">
      <c r="A1057" s="1">
        <v>17.583397000000001</v>
      </c>
      <c r="B1057" s="1">
        <v>195.727</v>
      </c>
      <c r="C1057" s="1">
        <v>4.9063479999999098</v>
      </c>
      <c r="D1057" s="1">
        <f t="shared" si="212"/>
        <v>0.27963772647251561</v>
      </c>
      <c r="E1057" s="1">
        <f t="shared" si="216"/>
        <v>2.8042189187548741E-3</v>
      </c>
      <c r="F1057" s="7">
        <f t="shared" si="213"/>
        <v>0.27437017216942777</v>
      </c>
      <c r="G1057" s="1">
        <f t="shared" si="217"/>
        <v>2.4482955484414668E-3</v>
      </c>
      <c r="H1057" s="2">
        <f t="shared" si="214"/>
        <v>0.12386040604549171</v>
      </c>
      <c r="I1057" s="2">
        <f t="shared" si="215"/>
        <v>3.9516939402759176E-4</v>
      </c>
      <c r="J1057" s="2">
        <f t="shared" si="211"/>
        <v>-4.2338731156750037E-4</v>
      </c>
    </row>
    <row r="1058" spans="1:10" x14ac:dyDescent="0.2">
      <c r="A1058" s="1">
        <v>17.600064</v>
      </c>
      <c r="B1058" s="1">
        <v>195.893</v>
      </c>
      <c r="C1058" s="1">
        <v>4.9061029999999102</v>
      </c>
      <c r="D1058" s="1">
        <f t="shared" si="212"/>
        <v>0.27465791077011892</v>
      </c>
      <c r="E1058" s="1">
        <f t="shared" si="216"/>
        <v>2.7541435809201537E-3</v>
      </c>
      <c r="F1058" s="7">
        <f t="shared" si="213"/>
        <v>0.26948416158396804</v>
      </c>
      <c r="G1058" s="1">
        <f t="shared" si="217"/>
        <v>2.4045759850766049E-3</v>
      </c>
      <c r="H1058" s="2">
        <f t="shared" si="214"/>
        <v>0.12385422103792985</v>
      </c>
      <c r="I1058" s="2">
        <f t="shared" si="215"/>
        <v>3.8811279770569699E-4</v>
      </c>
      <c r="J1058" s="2">
        <f t="shared" si="211"/>
        <v>-4.2338731156894534E-4</v>
      </c>
    </row>
    <row r="1059" spans="1:10" x14ac:dyDescent="0.2">
      <c r="A1059" s="1">
        <v>17.616731000000001</v>
      </c>
      <c r="B1059" s="1">
        <v>196.059</v>
      </c>
      <c r="C1059" s="1">
        <v>4.9058579999999097</v>
      </c>
      <c r="D1059" s="1">
        <f t="shared" si="212"/>
        <v>0.2696775976807651</v>
      </c>
      <c r="E1059" s="1">
        <f t="shared" si="216"/>
        <v>2.7040682430852516E-3</v>
      </c>
      <c r="F1059" s="7">
        <f t="shared" si="213"/>
        <v>0.26459766298086212</v>
      </c>
      <c r="G1059" s="1">
        <f t="shared" si="217"/>
        <v>2.3608564217115842E-3</v>
      </c>
      <c r="H1059" s="2">
        <f t="shared" si="214"/>
        <v>0.12384803603036797</v>
      </c>
      <c r="I1059" s="2">
        <f t="shared" si="215"/>
        <v>3.8105620138377663E-4</v>
      </c>
      <c r="J1059" s="2">
        <f t="shared" si="211"/>
        <v>-4.2338731158438433E-4</v>
      </c>
    </row>
    <row r="1060" spans="1:10" x14ac:dyDescent="0.2">
      <c r="A1060" s="1">
        <v>17.633398</v>
      </c>
      <c r="B1060" s="1">
        <v>196.22499999999999</v>
      </c>
      <c r="C1060" s="1">
        <v>4.9056129999999003</v>
      </c>
      <c r="D1060" s="1">
        <f t="shared" si="212"/>
        <v>0.26469678712976896</v>
      </c>
      <c r="E1060" s="1">
        <f t="shared" si="216"/>
        <v>2.6539929052485345E-3</v>
      </c>
      <c r="F1060" s="7">
        <f t="shared" si="213"/>
        <v>0.25971067628683164</v>
      </c>
      <c r="G1060" s="1">
        <f t="shared" si="217"/>
        <v>2.3171368583449789E-3</v>
      </c>
      <c r="H1060" s="2">
        <f t="shared" si="214"/>
        <v>0.12384185102280587</v>
      </c>
      <c r="I1060" s="2">
        <f t="shared" si="215"/>
        <v>3.7399960506160045E-4</v>
      </c>
      <c r="J1060" s="2">
        <f t="shared" si="211"/>
        <v>-4.2338731156894534E-4</v>
      </c>
    </row>
    <row r="1061" spans="1:10" x14ac:dyDescent="0.2">
      <c r="A1061" s="1">
        <v>17.650065000000001</v>
      </c>
      <c r="B1061" s="1">
        <v>196.39099999999999</v>
      </c>
      <c r="C1061" s="1">
        <v>4.9053679999998998</v>
      </c>
      <c r="D1061" s="1">
        <f t="shared" si="212"/>
        <v>0.25971547904295406</v>
      </c>
      <c r="E1061" s="1">
        <f t="shared" si="216"/>
        <v>2.6039175674136324E-3</v>
      </c>
      <c r="F1061" s="7">
        <f t="shared" si="213"/>
        <v>0.25482320142909748</v>
      </c>
      <c r="G1061" s="1">
        <f t="shared" si="217"/>
        <v>2.2734172949799582E-3</v>
      </c>
      <c r="H1061" s="2">
        <f t="shared" si="214"/>
        <v>0.123835666015244</v>
      </c>
      <c r="I1061" s="2">
        <f t="shared" si="215"/>
        <v>3.669430087396801E-4</v>
      </c>
      <c r="J1061" s="2">
        <f t="shared" si="211"/>
        <v>-4.2338731156750363E-4</v>
      </c>
    </row>
    <row r="1062" spans="1:10" x14ac:dyDescent="0.2">
      <c r="A1062" s="1">
        <v>17.666732</v>
      </c>
      <c r="B1062" s="1">
        <v>196.55699999999999</v>
      </c>
      <c r="C1062" s="1">
        <v>4.9051229999999002</v>
      </c>
      <c r="D1062" s="1">
        <f t="shared" si="212"/>
        <v>0.25473367334560543</v>
      </c>
      <c r="E1062" s="1">
        <f t="shared" si="216"/>
        <v>2.553842229578912E-3</v>
      </c>
      <c r="F1062" s="7">
        <f t="shared" si="213"/>
        <v>0.24993523833435205</v>
      </c>
      <c r="G1062" s="1">
        <f t="shared" si="217"/>
        <v>2.2296977316150963E-3</v>
      </c>
      <c r="H1062" s="2">
        <f t="shared" si="214"/>
        <v>0.12382948100768214</v>
      </c>
      <c r="I1062" s="2">
        <f t="shared" si="215"/>
        <v>3.5988641241778527E-4</v>
      </c>
      <c r="J1062" s="2">
        <f t="shared" ref="J1062:J1113" si="218">(I1063-I1062)/(A1063-A1062)</f>
        <v>-4.2338731156894534E-4</v>
      </c>
    </row>
    <row r="1063" spans="1:10" x14ac:dyDescent="0.2">
      <c r="A1063" s="1">
        <v>17.683399000000001</v>
      </c>
      <c r="B1063" s="1">
        <v>196.72300000000001</v>
      </c>
      <c r="C1063" s="1">
        <v>4.9048779999998997</v>
      </c>
      <c r="D1063" s="1">
        <f t="shared" si="212"/>
        <v>0.24975136996311961</v>
      </c>
      <c r="E1063" s="1">
        <f t="shared" si="216"/>
        <v>2.5037668917440099E-3</v>
      </c>
      <c r="F1063" s="7">
        <f t="shared" si="213"/>
        <v>0.24504678692939716</v>
      </c>
      <c r="G1063" s="1">
        <f t="shared" si="217"/>
        <v>2.1859781682500756E-3</v>
      </c>
      <c r="H1063" s="2">
        <f t="shared" si="214"/>
        <v>0.12382329600012025</v>
      </c>
      <c r="I1063" s="2">
        <f t="shared" si="215"/>
        <v>3.5282981609586491E-4</v>
      </c>
      <c r="J1063" s="2">
        <f t="shared" si="218"/>
        <v>-4.2338731156750037E-4</v>
      </c>
    </row>
    <row r="1064" spans="1:10" x14ac:dyDescent="0.2">
      <c r="A1064" s="1">
        <v>17.700066</v>
      </c>
      <c r="B1064" s="1">
        <v>196.88900000000001</v>
      </c>
      <c r="C1064" s="1">
        <v>4.9046329999999001</v>
      </c>
      <c r="D1064" s="1">
        <f t="shared" si="212"/>
        <v>0.24476856882095052</v>
      </c>
      <c r="E1064" s="1">
        <f t="shared" si="216"/>
        <v>2.4536915539092896E-3</v>
      </c>
      <c r="F1064" s="7">
        <f t="shared" si="213"/>
        <v>0.24015784714109101</v>
      </c>
      <c r="G1064" s="1">
        <f t="shared" si="217"/>
        <v>2.1422586048852137E-3</v>
      </c>
      <c r="H1064" s="2">
        <f t="shared" si="214"/>
        <v>0.1238171109925584</v>
      </c>
      <c r="I1064" s="2">
        <f t="shared" si="215"/>
        <v>3.4577321977397014E-4</v>
      </c>
      <c r="J1064" s="2">
        <f t="shared" si="218"/>
        <v>-4.2338731156894534E-4</v>
      </c>
    </row>
    <row r="1065" spans="1:10" x14ac:dyDescent="0.2">
      <c r="A1065" s="1">
        <v>17.716733000000001</v>
      </c>
      <c r="B1065" s="1">
        <v>197.05500000000001</v>
      </c>
      <c r="C1065" s="1">
        <v>4.9043879999998996</v>
      </c>
      <c r="D1065" s="1">
        <f t="shared" si="212"/>
        <v>0.23978526984446483</v>
      </c>
      <c r="E1065" s="1">
        <f t="shared" si="216"/>
        <v>2.4036162160743875E-3</v>
      </c>
      <c r="F1065" s="7">
        <f t="shared" si="213"/>
        <v>0.23526841889620612</v>
      </c>
      <c r="G1065" s="1">
        <f t="shared" si="217"/>
        <v>2.0985390415201931E-3</v>
      </c>
      <c r="H1065" s="2">
        <f t="shared" si="214"/>
        <v>0.12381092598499652</v>
      </c>
      <c r="I1065" s="2">
        <f t="shared" si="215"/>
        <v>3.3871662345204978E-4</v>
      </c>
      <c r="J1065" s="2">
        <f t="shared" si="218"/>
        <v>-4.2338731156750363E-4</v>
      </c>
    </row>
    <row r="1066" spans="1:10" x14ac:dyDescent="0.2">
      <c r="A1066" s="1">
        <v>17.7334</v>
      </c>
      <c r="B1066" s="1">
        <v>197.221</v>
      </c>
      <c r="C1066" s="1">
        <v>4.9041429999999</v>
      </c>
      <c r="D1066" s="1">
        <f t="shared" si="212"/>
        <v>0.23480147295908663</v>
      </c>
      <c r="E1066" s="1">
        <f t="shared" si="216"/>
        <v>2.3535408782396671E-3</v>
      </c>
      <c r="F1066" s="7">
        <f t="shared" si="213"/>
        <v>0.23037850212157138</v>
      </c>
      <c r="G1066" s="1">
        <f t="shared" si="217"/>
        <v>2.0548194781553311E-3</v>
      </c>
      <c r="H1066" s="2">
        <f t="shared" si="214"/>
        <v>0.12380474097743467</v>
      </c>
      <c r="I1066" s="2">
        <f t="shared" si="215"/>
        <v>3.3166002713015495E-4</v>
      </c>
      <c r="J1066" s="2">
        <f t="shared" si="218"/>
        <v>-4.2338731156741017E-4</v>
      </c>
    </row>
    <row r="1067" spans="1:10" x14ac:dyDescent="0.2">
      <c r="A1067" s="1">
        <v>17.750067000000001</v>
      </c>
      <c r="B1067" s="1">
        <v>197.387</v>
      </c>
      <c r="C1067" s="1">
        <v>4.9038979999999004</v>
      </c>
      <c r="D1067" s="1">
        <f t="shared" si="212"/>
        <v>0.22981717809017085</v>
      </c>
      <c r="E1067" s="1">
        <f t="shared" si="216"/>
        <v>2.3034655404049467E-3</v>
      </c>
      <c r="F1067" s="7">
        <f t="shared" si="213"/>
        <v>0.22548809674394785</v>
      </c>
      <c r="G1067" s="1">
        <f t="shared" si="217"/>
        <v>2.0110999147904692E-3</v>
      </c>
      <c r="H1067" s="2">
        <f t="shared" si="214"/>
        <v>0.12379855596987281</v>
      </c>
      <c r="I1067" s="2">
        <f t="shared" si="215"/>
        <v>3.2460343080826018E-4</v>
      </c>
      <c r="J1067" s="2">
        <f t="shared" si="218"/>
        <v>-4.233873115690356E-4</v>
      </c>
    </row>
    <row r="1068" spans="1:10" x14ac:dyDescent="0.2">
      <c r="A1068" s="1">
        <v>17.766734</v>
      </c>
      <c r="B1068" s="1">
        <v>197.553</v>
      </c>
      <c r="C1068" s="1">
        <v>4.9036529999998999</v>
      </c>
      <c r="D1068" s="1">
        <f t="shared" si="212"/>
        <v>0.22483238516305756</v>
      </c>
      <c r="E1068" s="1">
        <f t="shared" si="216"/>
        <v>2.2533902025700446E-3</v>
      </c>
      <c r="F1068" s="7">
        <f t="shared" si="213"/>
        <v>0.22059720269008187</v>
      </c>
      <c r="G1068" s="1">
        <f t="shared" si="217"/>
        <v>1.9673803514254485E-3</v>
      </c>
      <c r="H1068" s="2">
        <f t="shared" si="214"/>
        <v>0.12379237096231094</v>
      </c>
      <c r="I1068" s="2">
        <f t="shared" si="215"/>
        <v>3.1754683448633982E-4</v>
      </c>
      <c r="J1068" s="2">
        <f t="shared" si="218"/>
        <v>-4.2338731156741017E-4</v>
      </c>
    </row>
    <row r="1069" spans="1:10" x14ac:dyDescent="0.2">
      <c r="A1069" s="1">
        <v>17.783401000000001</v>
      </c>
      <c r="B1069" s="1">
        <v>197.71899999999999</v>
      </c>
      <c r="C1069" s="1">
        <v>4.9034079999999003</v>
      </c>
      <c r="D1069" s="1">
        <f t="shared" si="212"/>
        <v>0.21984709410312614</v>
      </c>
      <c r="E1069" s="1">
        <f t="shared" si="216"/>
        <v>2.2033148647353242E-3</v>
      </c>
      <c r="F1069" s="7">
        <f t="shared" si="213"/>
        <v>0.21570581988675858</v>
      </c>
      <c r="G1069" s="1">
        <f t="shared" si="217"/>
        <v>1.9236607880605864E-3</v>
      </c>
      <c r="H1069" s="2">
        <f t="shared" si="214"/>
        <v>0.12378618595474908</v>
      </c>
      <c r="I1069" s="2">
        <f t="shared" si="215"/>
        <v>3.1049023816444505E-4</v>
      </c>
      <c r="J1069" s="2">
        <f t="shared" si="218"/>
        <v>-4.233873115690356E-4</v>
      </c>
    </row>
    <row r="1070" spans="1:10" x14ac:dyDescent="0.2">
      <c r="A1070" s="1">
        <v>17.800068</v>
      </c>
      <c r="B1070" s="1">
        <v>197.88499999999999</v>
      </c>
      <c r="C1070" s="1">
        <v>4.9031629999998998</v>
      </c>
      <c r="D1070" s="1">
        <f t="shared" si="212"/>
        <v>0.21486130483566865</v>
      </c>
      <c r="E1070" s="1">
        <f t="shared" si="216"/>
        <v>2.1532395269004221E-3</v>
      </c>
      <c r="F1070" s="7">
        <f t="shared" si="213"/>
        <v>0.21081394826067723</v>
      </c>
      <c r="G1070" s="1">
        <f t="shared" si="217"/>
        <v>1.8799412246955657E-3</v>
      </c>
      <c r="H1070" s="2">
        <f t="shared" si="214"/>
        <v>0.12378000094718719</v>
      </c>
      <c r="I1070" s="2">
        <f t="shared" si="215"/>
        <v>3.0343364184252469E-4</v>
      </c>
      <c r="J1070" s="2">
        <f t="shared" si="218"/>
        <v>-4.2338731156741342E-4</v>
      </c>
    </row>
    <row r="1071" spans="1:10" x14ac:dyDescent="0.2">
      <c r="A1071" s="1">
        <v>17.816735000000001</v>
      </c>
      <c r="B1071" s="1">
        <v>198.05099999999999</v>
      </c>
      <c r="C1071" s="1">
        <v>4.9029179999999002</v>
      </c>
      <c r="D1071" s="1">
        <f t="shared" si="212"/>
        <v>0.20987501728603461</v>
      </c>
      <c r="E1071" s="1">
        <f t="shared" si="216"/>
        <v>2.1031641890657017E-3</v>
      </c>
      <c r="F1071" s="7">
        <f t="shared" si="213"/>
        <v>0.20592158773859356</v>
      </c>
      <c r="G1071" s="1">
        <f t="shared" si="217"/>
        <v>1.8362216613307038E-3</v>
      </c>
      <c r="H1071" s="2">
        <f t="shared" si="214"/>
        <v>0.12377381593962535</v>
      </c>
      <c r="I1071" s="2">
        <f t="shared" si="215"/>
        <v>2.9637704552062987E-4</v>
      </c>
      <c r="J1071" s="2">
        <f t="shared" si="218"/>
        <v>-4.233873115690356E-4</v>
      </c>
    </row>
    <row r="1072" spans="1:10" x14ac:dyDescent="0.2">
      <c r="A1072" s="1">
        <v>17.833402</v>
      </c>
      <c r="B1072" s="1">
        <v>198.21700000000001</v>
      </c>
      <c r="C1072" s="1">
        <v>4.9026729999998997</v>
      </c>
      <c r="D1072" s="1">
        <f t="shared" si="212"/>
        <v>0.20488823137948636</v>
      </c>
      <c r="E1072" s="1">
        <f t="shared" si="216"/>
        <v>2.0530888512307996E-3</v>
      </c>
      <c r="F1072" s="7">
        <f t="shared" si="213"/>
        <v>0.20102873824717774</v>
      </c>
      <c r="G1072" s="1">
        <f t="shared" si="217"/>
        <v>1.7925020979656832E-3</v>
      </c>
      <c r="H1072" s="2">
        <f t="shared" si="214"/>
        <v>0.12376763093206346</v>
      </c>
      <c r="I1072" s="2">
        <f t="shared" si="215"/>
        <v>2.8932044919870951E-4</v>
      </c>
      <c r="J1072" s="2">
        <f t="shared" si="218"/>
        <v>-4.2338731156741017E-4</v>
      </c>
    </row>
    <row r="1073" spans="1:10" x14ac:dyDescent="0.2">
      <c r="A1073" s="1">
        <v>17.850069000000001</v>
      </c>
      <c r="B1073" s="1">
        <v>198.38300000000001</v>
      </c>
      <c r="C1073" s="1">
        <v>4.9024279999999001</v>
      </c>
      <c r="D1073" s="1">
        <f t="shared" si="212"/>
        <v>0.19990094704134342</v>
      </c>
      <c r="E1073" s="1">
        <f t="shared" si="216"/>
        <v>2.0030135133960792E-3</v>
      </c>
      <c r="F1073" s="7">
        <f t="shared" si="213"/>
        <v>0.19613539971315608</v>
      </c>
      <c r="G1073" s="1">
        <f t="shared" si="217"/>
        <v>1.7487825346008212E-3</v>
      </c>
      <c r="H1073" s="2">
        <f t="shared" si="214"/>
        <v>0.12376144592450161</v>
      </c>
      <c r="I1073" s="2">
        <f t="shared" si="215"/>
        <v>2.8226385287681474E-4</v>
      </c>
      <c r="J1073" s="2">
        <f t="shared" si="218"/>
        <v>-4.233873115690356E-4</v>
      </c>
    </row>
    <row r="1074" spans="1:10" x14ac:dyDescent="0.2">
      <c r="A1074" s="1">
        <v>17.866736</v>
      </c>
      <c r="B1074" s="1">
        <v>198.54900000000001</v>
      </c>
      <c r="C1074" s="1">
        <v>4.9021829999998996</v>
      </c>
      <c r="D1074" s="1">
        <f t="shared" si="212"/>
        <v>0.1949131641968383</v>
      </c>
      <c r="E1074" s="1">
        <f t="shared" si="216"/>
        <v>1.9529381755611773E-3</v>
      </c>
      <c r="F1074" s="7">
        <f t="shared" si="213"/>
        <v>0.1912415720631695</v>
      </c>
      <c r="G1074" s="1">
        <f t="shared" si="217"/>
        <v>1.7050629712358008E-3</v>
      </c>
      <c r="H1074" s="2">
        <f t="shared" si="214"/>
        <v>0.12375526091693972</v>
      </c>
      <c r="I1074" s="2">
        <f t="shared" si="215"/>
        <v>2.7520725655489438E-4</v>
      </c>
      <c r="J1074" s="2">
        <f t="shared" si="218"/>
        <v>-4.2338731156741342E-4</v>
      </c>
    </row>
    <row r="1075" spans="1:10" x14ac:dyDescent="0.2">
      <c r="A1075" s="1">
        <v>17.883403000000001</v>
      </c>
      <c r="B1075" s="1">
        <v>198.715</v>
      </c>
      <c r="C1075" s="1">
        <v>4.9019379999999</v>
      </c>
      <c r="D1075" s="1">
        <f t="shared" si="212"/>
        <v>0.18992488277126071</v>
      </c>
      <c r="E1075" s="1">
        <f t="shared" si="216"/>
        <v>1.902862837726457E-3</v>
      </c>
      <c r="F1075" s="7">
        <f t="shared" si="213"/>
        <v>0.18634725522391496</v>
      </c>
      <c r="G1075" s="1">
        <f t="shared" si="217"/>
        <v>1.6613434078709389E-3</v>
      </c>
      <c r="H1075" s="2">
        <f t="shared" si="214"/>
        <v>0.12374907590937788</v>
      </c>
      <c r="I1075" s="2">
        <f t="shared" si="215"/>
        <v>2.6815066023299955E-4</v>
      </c>
      <c r="J1075" s="2">
        <f t="shared" si="218"/>
        <v>-4.2338731156750037E-4</v>
      </c>
    </row>
    <row r="1076" spans="1:10" x14ac:dyDescent="0.2">
      <c r="A1076" s="1">
        <v>17.900069999999999</v>
      </c>
      <c r="B1076" s="1">
        <v>198.881</v>
      </c>
      <c r="C1076" s="1">
        <v>4.9016929999999004</v>
      </c>
      <c r="D1076" s="1">
        <f t="shared" si="212"/>
        <v>0.18493610268983121</v>
      </c>
      <c r="E1076" s="1">
        <f t="shared" si="216"/>
        <v>1.8527874998917363E-3</v>
      </c>
      <c r="F1076" s="7">
        <f t="shared" si="213"/>
        <v>0.18145244912202171</v>
      </c>
      <c r="G1076" s="1">
        <f t="shared" si="217"/>
        <v>1.6176238445060765E-3</v>
      </c>
      <c r="H1076" s="2">
        <f t="shared" si="214"/>
        <v>0.12374289090181602</v>
      </c>
      <c r="I1076" s="2">
        <f t="shared" si="215"/>
        <v>2.6109406391110478E-4</v>
      </c>
      <c r="J1076" s="2">
        <f t="shared" si="218"/>
        <v>-4.2338731156894534E-4</v>
      </c>
    </row>
    <row r="1077" spans="1:10" x14ac:dyDescent="0.2">
      <c r="A1077" s="1">
        <v>17.916737000000001</v>
      </c>
      <c r="B1077" s="1">
        <v>199.047</v>
      </c>
      <c r="C1077" s="1">
        <v>4.9014479999998999</v>
      </c>
      <c r="D1077" s="1">
        <f t="shared" si="212"/>
        <v>0.17994682387775551</v>
      </c>
      <c r="E1077" s="1">
        <f t="shared" si="216"/>
        <v>1.8027121620568345E-3</v>
      </c>
      <c r="F1077" s="7">
        <f t="shared" si="213"/>
        <v>0.17655715368410435</v>
      </c>
      <c r="G1077" s="1">
        <f t="shared" si="217"/>
        <v>1.5739042811410561E-3</v>
      </c>
      <c r="H1077" s="2">
        <f t="shared" si="214"/>
        <v>0.12373670589425413</v>
      </c>
      <c r="I1077" s="2">
        <f t="shared" si="215"/>
        <v>2.5403746758918442E-4</v>
      </c>
      <c r="J1077" s="2">
        <f t="shared" si="218"/>
        <v>-4.2338731156750037E-4</v>
      </c>
    </row>
    <row r="1078" spans="1:10" x14ac:dyDescent="0.2">
      <c r="A1078" s="1">
        <v>17.933403999999999</v>
      </c>
      <c r="B1078" s="1">
        <v>199.21299999999999</v>
      </c>
      <c r="C1078" s="1">
        <v>4.9012029999999003</v>
      </c>
      <c r="D1078" s="1">
        <f t="shared" si="212"/>
        <v>0.1749570462602785</v>
      </c>
      <c r="E1078" s="1">
        <f t="shared" si="216"/>
        <v>1.7526368242221141E-3</v>
      </c>
      <c r="F1078" s="7">
        <f t="shared" si="213"/>
        <v>0.17166136883681593</v>
      </c>
      <c r="G1078" s="1">
        <f t="shared" si="217"/>
        <v>1.5301847177761941E-3</v>
      </c>
      <c r="H1078" s="2">
        <f t="shared" si="214"/>
        <v>0.12373052088669229</v>
      </c>
      <c r="I1078" s="2">
        <f t="shared" si="215"/>
        <v>2.4698087126728965E-4</v>
      </c>
      <c r="J1078" s="2">
        <f t="shared" si="218"/>
        <v>-4.2338731156894697E-4</v>
      </c>
    </row>
    <row r="1079" spans="1:10" x14ac:dyDescent="0.2">
      <c r="A1079" s="1">
        <v>17.950071000000001</v>
      </c>
      <c r="B1079" s="1">
        <v>199.37899999999999</v>
      </c>
      <c r="C1079" s="1">
        <v>4.9009579999998998</v>
      </c>
      <c r="D1079" s="1">
        <f t="shared" si="212"/>
        <v>0.16996676976255784</v>
      </c>
      <c r="E1079" s="1">
        <f t="shared" si="216"/>
        <v>1.702561486387212E-3</v>
      </c>
      <c r="F1079" s="7">
        <f t="shared" si="213"/>
        <v>0.16676509450672394</v>
      </c>
      <c r="G1079" s="1">
        <f t="shared" si="217"/>
        <v>1.4864651544111735E-3</v>
      </c>
      <c r="H1079" s="2">
        <f t="shared" si="214"/>
        <v>0.1237243358791304</v>
      </c>
      <c r="I1079" s="2">
        <f t="shared" si="215"/>
        <v>2.3992427494536926E-4</v>
      </c>
      <c r="J1079" s="2">
        <f t="shared" si="218"/>
        <v>-4.2338731158438433E-4</v>
      </c>
    </row>
    <row r="1080" spans="1:10" x14ac:dyDescent="0.2">
      <c r="A1080" s="1">
        <v>17.966737999999999</v>
      </c>
      <c r="B1080" s="1">
        <v>199.54499999999999</v>
      </c>
      <c r="C1080" s="1">
        <v>4.9007129999998904</v>
      </c>
      <c r="D1080" s="1">
        <f t="shared" si="212"/>
        <v>0.16497599430960949</v>
      </c>
      <c r="E1080" s="1">
        <f t="shared" si="216"/>
        <v>1.6524861485504947E-3</v>
      </c>
      <c r="F1080" s="7">
        <f t="shared" si="213"/>
        <v>0.1618683306202568</v>
      </c>
      <c r="G1080" s="1">
        <f t="shared" si="217"/>
        <v>1.4427455910445682E-3</v>
      </c>
      <c r="H1080" s="2">
        <f t="shared" si="214"/>
        <v>0.1237181508715683</v>
      </c>
      <c r="I1080" s="2">
        <f t="shared" si="215"/>
        <v>2.3286767862319309E-4</v>
      </c>
      <c r="J1080" s="2">
        <f t="shared" si="218"/>
        <v>-4.2338731156894697E-4</v>
      </c>
    </row>
    <row r="1081" spans="1:10" x14ac:dyDescent="0.2">
      <c r="A1081" s="1">
        <v>17.983405000000001</v>
      </c>
      <c r="B1081" s="1">
        <v>199.71100000000001</v>
      </c>
      <c r="C1081" s="1">
        <v>4.9004679999998899</v>
      </c>
      <c r="D1081" s="1">
        <f t="shared" si="212"/>
        <v>0.15998471982695925</v>
      </c>
      <c r="E1081" s="1">
        <f t="shared" si="216"/>
        <v>1.6024108107155926E-3</v>
      </c>
      <c r="F1081" s="7">
        <f t="shared" si="213"/>
        <v>0.15697107710434319</v>
      </c>
      <c r="G1081" s="1">
        <f t="shared" si="217"/>
        <v>1.3990260276795475E-3</v>
      </c>
      <c r="H1081" s="2">
        <f t="shared" si="214"/>
        <v>0.12371196586400642</v>
      </c>
      <c r="I1081" s="2">
        <f t="shared" si="215"/>
        <v>2.258110823012727E-4</v>
      </c>
      <c r="J1081" s="2">
        <f t="shared" si="218"/>
        <v>-4.2338731156750037E-4</v>
      </c>
    </row>
    <row r="1082" spans="1:10" x14ac:dyDescent="0.2">
      <c r="A1082" s="1">
        <v>18.000071999999999</v>
      </c>
      <c r="B1082" s="1">
        <v>199.87700000000001</v>
      </c>
      <c r="C1082" s="1">
        <v>4.9002229999998903</v>
      </c>
      <c r="D1082" s="1">
        <f t="shared" si="212"/>
        <v>0.1549929462395932</v>
      </c>
      <c r="E1082" s="1">
        <f t="shared" si="216"/>
        <v>1.5523354728808722E-3</v>
      </c>
      <c r="F1082" s="7">
        <f t="shared" si="213"/>
        <v>0.15207333388538219</v>
      </c>
      <c r="G1082" s="1">
        <f t="shared" si="217"/>
        <v>1.3553064643146856E-3</v>
      </c>
      <c r="H1082" s="2">
        <f t="shared" si="214"/>
        <v>0.12370578085644457</v>
      </c>
      <c r="I1082" s="2">
        <f t="shared" si="215"/>
        <v>2.1875448597937793E-4</v>
      </c>
      <c r="J1082" s="2">
        <f t="shared" si="218"/>
        <v>-4.2338731156894534E-4</v>
      </c>
    </row>
    <row r="1083" spans="1:10" x14ac:dyDescent="0.2">
      <c r="A1083" s="1">
        <v>18.016739000000001</v>
      </c>
      <c r="B1083" s="1">
        <v>200.04300000000001</v>
      </c>
      <c r="C1083" s="1">
        <v>4.8999779999998898</v>
      </c>
      <c r="D1083" s="1">
        <f t="shared" si="212"/>
        <v>0.15000067347260909</v>
      </c>
      <c r="E1083" s="1">
        <f t="shared" si="216"/>
        <v>1.5022601350459703E-3</v>
      </c>
      <c r="F1083" s="7">
        <f t="shared" si="213"/>
        <v>0.14717510088988259</v>
      </c>
      <c r="G1083" s="1">
        <f t="shared" si="217"/>
        <v>1.3115869009496651E-3</v>
      </c>
      <c r="H1083" s="2">
        <f t="shared" si="214"/>
        <v>0.12369959584888268</v>
      </c>
      <c r="I1083" s="2">
        <f t="shared" si="215"/>
        <v>2.1169788965745757E-4</v>
      </c>
      <c r="J1083" s="2">
        <f t="shared" si="218"/>
        <v>-4.23387311567502E-4</v>
      </c>
    </row>
    <row r="1084" spans="1:10" x14ac:dyDescent="0.2">
      <c r="A1084" s="1">
        <v>18.033405999999999</v>
      </c>
      <c r="B1084" s="1">
        <v>200.209</v>
      </c>
      <c r="C1084" s="1">
        <v>4.8997329999998902</v>
      </c>
      <c r="D1084" s="1">
        <f t="shared" si="212"/>
        <v>0.1450079014511621</v>
      </c>
      <c r="E1084" s="1">
        <f t="shared" si="216"/>
        <v>1.4521847972112497E-3</v>
      </c>
      <c r="F1084" s="7">
        <f t="shared" si="213"/>
        <v>0.14227637804440932</v>
      </c>
      <c r="G1084" s="1">
        <f t="shared" si="217"/>
        <v>1.267867337584803E-3</v>
      </c>
      <c r="H1084" s="2">
        <f t="shared" si="214"/>
        <v>0.12369341084132084</v>
      </c>
      <c r="I1084" s="2">
        <f t="shared" si="215"/>
        <v>2.0464129333556277E-4</v>
      </c>
      <c r="J1084" s="2">
        <f t="shared" si="218"/>
        <v>-4.2338731156894534E-4</v>
      </c>
    </row>
    <row r="1085" spans="1:10" x14ac:dyDescent="0.2">
      <c r="A1085" s="1">
        <v>18.050073000000001</v>
      </c>
      <c r="B1085" s="1">
        <v>200.375</v>
      </c>
      <c r="C1085" s="1">
        <v>4.8994879999998897</v>
      </c>
      <c r="D1085" s="1">
        <f t="shared" si="212"/>
        <v>0.14001463010032003</v>
      </c>
      <c r="E1085" s="1">
        <f t="shared" si="216"/>
        <v>1.4021094593763478E-3</v>
      </c>
      <c r="F1085" s="7">
        <f t="shared" si="213"/>
        <v>0.13737716527544175</v>
      </c>
      <c r="G1085" s="1">
        <f t="shared" si="217"/>
        <v>1.2241477742197826E-3</v>
      </c>
      <c r="H1085" s="2">
        <f t="shared" si="214"/>
        <v>0.12368722583375895</v>
      </c>
      <c r="I1085" s="2">
        <f t="shared" si="215"/>
        <v>1.9758469701364241E-4</v>
      </c>
      <c r="J1085" s="2">
        <f t="shared" si="218"/>
        <v>-4.23387311567502E-4</v>
      </c>
    </row>
    <row r="1086" spans="1:10" x14ac:dyDescent="0.2">
      <c r="A1086" s="1">
        <v>18.066739999999999</v>
      </c>
      <c r="B1086" s="1">
        <v>200.541</v>
      </c>
      <c r="C1086" s="1">
        <v>4.8992429999998901</v>
      </c>
      <c r="D1086" s="1">
        <f t="shared" si="212"/>
        <v>0.13502085934520813</v>
      </c>
      <c r="E1086" s="1">
        <f t="shared" si="216"/>
        <v>1.3520341215416275E-3</v>
      </c>
      <c r="F1086" s="7">
        <f t="shared" si="213"/>
        <v>0.13247746250951553</v>
      </c>
      <c r="G1086" s="1">
        <f t="shared" si="217"/>
        <v>1.1804282108549206E-3</v>
      </c>
      <c r="H1086" s="2">
        <f t="shared" si="214"/>
        <v>0.1236810408261971</v>
      </c>
      <c r="I1086" s="2">
        <f t="shared" si="215"/>
        <v>1.9052810069174761E-4</v>
      </c>
      <c r="J1086" s="2">
        <f t="shared" si="218"/>
        <v>-4.2338731156894534E-4</v>
      </c>
    </row>
    <row r="1087" spans="1:10" x14ac:dyDescent="0.2">
      <c r="A1087" s="1">
        <v>18.083407000000001</v>
      </c>
      <c r="B1087" s="1">
        <v>200.70699999999999</v>
      </c>
      <c r="C1087" s="1">
        <v>4.8989979999998896</v>
      </c>
      <c r="D1087" s="1">
        <f t="shared" si="212"/>
        <v>0.13002658911086423</v>
      </c>
      <c r="E1087" s="1">
        <f t="shared" si="216"/>
        <v>1.3019587837067254E-3</v>
      </c>
      <c r="F1087" s="7">
        <f t="shared" si="213"/>
        <v>0.12757726967308056</v>
      </c>
      <c r="G1087" s="1">
        <f t="shared" si="217"/>
        <v>1.1367086474899E-3</v>
      </c>
      <c r="H1087" s="2">
        <f t="shared" si="214"/>
        <v>0.12367485581863522</v>
      </c>
      <c r="I1087" s="2">
        <f t="shared" si="215"/>
        <v>1.8347150436982725E-4</v>
      </c>
      <c r="J1087" s="2">
        <f t="shared" si="218"/>
        <v>-4.23387311567502E-4</v>
      </c>
    </row>
    <row r="1088" spans="1:10" x14ac:dyDescent="0.2">
      <c r="A1088" s="1">
        <v>18.100073999999999</v>
      </c>
      <c r="B1088" s="1">
        <v>200.87299999999999</v>
      </c>
      <c r="C1088" s="1">
        <v>4.89875299999989</v>
      </c>
      <c r="D1088" s="1">
        <f t="shared" si="212"/>
        <v>0.12503181932238355</v>
      </c>
      <c r="E1088" s="1">
        <f t="shared" si="216"/>
        <v>1.251883445872005E-3</v>
      </c>
      <c r="F1088" s="7">
        <f t="shared" si="213"/>
        <v>0.12267658669264304</v>
      </c>
      <c r="G1088" s="1">
        <f t="shared" si="217"/>
        <v>1.0929890841250378E-3</v>
      </c>
      <c r="H1088" s="2">
        <f t="shared" si="214"/>
        <v>0.12366867081107336</v>
      </c>
      <c r="I1088" s="2">
        <f t="shared" si="215"/>
        <v>1.7641490804793246E-4</v>
      </c>
      <c r="J1088" s="2">
        <f t="shared" si="218"/>
        <v>-4.2338731156741017E-4</v>
      </c>
    </row>
    <row r="1089" spans="1:10" x14ac:dyDescent="0.2">
      <c r="A1089" s="1">
        <v>18.116741000000001</v>
      </c>
      <c r="B1089" s="1">
        <v>201.03899999999999</v>
      </c>
      <c r="C1089" s="1">
        <v>4.8985079999998904</v>
      </c>
      <c r="D1089" s="1">
        <f t="shared" si="212"/>
        <v>0.12003654990479205</v>
      </c>
      <c r="E1089" s="1">
        <f t="shared" si="216"/>
        <v>1.2018081080372846E-3</v>
      </c>
      <c r="F1089" s="7">
        <f t="shared" si="213"/>
        <v>0.11777541349464123</v>
      </c>
      <c r="G1089" s="1">
        <f t="shared" si="217"/>
        <v>1.0492695207601759E-3</v>
      </c>
      <c r="H1089" s="2">
        <f t="shared" si="214"/>
        <v>0.12366248580351151</v>
      </c>
      <c r="I1089" s="2">
        <f t="shared" si="215"/>
        <v>1.6935831172603768E-4</v>
      </c>
      <c r="J1089" s="2">
        <f t="shared" si="218"/>
        <v>-4.2338731156903723E-4</v>
      </c>
    </row>
    <row r="1090" spans="1:10" x14ac:dyDescent="0.2">
      <c r="A1090" s="1">
        <v>18.133407999999999</v>
      </c>
      <c r="B1090" s="1">
        <v>201.20500000000001</v>
      </c>
      <c r="C1090" s="1">
        <v>4.8982629999998899</v>
      </c>
      <c r="D1090" s="1">
        <f t="shared" ref="D1090:D1113" si="219">((C1090-$AI$3)/C1090)*100</f>
        <v>0.11504078078310069</v>
      </c>
      <c r="E1090" s="1">
        <f t="shared" si="216"/>
        <v>1.1517327702023825E-3</v>
      </c>
      <c r="F1090" s="7">
        <f t="shared" ref="F1090:F1113" si="220">(D1090/$D$2)*$AM$2</f>
        <v>0.11287375000549864</v>
      </c>
      <c r="G1090" s="1">
        <f t="shared" si="217"/>
        <v>1.0055499573951552E-3</v>
      </c>
      <c r="H1090" s="2">
        <f t="shared" ref="H1090:H1113" si="221">C1090/$C$2</f>
        <v>0.12365630079594962</v>
      </c>
      <c r="I1090" s="2">
        <f t="shared" ref="I1090:I1113" si="222">(C1090-$AI$3)/($C$2-$AI$3)</f>
        <v>1.623017154041173E-4</v>
      </c>
      <c r="J1090" s="2">
        <f t="shared" si="218"/>
        <v>-4.2338731156741017E-4</v>
      </c>
    </row>
    <row r="1091" spans="1:10" x14ac:dyDescent="0.2">
      <c r="A1091" s="1">
        <v>18.150075000000001</v>
      </c>
      <c r="B1091" s="1">
        <v>201.37100000000001</v>
      </c>
      <c r="C1091" s="1">
        <v>4.8980179999998903</v>
      </c>
      <c r="D1091" s="1">
        <f t="shared" si="219"/>
        <v>0.11004451188235972</v>
      </c>
      <c r="E1091" s="1">
        <f t="shared" ref="E1091:E1113" si="223">((C1091-$AI$3)/$AI$3)</f>
        <v>1.1016574323676621E-3</v>
      </c>
      <c r="F1091" s="7">
        <f t="shared" si="220"/>
        <v>0.10797159615167737</v>
      </c>
      <c r="G1091" s="1">
        <f t="shared" ref="G1091:G1113" si="224">(E1091/$E$2)*$AM$3</f>
        <v>9.618303940302932E-4</v>
      </c>
      <c r="H1091" s="2">
        <f t="shared" si="221"/>
        <v>0.12365011578838778</v>
      </c>
      <c r="I1091" s="2">
        <f t="shared" si="222"/>
        <v>1.5524511908222253E-4</v>
      </c>
      <c r="J1091" s="2">
        <f t="shared" si="218"/>
        <v>-4.2338731156903723E-4</v>
      </c>
    </row>
    <row r="1092" spans="1:10" x14ac:dyDescent="0.2">
      <c r="A1092" s="1">
        <v>18.166741999999999</v>
      </c>
      <c r="B1092" s="1">
        <v>201.53700000000001</v>
      </c>
      <c r="C1092" s="1">
        <v>4.8977729999998898</v>
      </c>
      <c r="D1092" s="1">
        <f t="shared" si="219"/>
        <v>0.10504774312753201</v>
      </c>
      <c r="E1092" s="1">
        <f t="shared" si="223"/>
        <v>1.05158209453276E-3</v>
      </c>
      <c r="F1092" s="7">
        <f t="shared" si="220"/>
        <v>0.10306895185955378</v>
      </c>
      <c r="G1092" s="1">
        <f t="shared" si="224"/>
        <v>9.1811083066527265E-4</v>
      </c>
      <c r="H1092" s="2">
        <f t="shared" si="221"/>
        <v>0.12364393078082589</v>
      </c>
      <c r="I1092" s="2">
        <f t="shared" si="222"/>
        <v>1.4818852276030214E-4</v>
      </c>
      <c r="J1092" s="2">
        <f t="shared" si="218"/>
        <v>-4.2338731156741017E-4</v>
      </c>
    </row>
    <row r="1093" spans="1:10" x14ac:dyDescent="0.2">
      <c r="A1093" s="1">
        <v>18.183409000000001</v>
      </c>
      <c r="B1093" s="1">
        <v>201.703</v>
      </c>
      <c r="C1093" s="1">
        <v>4.8975279999998902</v>
      </c>
      <c r="D1093" s="1">
        <f t="shared" si="219"/>
        <v>0.10005047444363782</v>
      </c>
      <c r="E1093" s="1">
        <f t="shared" si="223"/>
        <v>1.0015067566980396E-3</v>
      </c>
      <c r="F1093" s="7">
        <f t="shared" si="220"/>
        <v>9.8165817055560531E-2</v>
      </c>
      <c r="G1093" s="1">
        <f t="shared" si="224"/>
        <v>8.7439126730041062E-4</v>
      </c>
      <c r="H1093" s="2">
        <f t="shared" si="221"/>
        <v>0.12363774577326404</v>
      </c>
      <c r="I1093" s="2">
        <f t="shared" si="222"/>
        <v>1.4113192643840737E-4</v>
      </c>
      <c r="J1093" s="2">
        <f t="shared" si="218"/>
        <v>-4.233873115690356E-4</v>
      </c>
    </row>
    <row r="1094" spans="1:10" x14ac:dyDescent="0.2">
      <c r="A1094" s="1">
        <v>18.200075999999999</v>
      </c>
      <c r="B1094" s="1">
        <v>201.869</v>
      </c>
      <c r="C1094" s="1">
        <v>4.8972829999998897</v>
      </c>
      <c r="D1094" s="1">
        <f t="shared" si="219"/>
        <v>9.5052705755609923E-2</v>
      </c>
      <c r="E1094" s="1">
        <f t="shared" si="223"/>
        <v>9.5143141886313762E-4</v>
      </c>
      <c r="F1094" s="7">
        <f t="shared" si="220"/>
        <v>9.3262191666044422E-2</v>
      </c>
      <c r="G1094" s="1">
        <f t="shared" si="224"/>
        <v>8.3067170393538996E-4</v>
      </c>
      <c r="H1094" s="2">
        <f t="shared" si="221"/>
        <v>0.12363156076570216</v>
      </c>
      <c r="I1094" s="2">
        <f t="shared" si="222"/>
        <v>1.3407533011648701E-4</v>
      </c>
      <c r="J1094" s="2">
        <f t="shared" si="218"/>
        <v>-4.2338731156741179E-4</v>
      </c>
    </row>
    <row r="1095" spans="1:10" x14ac:dyDescent="0.2">
      <c r="A1095" s="1">
        <v>18.216743000000001</v>
      </c>
      <c r="B1095" s="1">
        <v>202.035</v>
      </c>
      <c r="C1095" s="1">
        <v>4.8970379999998901</v>
      </c>
      <c r="D1095" s="1">
        <f t="shared" si="219"/>
        <v>9.0054436988438596E-2</v>
      </c>
      <c r="E1095" s="1">
        <f t="shared" si="223"/>
        <v>9.0135608102841723E-4</v>
      </c>
      <c r="F1095" s="7">
        <f t="shared" si="220"/>
        <v>8.8358075617408688E-2</v>
      </c>
      <c r="G1095" s="1">
        <f t="shared" si="224"/>
        <v>7.8695214057052803E-4</v>
      </c>
      <c r="H1095" s="2">
        <f t="shared" si="221"/>
        <v>0.1236253757581403</v>
      </c>
      <c r="I1095" s="2">
        <f t="shared" si="222"/>
        <v>1.2701873379459221E-4</v>
      </c>
      <c r="J1095" s="2">
        <f t="shared" si="218"/>
        <v>-4.2338731156903642E-4</v>
      </c>
    </row>
    <row r="1096" spans="1:10" x14ac:dyDescent="0.2">
      <c r="A1096" s="1">
        <v>18.233409999999999</v>
      </c>
      <c r="B1096" s="1">
        <v>202.20099999999999</v>
      </c>
      <c r="C1096" s="1">
        <v>4.8967929999998896</v>
      </c>
      <c r="D1096" s="1">
        <f t="shared" si="219"/>
        <v>8.5055668067026607E-2</v>
      </c>
      <c r="E1096" s="1">
        <f t="shared" si="223"/>
        <v>8.5128074319351524E-4</v>
      </c>
      <c r="F1096" s="7">
        <f t="shared" si="220"/>
        <v>8.345346883597074E-2</v>
      </c>
      <c r="G1096" s="1">
        <f t="shared" si="224"/>
        <v>7.4323257720550749E-4</v>
      </c>
      <c r="H1096" s="2">
        <f t="shared" si="221"/>
        <v>0.12361919075057842</v>
      </c>
      <c r="I1096" s="2">
        <f t="shared" si="222"/>
        <v>1.1996213747267184E-4</v>
      </c>
      <c r="J1096" s="2">
        <f t="shared" si="218"/>
        <v>-4.2338731156741098E-4</v>
      </c>
    </row>
    <row r="1097" spans="1:10" x14ac:dyDescent="0.2">
      <c r="A1097" s="1">
        <v>18.250077000000001</v>
      </c>
      <c r="B1097" s="1">
        <v>202.36699999999999</v>
      </c>
      <c r="C1097" s="1">
        <v>4.89654799999989</v>
      </c>
      <c r="D1097" s="1">
        <f t="shared" si="219"/>
        <v>8.0056398916334148E-2</v>
      </c>
      <c r="E1097" s="1">
        <f t="shared" si="223"/>
        <v>8.0120540535879475E-4</v>
      </c>
      <c r="F1097" s="7">
        <f t="shared" si="220"/>
        <v>7.8548371248104265E-2</v>
      </c>
      <c r="G1097" s="1">
        <f t="shared" si="224"/>
        <v>6.9951301384064545E-4</v>
      </c>
      <c r="H1097" s="2">
        <f t="shared" si="221"/>
        <v>0.12361300574301656</v>
      </c>
      <c r="I1097" s="2">
        <f t="shared" si="222"/>
        <v>1.1290554115077705E-4</v>
      </c>
      <c r="J1097" s="2">
        <f t="shared" si="218"/>
        <v>-4.2338731156750119E-4</v>
      </c>
    </row>
    <row r="1098" spans="1:10" x14ac:dyDescent="0.2">
      <c r="A1098" s="1">
        <v>18.266743999999999</v>
      </c>
      <c r="B1098" s="1">
        <v>202.53299999999999</v>
      </c>
      <c r="C1098" s="1">
        <v>4.8963029999998904</v>
      </c>
      <c r="D1098" s="1">
        <f t="shared" si="219"/>
        <v>7.5056629461252078E-2</v>
      </c>
      <c r="E1098" s="1">
        <f t="shared" si="223"/>
        <v>7.5113006752407436E-4</v>
      </c>
      <c r="F1098" s="7">
        <f t="shared" si="220"/>
        <v>7.364278278011499E-2</v>
      </c>
      <c r="G1098" s="1">
        <f t="shared" si="224"/>
        <v>6.5579345047578341E-4</v>
      </c>
      <c r="H1098" s="2">
        <f t="shared" si="221"/>
        <v>0.12360682073545472</v>
      </c>
      <c r="I1098" s="2">
        <f t="shared" si="222"/>
        <v>1.0584894482888227E-4</v>
      </c>
      <c r="J1098" s="2">
        <f t="shared" si="218"/>
        <v>-4.2338731156894616E-4</v>
      </c>
    </row>
    <row r="1099" spans="1:10" x14ac:dyDescent="0.2">
      <c r="A1099" s="1">
        <v>18.283411000000001</v>
      </c>
      <c r="B1099" s="1">
        <v>202.69900000000001</v>
      </c>
      <c r="C1099" s="1">
        <v>4.8960579999998899</v>
      </c>
      <c r="D1099" s="1">
        <f t="shared" si="219"/>
        <v>7.0056359626656156E-2</v>
      </c>
      <c r="E1099" s="1">
        <f t="shared" si="223"/>
        <v>7.0105472968917237E-4</v>
      </c>
      <c r="F1099" s="7">
        <f t="shared" si="220"/>
        <v>6.8736703358293766E-2</v>
      </c>
      <c r="G1099" s="1">
        <f t="shared" si="224"/>
        <v>6.1207388711076297E-4</v>
      </c>
      <c r="H1099" s="2">
        <f t="shared" si="221"/>
        <v>0.12360063572789283</v>
      </c>
      <c r="I1099" s="2">
        <f t="shared" si="222"/>
        <v>9.8792348506961895E-5</v>
      </c>
      <c r="J1099" s="2">
        <f t="shared" si="218"/>
        <v>-4.2338731158591956E-4</v>
      </c>
    </row>
    <row r="1100" spans="1:10" x14ac:dyDescent="0.2">
      <c r="A1100" s="1">
        <v>18.300077999999999</v>
      </c>
      <c r="B1100" s="1">
        <v>202.86500000000001</v>
      </c>
      <c r="C1100" s="1">
        <v>4.8958129999998796</v>
      </c>
      <c r="D1100" s="1">
        <f t="shared" si="219"/>
        <v>6.5055589337243994E-2</v>
      </c>
      <c r="E1100" s="1">
        <f t="shared" si="223"/>
        <v>6.5097939185227349E-4</v>
      </c>
      <c r="F1100" s="7">
        <f t="shared" si="220"/>
        <v>6.3830132908756707E-2</v>
      </c>
      <c r="G1100" s="1">
        <f t="shared" si="224"/>
        <v>5.6835432374399892E-4</v>
      </c>
      <c r="H1100" s="2">
        <f t="shared" si="221"/>
        <v>0.12359445072033071</v>
      </c>
      <c r="I1100" s="2">
        <f t="shared" si="222"/>
        <v>9.1735752184760131E-5</v>
      </c>
      <c r="J1100" s="2">
        <f t="shared" si="218"/>
        <v>-4.2338731156741098E-4</v>
      </c>
    </row>
    <row r="1101" spans="1:10" x14ac:dyDescent="0.2">
      <c r="A1101" s="1">
        <v>18.316745000000001</v>
      </c>
      <c r="B1101" s="1">
        <v>203.03100000000001</v>
      </c>
      <c r="C1101" s="1">
        <v>4.89556799999988</v>
      </c>
      <c r="D1101" s="1">
        <f t="shared" si="219"/>
        <v>6.0054318518296394E-2</v>
      </c>
      <c r="E1101" s="1">
        <f t="shared" si="223"/>
        <v>6.009040540175531E-4</v>
      </c>
      <c r="F1101" s="7">
        <f t="shared" si="220"/>
        <v>5.8923071358192088E-2</v>
      </c>
      <c r="G1101" s="1">
        <f t="shared" si="224"/>
        <v>5.2463476037913699E-4</v>
      </c>
      <c r="H1101" s="2">
        <f t="shared" si="221"/>
        <v>0.12358826571276885</v>
      </c>
      <c r="I1101" s="2">
        <f t="shared" si="222"/>
        <v>8.4679155862865346E-5</v>
      </c>
      <c r="J1101" s="2">
        <f t="shared" si="218"/>
        <v>-4.2338731156750119E-4</v>
      </c>
    </row>
    <row r="1102" spans="1:10" x14ac:dyDescent="0.2">
      <c r="A1102" s="1">
        <v>18.333411999999999</v>
      </c>
      <c r="B1102" s="1">
        <v>203.197</v>
      </c>
      <c r="C1102" s="1">
        <v>4.8953229999998804</v>
      </c>
      <c r="D1102" s="1">
        <f t="shared" si="219"/>
        <v>5.505254709444464E-2</v>
      </c>
      <c r="E1102" s="1">
        <f t="shared" si="223"/>
        <v>5.5082871618283261E-4</v>
      </c>
      <c r="F1102" s="7">
        <f t="shared" si="220"/>
        <v>5.4015518632650909E-2</v>
      </c>
      <c r="G1102" s="1">
        <f t="shared" si="224"/>
        <v>4.809151970142749E-4</v>
      </c>
      <c r="H1102" s="2">
        <f t="shared" si="221"/>
        <v>0.123582080705207</v>
      </c>
      <c r="I1102" s="2">
        <f t="shared" si="222"/>
        <v>7.762255954097056E-5</v>
      </c>
      <c r="J1102" s="2">
        <f t="shared" si="218"/>
        <v>-4.2338731156894616E-4</v>
      </c>
    </row>
    <row r="1103" spans="1:10" x14ac:dyDescent="0.2">
      <c r="A1103" s="1">
        <v>18.350079000000001</v>
      </c>
      <c r="B1103" s="1">
        <v>203.363</v>
      </c>
      <c r="C1103" s="1">
        <v>4.8950779999998799</v>
      </c>
      <c r="D1103" s="1">
        <f t="shared" si="219"/>
        <v>5.0050274990504323E-2</v>
      </c>
      <c r="E1103" s="1">
        <f t="shared" si="223"/>
        <v>5.0075337834793062E-4</v>
      </c>
      <c r="F1103" s="7">
        <f t="shared" si="220"/>
        <v>4.9107474658365041E-2</v>
      </c>
      <c r="G1103" s="1">
        <f t="shared" si="224"/>
        <v>4.3719563364925435E-4</v>
      </c>
      <c r="H1103" s="2">
        <f t="shared" si="221"/>
        <v>0.12357589569764511</v>
      </c>
      <c r="I1103" s="2">
        <f t="shared" si="222"/>
        <v>7.0565963219050188E-5</v>
      </c>
      <c r="J1103" s="2">
        <f t="shared" si="218"/>
        <v>-4.2338731156750119E-4</v>
      </c>
    </row>
    <row r="1104" spans="1:10" x14ac:dyDescent="0.2">
      <c r="A1104" s="1">
        <v>18.366745999999999</v>
      </c>
      <c r="B1104" s="1">
        <v>203.529</v>
      </c>
      <c r="C1104" s="1">
        <v>4.8948329999998803</v>
      </c>
      <c r="D1104" s="1">
        <f t="shared" si="219"/>
        <v>4.5047502131330457E-2</v>
      </c>
      <c r="E1104" s="1">
        <f t="shared" si="223"/>
        <v>4.5067804051321017E-4</v>
      </c>
      <c r="F1104" s="7">
        <f t="shared" si="220"/>
        <v>4.4198939361604996E-2</v>
      </c>
      <c r="G1104" s="1">
        <f t="shared" si="224"/>
        <v>3.9347607028439232E-4</v>
      </c>
      <c r="H1104" s="2">
        <f t="shared" si="221"/>
        <v>0.12356971069008327</v>
      </c>
      <c r="I1104" s="2">
        <f t="shared" si="222"/>
        <v>6.3509366897155403E-5</v>
      </c>
      <c r="J1104" s="2">
        <f t="shared" si="218"/>
        <v>-4.2338731156894578E-4</v>
      </c>
    </row>
    <row r="1105" spans="1:10" x14ac:dyDescent="0.2">
      <c r="A1105" s="1">
        <v>18.383413000000001</v>
      </c>
      <c r="B1105" s="1">
        <v>203.69499999999999</v>
      </c>
      <c r="C1105" s="1">
        <v>4.8945879999998798</v>
      </c>
      <c r="D1105" s="1">
        <f t="shared" si="219"/>
        <v>4.0044228441690408E-2</v>
      </c>
      <c r="E1105" s="1">
        <f t="shared" si="223"/>
        <v>4.0060270267830818E-4</v>
      </c>
      <c r="F1105" s="7">
        <f t="shared" si="220"/>
        <v>3.9289912668555305E-2</v>
      </c>
      <c r="G1105" s="1">
        <f t="shared" si="224"/>
        <v>3.4975650691937177E-4</v>
      </c>
      <c r="H1105" s="2">
        <f t="shared" si="221"/>
        <v>0.12356352568252138</v>
      </c>
      <c r="I1105" s="2">
        <f t="shared" si="222"/>
        <v>5.6452770575235037E-5</v>
      </c>
      <c r="J1105" s="2">
        <f t="shared" si="218"/>
        <v>-4.2338731156750119E-4</v>
      </c>
    </row>
    <row r="1106" spans="1:10" x14ac:dyDescent="0.2">
      <c r="A1106" s="1">
        <v>18.400079999999999</v>
      </c>
      <c r="B1106" s="1">
        <v>203.86099999999999</v>
      </c>
      <c r="C1106" s="1">
        <v>4.8943429999998802</v>
      </c>
      <c r="D1106" s="1">
        <f t="shared" si="219"/>
        <v>3.5040453846409074E-2</v>
      </c>
      <c r="E1106" s="1">
        <f t="shared" si="223"/>
        <v>3.5052736484358774E-4</v>
      </c>
      <c r="F1106" s="7">
        <f t="shared" si="220"/>
        <v>3.4380394505456935E-2</v>
      </c>
      <c r="G1106" s="1">
        <f t="shared" si="224"/>
        <v>3.0603694355450973E-4</v>
      </c>
      <c r="H1106" s="2">
        <f t="shared" si="221"/>
        <v>0.12355734067495953</v>
      </c>
      <c r="I1106" s="2">
        <f t="shared" si="222"/>
        <v>4.9396174253340252E-5</v>
      </c>
      <c r="J1106" s="2">
        <f t="shared" si="218"/>
        <v>-4.2338731156894616E-4</v>
      </c>
    </row>
    <row r="1107" spans="1:10" x14ac:dyDescent="0.2">
      <c r="A1107" s="1">
        <v>18.416747000000001</v>
      </c>
      <c r="B1107" s="1">
        <v>204.02699999999999</v>
      </c>
      <c r="C1107" s="1">
        <v>4.8940979999998797</v>
      </c>
      <c r="D1107" s="1">
        <f t="shared" si="219"/>
        <v>3.0036178270223691E-2</v>
      </c>
      <c r="E1107" s="1">
        <f t="shared" si="223"/>
        <v>3.0045202700868575E-4</v>
      </c>
      <c r="F1107" s="7">
        <f t="shared" si="220"/>
        <v>2.9470384798464862E-2</v>
      </c>
      <c r="G1107" s="1">
        <f t="shared" si="224"/>
        <v>2.6231738018948919E-4</v>
      </c>
      <c r="H1107" s="2">
        <f t="shared" si="221"/>
        <v>0.12355115566739765</v>
      </c>
      <c r="I1107" s="2">
        <f t="shared" si="222"/>
        <v>4.2339577931419879E-5</v>
      </c>
      <c r="J1107" s="2">
        <f t="shared" si="218"/>
        <v>-4.2338731156750119E-4</v>
      </c>
    </row>
    <row r="1108" spans="1:10" x14ac:dyDescent="0.2">
      <c r="A1108" s="1">
        <v>18.433413999999999</v>
      </c>
      <c r="B1108" s="1">
        <v>204.19300000000001</v>
      </c>
      <c r="C1108" s="1">
        <v>4.8938529999998801</v>
      </c>
      <c r="D1108" s="1">
        <f t="shared" si="219"/>
        <v>2.5031401637929041E-2</v>
      </c>
      <c r="E1108" s="1">
        <f t="shared" si="223"/>
        <v>2.5037668917396531E-4</v>
      </c>
      <c r="F1108" s="7">
        <f t="shared" si="220"/>
        <v>2.4559883473790511E-2</v>
      </c>
      <c r="G1108" s="1">
        <f t="shared" si="224"/>
        <v>2.1859781682462718E-4</v>
      </c>
      <c r="H1108" s="2">
        <f t="shared" si="221"/>
        <v>0.12354497065983579</v>
      </c>
      <c r="I1108" s="2">
        <f t="shared" si="222"/>
        <v>3.5282981609525094E-5</v>
      </c>
      <c r="J1108" s="2">
        <f t="shared" si="218"/>
        <v>-4.2338731156894578E-4</v>
      </c>
    </row>
    <row r="1109" spans="1:10" x14ac:dyDescent="0.2">
      <c r="A1109" s="1">
        <v>18.450081000000001</v>
      </c>
      <c r="B1109" s="1">
        <v>204.35900000000001</v>
      </c>
      <c r="C1109" s="1">
        <v>4.8936079999998796</v>
      </c>
      <c r="D1109" s="1">
        <f t="shared" si="219"/>
        <v>2.0026123874232242E-2</v>
      </c>
      <c r="E1109" s="1">
        <f t="shared" si="223"/>
        <v>2.0030135133906332E-4</v>
      </c>
      <c r="F1109" s="7">
        <f t="shared" si="220"/>
        <v>1.9648890457559295E-2</v>
      </c>
      <c r="G1109" s="1">
        <f t="shared" si="224"/>
        <v>1.7487825345960663E-4</v>
      </c>
      <c r="H1109" s="2">
        <f t="shared" si="221"/>
        <v>0.12353878565227391</v>
      </c>
      <c r="I1109" s="2">
        <f t="shared" si="222"/>
        <v>2.8226385287604728E-5</v>
      </c>
      <c r="J1109" s="2">
        <f t="shared" si="218"/>
        <v>-4.233873115675014E-4</v>
      </c>
    </row>
    <row r="1110" spans="1:10" x14ac:dyDescent="0.2">
      <c r="A1110" s="1">
        <v>18.466747999999999</v>
      </c>
      <c r="B1110" s="1">
        <v>204.52500000000001</v>
      </c>
      <c r="C1110" s="1">
        <v>4.89336299999988</v>
      </c>
      <c r="D1110" s="1">
        <f t="shared" si="219"/>
        <v>1.5020344903897916E-2</v>
      </c>
      <c r="E1110" s="1">
        <f t="shared" si="223"/>
        <v>1.5022601350434288E-4</v>
      </c>
      <c r="F1110" s="7">
        <f t="shared" si="220"/>
        <v>1.4737405675953053E-2</v>
      </c>
      <c r="G1110" s="1">
        <f t="shared" si="224"/>
        <v>1.3115869009474459E-4</v>
      </c>
      <c r="H1110" s="2">
        <f t="shared" si="221"/>
        <v>0.12353260064471205</v>
      </c>
      <c r="I1110" s="2">
        <f t="shared" si="222"/>
        <v>2.116978896570994E-5</v>
      </c>
      <c r="J1110" s="2">
        <f t="shared" si="218"/>
        <v>-4.2338731156741098E-4</v>
      </c>
    </row>
    <row r="1111" spans="1:10" x14ac:dyDescent="0.2">
      <c r="A1111" s="1">
        <v>18.483415000000001</v>
      </c>
      <c r="B1111" s="1">
        <v>204.691</v>
      </c>
      <c r="C1111" s="1">
        <v>4.8931179999998804</v>
      </c>
      <c r="D1111" s="1">
        <f t="shared" si="219"/>
        <v>1.0014064651621184E-2</v>
      </c>
      <c r="E1111" s="1">
        <f t="shared" si="223"/>
        <v>1.0015067566962243E-4</v>
      </c>
      <c r="F1111" s="7">
        <f t="shared" si="220"/>
        <v>9.8254290550854224E-3</v>
      </c>
      <c r="G1111" s="1">
        <f t="shared" si="224"/>
        <v>8.7439126729882584E-5</v>
      </c>
      <c r="H1111" s="2">
        <f t="shared" si="221"/>
        <v>0.12352641563715021</v>
      </c>
      <c r="I1111" s="2">
        <f t="shared" si="222"/>
        <v>1.4113192643815154E-5</v>
      </c>
      <c r="J1111" s="2">
        <f t="shared" si="218"/>
        <v>-4.2338731156903615E-4</v>
      </c>
    </row>
    <row r="1112" spans="1:10" x14ac:dyDescent="0.2">
      <c r="A1112" s="1">
        <v>18.500081999999999</v>
      </c>
      <c r="B1112" s="1">
        <v>204.857</v>
      </c>
      <c r="C1112" s="1">
        <v>4.8928729999998799</v>
      </c>
      <c r="D1112" s="1">
        <f t="shared" si="219"/>
        <v>5.0072830420820787E-3</v>
      </c>
      <c r="E1112" s="1">
        <f t="shared" si="223"/>
        <v>5.0075337834720449E-5</v>
      </c>
      <c r="F1112" s="7">
        <f t="shared" si="220"/>
        <v>4.9129605210552511E-3</v>
      </c>
      <c r="G1112" s="1">
        <f t="shared" si="224"/>
        <v>4.3719563364862044E-5</v>
      </c>
      <c r="H1112" s="2">
        <f t="shared" si="221"/>
        <v>0.12352023062958832</v>
      </c>
      <c r="I1112" s="2">
        <f t="shared" si="222"/>
        <v>7.0565963218947861E-6</v>
      </c>
      <c r="J1112" s="2">
        <f t="shared" si="218"/>
        <v>-4.2338731156741103E-4</v>
      </c>
    </row>
    <row r="1113" spans="1:10" x14ac:dyDescent="0.2">
      <c r="A1113" s="1">
        <v>18.516749000000001</v>
      </c>
      <c r="B1113" s="1">
        <v>205.023</v>
      </c>
      <c r="C1113" s="1">
        <v>4.8926279999998803</v>
      </c>
      <c r="D1113" s="1">
        <f t="shared" si="219"/>
        <v>0</v>
      </c>
      <c r="E1113" s="1">
        <f t="shared" si="223"/>
        <v>0</v>
      </c>
      <c r="F1113" s="7">
        <f t="shared" si="220"/>
        <v>0</v>
      </c>
      <c r="G1113" s="1">
        <f t="shared" si="224"/>
        <v>0</v>
      </c>
      <c r="H1113" s="2">
        <f t="shared" si="221"/>
        <v>0.12351404562202647</v>
      </c>
      <c r="I1113" s="2">
        <f t="shared" si="222"/>
        <v>0</v>
      </c>
      <c r="J1113" s="2">
        <f t="shared" si="218"/>
        <v>0</v>
      </c>
    </row>
    <row r="1114" spans="1:10" x14ac:dyDescent="0.2">
      <c r="H1114" s="2"/>
      <c r="I1114" s="2"/>
      <c r="J1114" s="2"/>
    </row>
    <row r="1115" spans="1:10" x14ac:dyDescent="0.2">
      <c r="H1115" s="2"/>
      <c r="I1115" s="2"/>
      <c r="J1115" s="2"/>
    </row>
    <row r="1116" spans="1:10" x14ac:dyDescent="0.2">
      <c r="H1116" s="2"/>
      <c r="I1116" s="2"/>
      <c r="J1116" s="2"/>
    </row>
    <row r="1117" spans="1:10" x14ac:dyDescent="0.2">
      <c r="H1117" s="2"/>
      <c r="I1117" s="2"/>
      <c r="J1117" s="2"/>
    </row>
    <row r="1118" spans="1:10" x14ac:dyDescent="0.2">
      <c r="H1118" s="2"/>
      <c r="I1118" s="2"/>
      <c r="J1118" s="2"/>
    </row>
    <row r="1119" spans="1:10" x14ac:dyDescent="0.2">
      <c r="H1119" s="2"/>
      <c r="I1119" s="2"/>
      <c r="J1119" s="2"/>
    </row>
    <row r="1120" spans="1:10" x14ac:dyDescent="0.2">
      <c r="H1120" s="2"/>
      <c r="I1120" s="2"/>
      <c r="J1120" s="2"/>
    </row>
    <row r="1121" spans="8:10" x14ac:dyDescent="0.2">
      <c r="H1121" s="2"/>
      <c r="I1121" s="2"/>
      <c r="J1121" s="2"/>
    </row>
    <row r="1122" spans="8:10" x14ac:dyDescent="0.2">
      <c r="H1122" s="2"/>
      <c r="I1122" s="2"/>
      <c r="J1122" s="2"/>
    </row>
    <row r="1123" spans="8:10" x14ac:dyDescent="0.2">
      <c r="H1123" s="2"/>
      <c r="I1123" s="2"/>
      <c r="J1123" s="2"/>
    </row>
    <row r="1124" spans="8:10" x14ac:dyDescent="0.2">
      <c r="H1124" s="2"/>
      <c r="I1124" s="2"/>
      <c r="J1124" s="2"/>
    </row>
    <row r="1125" spans="8:10" x14ac:dyDescent="0.2">
      <c r="H1125" s="2"/>
      <c r="I1125" s="2"/>
      <c r="J1125" s="2"/>
    </row>
    <row r="1126" spans="8:10" x14ac:dyDescent="0.2">
      <c r="H1126" s="2"/>
      <c r="I1126" s="2"/>
      <c r="J1126" s="2"/>
    </row>
    <row r="1127" spans="8:10" x14ac:dyDescent="0.2">
      <c r="H1127" s="2"/>
      <c r="I1127" s="2"/>
      <c r="J1127" s="2"/>
    </row>
    <row r="1128" spans="8:10" x14ac:dyDescent="0.2">
      <c r="H1128" s="2"/>
      <c r="I1128" s="2"/>
      <c r="J1128" s="2"/>
    </row>
    <row r="1129" spans="8:10" x14ac:dyDescent="0.2">
      <c r="H1129" s="2"/>
      <c r="I1129" s="2"/>
      <c r="J1129" s="2"/>
    </row>
    <row r="1130" spans="8:10" x14ac:dyDescent="0.2">
      <c r="H1130" s="2"/>
      <c r="I1130" s="2"/>
      <c r="J1130" s="2"/>
    </row>
    <row r="1131" spans="8:10" x14ac:dyDescent="0.2">
      <c r="H1131" s="2"/>
      <c r="I1131" s="2"/>
      <c r="J1131" s="2"/>
    </row>
    <row r="1132" spans="8:10" x14ac:dyDescent="0.2">
      <c r="H1132" s="2"/>
      <c r="I1132" s="2"/>
      <c r="J1132" s="2"/>
    </row>
    <row r="1133" spans="8:10" x14ac:dyDescent="0.2">
      <c r="H1133" s="2"/>
      <c r="I1133" s="2"/>
      <c r="J1133" s="2"/>
    </row>
    <row r="1134" spans="8:10" x14ac:dyDescent="0.2">
      <c r="H1134" s="2"/>
      <c r="I1134" s="2"/>
      <c r="J1134" s="2"/>
    </row>
    <row r="1135" spans="8:10" x14ac:dyDescent="0.2">
      <c r="H1135" s="2"/>
      <c r="I1135" s="2"/>
      <c r="J1135" s="2"/>
    </row>
    <row r="1136" spans="8:10" x14ac:dyDescent="0.2">
      <c r="H1136" s="2"/>
      <c r="I1136" s="2"/>
      <c r="J1136" s="2"/>
    </row>
    <row r="1137" spans="8:10" x14ac:dyDescent="0.2">
      <c r="H1137" s="2"/>
      <c r="I1137" s="2"/>
      <c r="J1137" s="2"/>
    </row>
    <row r="1138" spans="8:10" x14ac:dyDescent="0.2">
      <c r="H1138" s="2"/>
      <c r="I1138" s="2"/>
      <c r="J1138" s="2"/>
    </row>
    <row r="1139" spans="8:10" x14ac:dyDescent="0.2">
      <c r="H1139" s="2"/>
      <c r="I1139" s="2"/>
      <c r="J1139" s="2"/>
    </row>
    <row r="1140" spans="8:10" x14ac:dyDescent="0.2">
      <c r="H1140" s="2"/>
      <c r="I1140" s="2"/>
      <c r="J1140" s="2"/>
    </row>
    <row r="1141" spans="8:10" x14ac:dyDescent="0.2">
      <c r="H1141" s="2"/>
      <c r="I1141" s="2"/>
      <c r="J1141" s="2"/>
    </row>
    <row r="1142" spans="8:10" x14ac:dyDescent="0.2">
      <c r="H1142" s="2"/>
      <c r="I1142" s="2"/>
      <c r="J1142" s="2"/>
    </row>
    <row r="1143" spans="8:10" x14ac:dyDescent="0.2">
      <c r="H1143" s="2"/>
      <c r="I1143" s="2"/>
      <c r="J1143" s="2"/>
    </row>
    <row r="1144" spans="8:10" x14ac:dyDescent="0.2">
      <c r="H1144" s="2"/>
      <c r="I1144" s="2"/>
      <c r="J1144" s="2"/>
    </row>
    <row r="1145" spans="8:10" x14ac:dyDescent="0.2">
      <c r="H1145" s="2"/>
      <c r="I1145" s="2"/>
      <c r="J1145" s="2"/>
    </row>
    <row r="1146" spans="8:10" x14ac:dyDescent="0.2">
      <c r="H1146" s="2"/>
      <c r="I1146" s="2"/>
      <c r="J1146" s="2"/>
    </row>
    <row r="1147" spans="8:10" x14ac:dyDescent="0.2">
      <c r="H1147" s="2"/>
      <c r="I1147" s="2"/>
      <c r="J1147" s="2"/>
    </row>
    <row r="1148" spans="8:10" x14ac:dyDescent="0.2">
      <c r="H1148" s="2"/>
      <c r="I1148" s="2"/>
      <c r="J1148" s="2"/>
    </row>
    <row r="1149" spans="8:10" x14ac:dyDescent="0.2">
      <c r="H1149" s="2"/>
      <c r="I1149" s="2"/>
      <c r="J1149" s="2"/>
    </row>
    <row r="1150" spans="8:10" x14ac:dyDescent="0.2">
      <c r="H1150" s="2"/>
      <c r="I1150" s="2"/>
      <c r="J1150" s="2"/>
    </row>
    <row r="1151" spans="8:10" x14ac:dyDescent="0.2">
      <c r="H1151" s="2"/>
      <c r="I1151" s="2"/>
      <c r="J1151" s="2"/>
    </row>
    <row r="1152" spans="8:10" x14ac:dyDescent="0.2">
      <c r="H1152" s="2"/>
      <c r="I1152" s="2"/>
      <c r="J1152" s="2"/>
    </row>
    <row r="1153" spans="8:10" x14ac:dyDescent="0.2">
      <c r="H1153" s="2"/>
      <c r="I1153" s="2"/>
      <c r="J1153" s="2"/>
    </row>
    <row r="1154" spans="8:10" x14ac:dyDescent="0.2">
      <c r="H1154" s="2"/>
      <c r="I1154" s="2"/>
      <c r="J1154" s="2"/>
    </row>
    <row r="1155" spans="8:10" x14ac:dyDescent="0.2">
      <c r="H1155" s="2"/>
      <c r="I1155" s="2"/>
      <c r="J1155" s="2"/>
    </row>
    <row r="1156" spans="8:10" x14ac:dyDescent="0.2">
      <c r="H1156" s="2"/>
      <c r="I1156" s="2"/>
      <c r="J1156" s="2"/>
    </row>
    <row r="1157" spans="8:10" x14ac:dyDescent="0.2">
      <c r="H1157" s="2"/>
      <c r="I1157" s="2"/>
      <c r="J1157" s="2"/>
    </row>
    <row r="1158" spans="8:10" x14ac:dyDescent="0.2">
      <c r="H1158" s="2"/>
      <c r="I1158" s="2"/>
      <c r="J1158" s="2"/>
    </row>
    <row r="1159" spans="8:10" x14ac:dyDescent="0.2">
      <c r="H1159" s="2"/>
      <c r="I1159" s="2"/>
      <c r="J1159" s="2"/>
    </row>
    <row r="1160" spans="8:10" x14ac:dyDescent="0.2">
      <c r="H1160" s="2"/>
      <c r="I1160" s="2"/>
      <c r="J1160" s="2"/>
    </row>
    <row r="1161" spans="8:10" x14ac:dyDescent="0.2">
      <c r="H1161" s="2"/>
      <c r="I1161" s="2"/>
      <c r="J1161" s="2"/>
    </row>
    <row r="1162" spans="8:10" x14ac:dyDescent="0.2">
      <c r="H1162" s="2"/>
      <c r="I1162" s="2"/>
      <c r="J1162" s="2"/>
    </row>
    <row r="1163" spans="8:10" x14ac:dyDescent="0.2">
      <c r="H1163" s="2"/>
      <c r="I1163" s="2"/>
      <c r="J1163" s="2"/>
    </row>
    <row r="1164" spans="8:10" x14ac:dyDescent="0.2">
      <c r="H1164" s="2"/>
      <c r="I1164" s="2"/>
      <c r="J1164" s="2"/>
    </row>
    <row r="1165" spans="8:10" x14ac:dyDescent="0.2">
      <c r="H1165" s="2"/>
      <c r="I1165" s="2"/>
      <c r="J1165" s="2"/>
    </row>
    <row r="1166" spans="8:10" x14ac:dyDescent="0.2">
      <c r="H1166" s="2"/>
      <c r="I1166" s="2"/>
      <c r="J1166" s="2"/>
    </row>
    <row r="1167" spans="8:10" x14ac:dyDescent="0.2">
      <c r="H1167" s="2"/>
      <c r="I1167" s="2"/>
      <c r="J1167" s="2"/>
    </row>
    <row r="1168" spans="8:10" x14ac:dyDescent="0.2">
      <c r="H1168" s="2"/>
      <c r="I1168" s="2"/>
      <c r="J1168" s="2"/>
    </row>
    <row r="1169" spans="8:10" x14ac:dyDescent="0.2">
      <c r="H1169" s="2"/>
      <c r="I1169" s="2"/>
      <c r="J1169" s="2"/>
    </row>
    <row r="1170" spans="8:10" x14ac:dyDescent="0.2">
      <c r="H1170" s="2"/>
      <c r="I1170" s="2"/>
      <c r="J1170" s="2"/>
    </row>
    <row r="1171" spans="8:10" x14ac:dyDescent="0.2">
      <c r="H1171" s="2"/>
      <c r="I1171" s="2"/>
      <c r="J1171" s="2"/>
    </row>
    <row r="1172" spans="8:10" x14ac:dyDescent="0.2">
      <c r="H1172" s="2"/>
      <c r="I1172" s="2"/>
      <c r="J1172" s="2"/>
    </row>
    <row r="1173" spans="8:10" x14ac:dyDescent="0.2">
      <c r="H1173" s="2"/>
      <c r="I1173" s="2"/>
      <c r="J1173" s="2"/>
    </row>
    <row r="1174" spans="8:10" x14ac:dyDescent="0.2">
      <c r="H1174" s="2"/>
      <c r="I1174" s="2"/>
      <c r="J1174" s="2"/>
    </row>
    <row r="1175" spans="8:10" x14ac:dyDescent="0.2">
      <c r="H1175" s="2"/>
      <c r="I1175" s="2"/>
      <c r="J1175" s="2"/>
    </row>
    <row r="1176" spans="8:10" x14ac:dyDescent="0.2">
      <c r="H1176" s="2"/>
      <c r="I1176" s="2"/>
      <c r="J1176" s="2"/>
    </row>
    <row r="1177" spans="8:10" x14ac:dyDescent="0.2">
      <c r="H1177" s="2"/>
      <c r="I1177" s="2"/>
      <c r="J1177" s="2"/>
    </row>
    <row r="1178" spans="8:10" x14ac:dyDescent="0.2">
      <c r="H1178" s="2"/>
      <c r="I1178" s="2"/>
      <c r="J1178" s="2"/>
    </row>
    <row r="1179" spans="8:10" x14ac:dyDescent="0.2">
      <c r="H1179" s="2"/>
      <c r="I1179" s="2"/>
      <c r="J1179" s="2"/>
    </row>
    <row r="1180" spans="8:10" x14ac:dyDescent="0.2">
      <c r="H1180" s="2"/>
      <c r="I1180" s="2"/>
      <c r="J1180" s="2"/>
    </row>
    <row r="1181" spans="8:10" x14ac:dyDescent="0.2">
      <c r="H1181" s="2"/>
      <c r="I1181" s="2"/>
      <c r="J1181" s="2"/>
    </row>
    <row r="1182" spans="8:10" x14ac:dyDescent="0.2">
      <c r="H1182" s="2"/>
      <c r="I1182" s="2"/>
      <c r="J1182" s="2"/>
    </row>
    <row r="1183" spans="8:10" x14ac:dyDescent="0.2">
      <c r="H1183" s="2"/>
      <c r="I1183" s="2"/>
      <c r="J1183" s="2"/>
    </row>
    <row r="1184" spans="8:10" x14ac:dyDescent="0.2">
      <c r="H1184" s="2"/>
      <c r="I1184" s="2"/>
      <c r="J1184" s="2"/>
    </row>
    <row r="1185" spans="8:10" x14ac:dyDescent="0.2">
      <c r="H1185" s="2"/>
      <c r="I1185" s="2"/>
      <c r="J1185" s="2"/>
    </row>
    <row r="1186" spans="8:10" x14ac:dyDescent="0.2">
      <c r="H1186" s="2"/>
      <c r="I1186" s="2"/>
      <c r="J1186" s="2"/>
    </row>
    <row r="1187" spans="8:10" x14ac:dyDescent="0.2">
      <c r="H1187" s="2"/>
      <c r="I1187" s="2"/>
      <c r="J1187" s="2"/>
    </row>
    <row r="1188" spans="8:10" x14ac:dyDescent="0.2">
      <c r="H1188" s="2"/>
      <c r="I1188" s="2"/>
      <c r="J1188" s="2"/>
    </row>
    <row r="1189" spans="8:10" x14ac:dyDescent="0.2">
      <c r="H1189" s="2"/>
      <c r="I1189" s="2"/>
      <c r="J1189" s="2"/>
    </row>
    <row r="1190" spans="8:10" x14ac:dyDescent="0.2">
      <c r="H1190" s="2"/>
      <c r="I1190" s="2"/>
      <c r="J1190" s="2"/>
    </row>
    <row r="1191" spans="8:10" x14ac:dyDescent="0.2">
      <c r="H1191" s="2"/>
      <c r="I1191" s="2"/>
      <c r="J1191" s="2"/>
    </row>
    <row r="1192" spans="8:10" x14ac:dyDescent="0.2">
      <c r="H1192" s="2"/>
      <c r="I1192" s="2"/>
      <c r="J1192" s="2"/>
    </row>
    <row r="1193" spans="8:10" x14ac:dyDescent="0.2">
      <c r="H1193" s="2"/>
      <c r="I1193" s="2"/>
      <c r="J1193" s="2"/>
    </row>
    <row r="1194" spans="8:10" x14ac:dyDescent="0.2">
      <c r="H1194" s="2"/>
      <c r="I1194" s="2"/>
      <c r="J1194" s="2"/>
    </row>
    <row r="1195" spans="8:10" x14ac:dyDescent="0.2">
      <c r="H1195" s="2"/>
      <c r="I1195" s="2"/>
      <c r="J1195" s="2"/>
    </row>
    <row r="1196" spans="8:10" x14ac:dyDescent="0.2">
      <c r="H1196" s="2"/>
      <c r="I1196" s="2"/>
      <c r="J1196" s="2"/>
    </row>
    <row r="1197" spans="8:10" x14ac:dyDescent="0.2">
      <c r="H1197" s="2"/>
      <c r="I1197" s="2"/>
      <c r="J1197" s="2"/>
    </row>
    <row r="1198" spans="8:10" x14ac:dyDescent="0.2">
      <c r="H1198" s="2"/>
      <c r="I1198" s="2"/>
      <c r="J1198" s="2"/>
    </row>
    <row r="1199" spans="8:10" x14ac:dyDescent="0.2">
      <c r="H1199" s="2"/>
      <c r="I1199" s="2"/>
      <c r="J1199" s="2"/>
    </row>
    <row r="1200" spans="8:10" x14ac:dyDescent="0.2">
      <c r="H1200" s="2"/>
      <c r="I1200" s="2"/>
      <c r="J1200" s="2"/>
    </row>
    <row r="1201" spans="8:10" x14ac:dyDescent="0.2">
      <c r="H1201" s="2"/>
      <c r="I1201" s="2"/>
      <c r="J1201" s="2"/>
    </row>
    <row r="1202" spans="8:10" x14ac:dyDescent="0.2">
      <c r="H1202" s="2"/>
      <c r="I1202" s="2"/>
      <c r="J1202" s="2"/>
    </row>
    <row r="1203" spans="8:10" x14ac:dyDescent="0.2">
      <c r="H1203" s="2"/>
      <c r="I1203" s="2"/>
      <c r="J1203" s="2"/>
    </row>
    <row r="1204" spans="8:10" x14ac:dyDescent="0.2">
      <c r="H1204" s="2"/>
      <c r="I1204" s="2"/>
      <c r="J1204" s="2"/>
    </row>
    <row r="1205" spans="8:10" x14ac:dyDescent="0.2">
      <c r="H1205" s="2"/>
      <c r="I1205" s="2"/>
      <c r="J1205" s="2"/>
    </row>
    <row r="1206" spans="8:10" x14ac:dyDescent="0.2">
      <c r="H1206" s="2"/>
      <c r="I1206" s="2"/>
      <c r="J1206" s="2"/>
    </row>
    <row r="1207" spans="8:10" x14ac:dyDescent="0.2">
      <c r="H1207" s="2"/>
      <c r="I1207" s="2"/>
      <c r="J1207" s="2"/>
    </row>
    <row r="1208" spans="8:10" x14ac:dyDescent="0.2">
      <c r="H1208" s="2"/>
      <c r="I1208" s="2"/>
      <c r="J1208" s="2"/>
    </row>
    <row r="1209" spans="8:10" x14ac:dyDescent="0.2">
      <c r="H1209" s="2"/>
      <c r="I1209" s="2"/>
      <c r="J1209" s="2"/>
    </row>
    <row r="1210" spans="8:10" x14ac:dyDescent="0.2">
      <c r="H1210" s="2"/>
      <c r="I1210" s="2"/>
      <c r="J1210" s="2"/>
    </row>
    <row r="1211" spans="8:10" x14ac:dyDescent="0.2">
      <c r="H1211" s="2"/>
      <c r="I1211" s="2"/>
      <c r="J1211" s="2"/>
    </row>
    <row r="1212" spans="8:10" x14ac:dyDescent="0.2">
      <c r="H1212" s="2"/>
      <c r="I1212" s="2"/>
      <c r="J1212" s="2"/>
    </row>
    <row r="1213" spans="8:10" x14ac:dyDescent="0.2">
      <c r="H1213" s="2"/>
      <c r="I1213" s="2"/>
      <c r="J1213" s="2"/>
    </row>
    <row r="1214" spans="8:10" x14ac:dyDescent="0.2">
      <c r="H1214" s="2"/>
      <c r="I1214" s="2"/>
      <c r="J1214" s="2"/>
    </row>
    <row r="1215" spans="8:10" x14ac:dyDescent="0.2">
      <c r="H1215" s="2"/>
      <c r="I1215" s="2"/>
      <c r="J1215" s="2"/>
    </row>
    <row r="1216" spans="8:10" x14ac:dyDescent="0.2">
      <c r="H1216" s="2"/>
      <c r="I1216" s="2"/>
      <c r="J1216" s="2"/>
    </row>
    <row r="1217" spans="8:10" x14ac:dyDescent="0.2">
      <c r="H1217" s="2"/>
      <c r="I1217" s="2"/>
      <c r="J1217" s="2"/>
    </row>
    <row r="1218" spans="8:10" x14ac:dyDescent="0.2">
      <c r="H1218" s="2"/>
      <c r="I1218" s="2"/>
      <c r="J1218" s="2"/>
    </row>
    <row r="1219" spans="8:10" x14ac:dyDescent="0.2">
      <c r="H1219" s="2"/>
      <c r="I1219" s="2"/>
      <c r="J1219" s="2"/>
    </row>
    <row r="1220" spans="8:10" x14ac:dyDescent="0.2">
      <c r="H1220" s="2"/>
      <c r="I1220" s="2"/>
      <c r="J1220" s="2"/>
    </row>
    <row r="1221" spans="8:10" x14ac:dyDescent="0.2">
      <c r="H1221" s="2"/>
      <c r="I1221" s="2"/>
      <c r="J1221" s="2"/>
    </row>
    <row r="1222" spans="8:10" x14ac:dyDescent="0.2">
      <c r="H1222" s="2"/>
      <c r="I1222" s="2"/>
      <c r="J1222" s="2"/>
    </row>
    <row r="1223" spans="8:10" x14ac:dyDescent="0.2">
      <c r="H1223" s="2"/>
      <c r="I1223" s="2"/>
      <c r="J1223" s="2"/>
    </row>
    <row r="1224" spans="8:10" x14ac:dyDescent="0.2">
      <c r="H1224" s="2"/>
      <c r="I1224" s="2"/>
      <c r="J1224" s="2"/>
    </row>
    <row r="1225" spans="8:10" x14ac:dyDescent="0.2">
      <c r="H1225" s="2"/>
      <c r="I1225" s="2"/>
      <c r="J1225" s="2"/>
    </row>
    <row r="1226" spans="8:10" x14ac:dyDescent="0.2">
      <c r="H1226" s="2"/>
      <c r="I1226" s="2"/>
      <c r="J1226" s="2"/>
    </row>
    <row r="1227" spans="8:10" x14ac:dyDescent="0.2">
      <c r="H1227" s="2"/>
      <c r="I1227" s="2"/>
      <c r="J1227" s="2"/>
    </row>
    <row r="1228" spans="8:10" x14ac:dyDescent="0.2">
      <c r="H1228" s="2"/>
      <c r="I1228" s="2"/>
      <c r="J1228" s="2"/>
    </row>
    <row r="1229" spans="8:10" x14ac:dyDescent="0.2">
      <c r="H1229" s="2"/>
      <c r="I1229" s="2"/>
      <c r="J1229" s="2"/>
    </row>
    <row r="1230" spans="8:10" x14ac:dyDescent="0.2">
      <c r="H1230" s="2"/>
      <c r="I1230" s="2"/>
      <c r="J1230" s="2"/>
    </row>
    <row r="1231" spans="8:10" x14ac:dyDescent="0.2">
      <c r="H1231" s="2"/>
      <c r="I1231" s="2"/>
      <c r="J1231" s="2"/>
    </row>
    <row r="1232" spans="8:10" x14ac:dyDescent="0.2">
      <c r="H1232" s="2"/>
      <c r="I1232" s="2"/>
      <c r="J1232" s="2"/>
    </row>
    <row r="1233" spans="8:10" x14ac:dyDescent="0.2">
      <c r="H1233" s="2"/>
      <c r="I1233" s="2"/>
      <c r="J1233" s="2"/>
    </row>
    <row r="1234" spans="8:10" x14ac:dyDescent="0.2">
      <c r="H1234" s="2"/>
      <c r="I1234" s="2"/>
      <c r="J1234" s="2"/>
    </row>
    <row r="1235" spans="8:10" x14ac:dyDescent="0.2">
      <c r="H1235" s="2"/>
      <c r="I1235" s="2"/>
      <c r="J1235" s="2"/>
    </row>
    <row r="1236" spans="8:10" x14ac:dyDescent="0.2">
      <c r="H1236" s="2"/>
      <c r="I1236" s="2"/>
      <c r="J1236" s="2"/>
    </row>
    <row r="1237" spans="8:10" x14ac:dyDescent="0.2">
      <c r="H1237" s="2"/>
      <c r="I1237" s="2"/>
      <c r="J1237" s="2"/>
    </row>
    <row r="1238" spans="8:10" x14ac:dyDescent="0.2">
      <c r="H1238" s="2"/>
      <c r="I1238" s="2"/>
      <c r="J1238" s="2"/>
    </row>
    <row r="1239" spans="8:10" x14ac:dyDescent="0.2">
      <c r="H1239" s="2"/>
      <c r="I1239" s="2"/>
      <c r="J1239" s="2"/>
    </row>
    <row r="1240" spans="8:10" x14ac:dyDescent="0.2">
      <c r="H1240" s="2"/>
      <c r="I1240" s="2"/>
      <c r="J1240" s="2"/>
    </row>
    <row r="1241" spans="8:10" x14ac:dyDescent="0.2">
      <c r="H1241" s="2"/>
      <c r="I1241" s="2"/>
      <c r="J1241" s="2"/>
    </row>
    <row r="1242" spans="8:10" x14ac:dyDescent="0.2">
      <c r="H1242" s="2"/>
      <c r="I1242" s="2"/>
      <c r="J1242" s="2"/>
    </row>
    <row r="1243" spans="8:10" x14ac:dyDescent="0.2">
      <c r="H1243" s="2"/>
      <c r="I1243" s="2"/>
      <c r="J1243" s="2"/>
    </row>
    <row r="1244" spans="8:10" x14ac:dyDescent="0.2">
      <c r="H1244" s="2"/>
      <c r="I1244" s="2"/>
      <c r="J1244" s="2"/>
    </row>
    <row r="1245" spans="8:10" x14ac:dyDescent="0.2">
      <c r="H1245" s="2"/>
      <c r="I1245" s="2"/>
      <c r="J1245" s="2"/>
    </row>
    <row r="1246" spans="8:10" x14ac:dyDescent="0.2">
      <c r="H1246" s="2"/>
      <c r="I1246" s="2"/>
      <c r="J1246" s="2"/>
    </row>
    <row r="1247" spans="8:10" x14ac:dyDescent="0.2">
      <c r="H1247" s="2"/>
      <c r="I1247" s="2"/>
      <c r="J1247" s="2"/>
    </row>
    <row r="1248" spans="8:10" x14ac:dyDescent="0.2">
      <c r="H1248" s="2"/>
      <c r="I1248" s="2"/>
      <c r="J1248" s="2"/>
    </row>
    <row r="1249" spans="8:10" x14ac:dyDescent="0.2">
      <c r="H1249" s="2"/>
      <c r="I1249" s="2"/>
      <c r="J1249" s="2"/>
    </row>
    <row r="1250" spans="8:10" x14ac:dyDescent="0.2">
      <c r="H1250" s="2"/>
      <c r="I1250" s="2"/>
      <c r="J1250" s="2"/>
    </row>
    <row r="1251" spans="8:10" x14ac:dyDescent="0.2">
      <c r="H1251" s="2"/>
      <c r="I1251" s="2"/>
      <c r="J1251" s="2"/>
    </row>
    <row r="1252" spans="8:10" x14ac:dyDescent="0.2">
      <c r="H1252" s="2"/>
      <c r="I1252" s="2"/>
      <c r="J1252" s="2"/>
    </row>
    <row r="1253" spans="8:10" x14ac:dyDescent="0.2">
      <c r="H1253" s="2"/>
      <c r="I1253" s="2"/>
      <c r="J1253" s="2"/>
    </row>
    <row r="1254" spans="8:10" x14ac:dyDescent="0.2">
      <c r="H1254" s="2"/>
      <c r="I1254" s="2"/>
      <c r="J1254" s="2"/>
    </row>
    <row r="1255" spans="8:10" x14ac:dyDescent="0.2">
      <c r="H1255" s="2"/>
      <c r="I1255" s="2"/>
      <c r="J1255" s="2"/>
    </row>
    <row r="1256" spans="8:10" x14ac:dyDescent="0.2">
      <c r="H1256" s="2"/>
      <c r="I1256" s="2"/>
      <c r="J1256" s="2"/>
    </row>
    <row r="1257" spans="8:10" x14ac:dyDescent="0.2">
      <c r="H1257" s="2"/>
      <c r="I1257" s="2"/>
      <c r="J1257" s="2"/>
    </row>
    <row r="1258" spans="8:10" x14ac:dyDescent="0.2">
      <c r="H1258" s="2"/>
      <c r="I1258" s="2"/>
      <c r="J1258" s="2"/>
    </row>
    <row r="1259" spans="8:10" x14ac:dyDescent="0.2">
      <c r="H1259" s="2"/>
      <c r="I1259" s="2"/>
      <c r="J1259" s="2"/>
    </row>
    <row r="1260" spans="8:10" x14ac:dyDescent="0.2">
      <c r="H1260" s="2"/>
      <c r="I1260" s="2"/>
      <c r="J1260" s="2"/>
    </row>
    <row r="1261" spans="8:10" x14ac:dyDescent="0.2">
      <c r="H1261" s="2"/>
      <c r="I1261" s="2"/>
      <c r="J1261" s="2"/>
    </row>
    <row r="1262" spans="8:10" x14ac:dyDescent="0.2">
      <c r="H1262" s="2"/>
      <c r="I1262" s="2"/>
      <c r="J1262" s="2"/>
    </row>
    <row r="1263" spans="8:10" x14ac:dyDescent="0.2">
      <c r="H1263" s="2"/>
      <c r="I1263" s="2"/>
      <c r="J1263" s="2"/>
    </row>
    <row r="1264" spans="8:10" x14ac:dyDescent="0.2">
      <c r="H1264" s="2"/>
      <c r="I1264" s="2"/>
      <c r="J1264" s="2"/>
    </row>
    <row r="1265" spans="8:10" x14ac:dyDescent="0.2">
      <c r="H1265" s="2"/>
      <c r="I1265" s="2"/>
      <c r="J1265" s="2"/>
    </row>
    <row r="1266" spans="8:10" x14ac:dyDescent="0.2">
      <c r="H1266" s="2"/>
      <c r="I1266" s="2"/>
      <c r="J1266" s="2"/>
    </row>
    <row r="1267" spans="8:10" x14ac:dyDescent="0.2">
      <c r="H1267" s="2"/>
      <c r="I1267" s="2"/>
      <c r="J1267" s="2"/>
    </row>
    <row r="1268" spans="8:10" x14ac:dyDescent="0.2">
      <c r="H1268" s="2"/>
      <c r="I1268" s="2"/>
      <c r="J1268" s="2"/>
    </row>
    <row r="1269" spans="8:10" x14ac:dyDescent="0.2">
      <c r="H1269" s="2"/>
      <c r="I1269" s="2"/>
      <c r="J1269" s="2"/>
    </row>
    <row r="1270" spans="8:10" x14ac:dyDescent="0.2">
      <c r="H1270" s="2"/>
      <c r="I1270" s="2"/>
      <c r="J1270" s="2"/>
    </row>
    <row r="1271" spans="8:10" x14ac:dyDescent="0.2">
      <c r="H1271" s="2"/>
      <c r="I1271" s="2"/>
      <c r="J1271" s="2"/>
    </row>
    <row r="1272" spans="8:10" x14ac:dyDescent="0.2">
      <c r="H1272" s="2"/>
      <c r="I1272" s="2"/>
      <c r="J1272" s="2"/>
    </row>
    <row r="1273" spans="8:10" x14ac:dyDescent="0.2">
      <c r="H1273" s="2"/>
      <c r="I1273" s="2"/>
      <c r="J1273" s="2"/>
    </row>
    <row r="1274" spans="8:10" x14ac:dyDescent="0.2">
      <c r="H1274" s="2"/>
      <c r="I1274" s="2"/>
      <c r="J1274" s="2"/>
    </row>
    <row r="1275" spans="8:10" x14ac:dyDescent="0.2">
      <c r="H1275" s="2"/>
      <c r="I1275" s="2"/>
      <c r="J1275" s="2"/>
    </row>
    <row r="1276" spans="8:10" x14ac:dyDescent="0.2">
      <c r="H1276" s="2"/>
      <c r="I1276" s="2"/>
      <c r="J1276" s="2"/>
    </row>
    <row r="1277" spans="8:10" x14ac:dyDescent="0.2">
      <c r="H1277" s="2"/>
      <c r="I1277" s="2"/>
      <c r="J1277" s="2"/>
    </row>
    <row r="1278" spans="8:10" x14ac:dyDescent="0.2">
      <c r="H1278" s="2"/>
      <c r="I1278" s="2"/>
      <c r="J1278" s="2"/>
    </row>
    <row r="1279" spans="8:10" x14ac:dyDescent="0.2">
      <c r="H1279" s="2"/>
      <c r="I1279" s="2"/>
      <c r="J1279" s="2"/>
    </row>
    <row r="1280" spans="8:10" x14ac:dyDescent="0.2">
      <c r="H1280" s="2"/>
      <c r="I1280" s="2"/>
      <c r="J1280" s="2"/>
    </row>
    <row r="1281" spans="8:10" x14ac:dyDescent="0.2">
      <c r="H1281" s="2"/>
      <c r="I1281" s="2"/>
      <c r="J1281" s="2"/>
    </row>
    <row r="1282" spans="8:10" x14ac:dyDescent="0.2">
      <c r="H1282" s="2"/>
      <c r="I1282" s="2"/>
      <c r="J1282" s="2"/>
    </row>
    <row r="1283" spans="8:10" x14ac:dyDescent="0.2">
      <c r="H1283" s="2"/>
      <c r="I1283" s="2"/>
      <c r="J1283" s="2"/>
    </row>
    <row r="1284" spans="8:10" x14ac:dyDescent="0.2">
      <c r="H1284" s="2"/>
      <c r="I1284" s="2"/>
      <c r="J1284" s="2"/>
    </row>
    <row r="1285" spans="8:10" x14ac:dyDescent="0.2">
      <c r="H1285" s="2"/>
      <c r="I1285" s="2"/>
      <c r="J1285" s="2"/>
    </row>
    <row r="1286" spans="8:10" x14ac:dyDescent="0.2">
      <c r="H1286" s="2"/>
      <c r="I1286" s="2"/>
      <c r="J1286" s="2"/>
    </row>
    <row r="1287" spans="8:10" x14ac:dyDescent="0.2">
      <c r="H1287" s="2"/>
      <c r="I1287" s="2"/>
      <c r="J1287" s="2"/>
    </row>
    <row r="1288" spans="8:10" x14ac:dyDescent="0.2">
      <c r="H1288" s="2"/>
      <c r="I1288" s="2"/>
      <c r="J1288" s="2"/>
    </row>
    <row r="1289" spans="8:10" x14ac:dyDescent="0.2">
      <c r="H1289" s="2"/>
      <c r="I1289" s="2"/>
      <c r="J1289" s="2"/>
    </row>
    <row r="1290" spans="8:10" x14ac:dyDescent="0.2">
      <c r="H1290" s="2"/>
      <c r="I1290" s="2"/>
      <c r="J1290" s="2"/>
    </row>
    <row r="1291" spans="8:10" x14ac:dyDescent="0.2">
      <c r="H1291" s="2"/>
      <c r="I1291" s="2"/>
      <c r="J1291" s="2"/>
    </row>
    <row r="1292" spans="8:10" x14ac:dyDescent="0.2">
      <c r="H1292" s="2"/>
      <c r="I1292" s="2"/>
      <c r="J1292" s="2"/>
    </row>
    <row r="1293" spans="8:10" x14ac:dyDescent="0.2">
      <c r="H1293" s="2"/>
      <c r="I1293" s="2"/>
      <c r="J1293" s="2"/>
    </row>
    <row r="1294" spans="8:10" x14ac:dyDescent="0.2">
      <c r="H1294" s="2"/>
      <c r="I1294" s="2"/>
      <c r="J1294" s="2"/>
    </row>
    <row r="1295" spans="8:10" x14ac:dyDescent="0.2">
      <c r="H1295" s="2"/>
      <c r="I1295" s="2"/>
      <c r="J1295" s="2"/>
    </row>
    <row r="1296" spans="8:10" x14ac:dyDescent="0.2">
      <c r="H1296" s="2"/>
      <c r="I1296" s="2"/>
      <c r="J1296" s="2"/>
    </row>
    <row r="1297" spans="8:10" x14ac:dyDescent="0.2">
      <c r="H1297" s="2"/>
      <c r="I1297" s="2"/>
      <c r="J1297" s="2"/>
    </row>
    <row r="1298" spans="8:10" x14ac:dyDescent="0.2">
      <c r="H1298" s="2"/>
      <c r="I1298" s="2"/>
      <c r="J1298" s="2"/>
    </row>
    <row r="1299" spans="8:10" x14ac:dyDescent="0.2">
      <c r="H1299" s="2"/>
      <c r="I1299" s="2"/>
      <c r="J1299" s="2"/>
    </row>
    <row r="1300" spans="8:10" x14ac:dyDescent="0.2">
      <c r="H1300" s="2"/>
      <c r="I1300" s="2"/>
      <c r="J1300" s="2"/>
    </row>
    <row r="1301" spans="8:10" x14ac:dyDescent="0.2">
      <c r="H1301" s="2"/>
      <c r="I1301" s="2"/>
      <c r="J1301" s="2"/>
    </row>
    <row r="1302" spans="8:10" x14ac:dyDescent="0.2">
      <c r="H1302" s="2"/>
      <c r="I1302" s="2"/>
      <c r="J1302" s="2"/>
    </row>
    <row r="1303" spans="8:10" x14ac:dyDescent="0.2">
      <c r="H1303" s="2"/>
      <c r="I1303" s="2"/>
      <c r="J1303" s="2"/>
    </row>
    <row r="1304" spans="8:10" x14ac:dyDescent="0.2">
      <c r="H1304" s="2"/>
      <c r="I1304" s="2"/>
      <c r="J1304" s="2"/>
    </row>
    <row r="1305" spans="8:10" x14ac:dyDescent="0.2">
      <c r="H1305" s="2"/>
      <c r="I1305" s="2"/>
      <c r="J1305" s="2"/>
    </row>
    <row r="1306" spans="8:10" x14ac:dyDescent="0.2">
      <c r="H1306" s="2"/>
      <c r="I1306" s="2"/>
      <c r="J1306" s="2"/>
    </row>
    <row r="1307" spans="8:10" x14ac:dyDescent="0.2">
      <c r="H1307" s="2"/>
      <c r="I1307" s="2"/>
      <c r="J1307" s="2"/>
    </row>
    <row r="1308" spans="8:10" x14ac:dyDescent="0.2">
      <c r="H1308" s="2"/>
      <c r="I1308" s="2"/>
      <c r="J1308" s="2"/>
    </row>
    <row r="1309" spans="8:10" x14ac:dyDescent="0.2">
      <c r="H1309" s="2"/>
      <c r="I1309" s="2"/>
      <c r="J1309" s="2"/>
    </row>
    <row r="1310" spans="8:10" x14ac:dyDescent="0.2">
      <c r="H1310" s="2"/>
      <c r="I1310" s="2"/>
      <c r="J1310" s="2"/>
    </row>
    <row r="1311" spans="8:10" x14ac:dyDescent="0.2">
      <c r="H1311" s="2"/>
      <c r="I1311" s="2"/>
      <c r="J1311" s="2"/>
    </row>
    <row r="1312" spans="8:10" x14ac:dyDescent="0.2">
      <c r="H1312" s="2"/>
      <c r="I1312" s="2"/>
      <c r="J1312" s="2"/>
    </row>
    <row r="1313" spans="8:10" x14ac:dyDescent="0.2">
      <c r="H1313" s="2"/>
      <c r="I1313" s="2"/>
      <c r="J1313" s="2"/>
    </row>
    <row r="1314" spans="8:10" x14ac:dyDescent="0.2">
      <c r="H1314" s="2"/>
      <c r="I1314" s="2"/>
      <c r="J1314" s="2"/>
    </row>
    <row r="1315" spans="8:10" x14ac:dyDescent="0.2">
      <c r="H1315" s="2"/>
      <c r="I1315" s="2"/>
      <c r="J1315" s="2"/>
    </row>
    <row r="1316" spans="8:10" x14ac:dyDescent="0.2">
      <c r="H1316" s="2"/>
      <c r="I1316" s="2"/>
      <c r="J1316" s="2"/>
    </row>
    <row r="1317" spans="8:10" x14ac:dyDescent="0.2">
      <c r="H1317" s="2"/>
      <c r="I1317" s="2"/>
      <c r="J1317" s="2"/>
    </row>
    <row r="1318" spans="8:10" x14ac:dyDescent="0.2">
      <c r="H1318" s="2"/>
      <c r="I1318" s="2"/>
      <c r="J1318" s="2"/>
    </row>
    <row r="1319" spans="8:10" x14ac:dyDescent="0.2">
      <c r="H1319" s="2"/>
      <c r="I1319" s="2"/>
      <c r="J1319" s="2"/>
    </row>
    <row r="1320" spans="8:10" x14ac:dyDescent="0.2">
      <c r="H1320" s="2"/>
      <c r="I1320" s="2"/>
      <c r="J1320" s="2"/>
    </row>
    <row r="1321" spans="8:10" x14ac:dyDescent="0.2">
      <c r="H1321" s="2"/>
      <c r="I1321" s="2"/>
      <c r="J1321" s="2"/>
    </row>
    <row r="1322" spans="8:10" x14ac:dyDescent="0.2">
      <c r="H1322" s="2"/>
      <c r="I1322" s="2"/>
      <c r="J1322" s="2"/>
    </row>
    <row r="1323" spans="8:10" x14ac:dyDescent="0.2">
      <c r="H1323" s="2"/>
      <c r="I1323" s="2"/>
      <c r="J1323" s="2"/>
    </row>
    <row r="1324" spans="8:10" x14ac:dyDescent="0.2">
      <c r="H1324" s="2"/>
      <c r="I1324" s="2"/>
      <c r="J1324" s="2"/>
    </row>
    <row r="1325" spans="8:10" x14ac:dyDescent="0.2">
      <c r="H1325" s="2"/>
      <c r="I1325" s="2"/>
      <c r="J1325" s="2"/>
    </row>
    <row r="1326" spans="8:10" x14ac:dyDescent="0.2">
      <c r="H1326" s="2"/>
      <c r="I1326" s="2"/>
      <c r="J1326" s="2"/>
    </row>
    <row r="1327" spans="8:10" x14ac:dyDescent="0.2">
      <c r="H1327" s="2"/>
      <c r="I1327" s="2"/>
      <c r="J1327" s="2"/>
    </row>
    <row r="1328" spans="8:10" x14ac:dyDescent="0.2">
      <c r="H1328" s="2"/>
      <c r="I1328" s="2"/>
      <c r="J1328" s="2"/>
    </row>
    <row r="1329" spans="8:10" x14ac:dyDescent="0.2">
      <c r="H1329" s="2"/>
      <c r="I1329" s="2"/>
      <c r="J1329" s="2"/>
    </row>
    <row r="1330" spans="8:10" x14ac:dyDescent="0.2">
      <c r="H1330" s="2"/>
      <c r="I1330" s="2"/>
      <c r="J1330" s="2"/>
    </row>
    <row r="1331" spans="8:10" x14ac:dyDescent="0.2">
      <c r="H1331" s="2"/>
      <c r="I1331" s="2"/>
      <c r="J1331" s="2"/>
    </row>
    <row r="1332" spans="8:10" x14ac:dyDescent="0.2">
      <c r="H1332" s="2"/>
      <c r="I1332" s="2"/>
      <c r="J1332" s="2"/>
    </row>
    <row r="1333" spans="8:10" x14ac:dyDescent="0.2">
      <c r="H1333" s="2"/>
      <c r="I1333" s="2"/>
      <c r="J1333" s="2"/>
    </row>
    <row r="1334" spans="8:10" x14ac:dyDescent="0.2">
      <c r="H1334" s="2"/>
      <c r="I1334" s="2"/>
      <c r="J1334" s="2"/>
    </row>
    <row r="1335" spans="8:10" x14ac:dyDescent="0.2">
      <c r="H1335" s="2"/>
      <c r="I1335" s="2"/>
      <c r="J1335" s="2"/>
    </row>
    <row r="1336" spans="8:10" x14ac:dyDescent="0.2">
      <c r="H1336" s="2"/>
      <c r="I1336" s="2"/>
      <c r="J1336" s="2"/>
    </row>
    <row r="1337" spans="8:10" x14ac:dyDescent="0.2">
      <c r="H1337" s="2"/>
      <c r="I1337" s="2"/>
      <c r="J1337" s="2"/>
    </row>
    <row r="1338" spans="8:10" x14ac:dyDescent="0.2">
      <c r="H1338" s="2"/>
      <c r="I1338" s="2"/>
      <c r="J1338" s="2"/>
    </row>
    <row r="1339" spans="8:10" x14ac:dyDescent="0.2">
      <c r="H1339" s="2"/>
      <c r="I1339" s="2"/>
      <c r="J1339" s="2"/>
    </row>
    <row r="1340" spans="8:10" x14ac:dyDescent="0.2">
      <c r="H1340" s="2"/>
      <c r="I1340" s="2"/>
      <c r="J1340" s="2"/>
    </row>
    <row r="1341" spans="8:10" x14ac:dyDescent="0.2">
      <c r="H1341" s="2"/>
      <c r="I1341" s="2"/>
      <c r="J1341" s="2"/>
    </row>
    <row r="1342" spans="8:10" x14ac:dyDescent="0.2">
      <c r="H1342" s="2"/>
      <c r="I1342" s="2"/>
      <c r="J1342" s="2"/>
    </row>
    <row r="1343" spans="8:10" x14ac:dyDescent="0.2">
      <c r="H1343" s="2"/>
      <c r="I1343" s="2"/>
      <c r="J1343" s="2"/>
    </row>
    <row r="1344" spans="8:10" x14ac:dyDescent="0.2">
      <c r="H1344" s="2"/>
      <c r="I1344" s="2"/>
      <c r="J1344" s="2"/>
    </row>
    <row r="1345" spans="8:10" x14ac:dyDescent="0.2">
      <c r="H1345" s="2"/>
      <c r="I1345" s="2"/>
      <c r="J1345" s="2"/>
    </row>
    <row r="1346" spans="8:10" x14ac:dyDescent="0.2">
      <c r="H1346" s="2"/>
      <c r="I1346" s="2"/>
      <c r="J1346" s="2"/>
    </row>
    <row r="1347" spans="8:10" x14ac:dyDescent="0.2">
      <c r="H1347" s="2"/>
      <c r="I1347" s="2"/>
      <c r="J1347" s="2"/>
    </row>
    <row r="1348" spans="8:10" x14ac:dyDescent="0.2">
      <c r="H1348" s="2"/>
      <c r="I1348" s="2"/>
      <c r="J1348" s="2"/>
    </row>
    <row r="1349" spans="8:10" x14ac:dyDescent="0.2">
      <c r="H1349" s="2"/>
      <c r="I1349" s="2"/>
      <c r="J1349" s="2"/>
    </row>
    <row r="1350" spans="8:10" x14ac:dyDescent="0.2">
      <c r="H1350" s="2"/>
      <c r="I1350" s="2"/>
      <c r="J1350" s="2"/>
    </row>
    <row r="1351" spans="8:10" x14ac:dyDescent="0.2">
      <c r="H1351" s="2"/>
      <c r="I1351" s="2"/>
      <c r="J1351" s="2"/>
    </row>
    <row r="1352" spans="8:10" x14ac:dyDescent="0.2">
      <c r="H1352" s="2"/>
      <c r="I1352" s="2"/>
      <c r="J1352" s="2"/>
    </row>
    <row r="1353" spans="8:10" x14ac:dyDescent="0.2">
      <c r="H1353" s="2"/>
      <c r="I1353" s="2"/>
      <c r="J1353" s="2"/>
    </row>
    <row r="1354" spans="8:10" x14ac:dyDescent="0.2">
      <c r="H1354" s="2"/>
      <c r="I1354" s="2"/>
      <c r="J1354" s="2"/>
    </row>
    <row r="1355" spans="8:10" x14ac:dyDescent="0.2">
      <c r="H1355" s="2"/>
      <c r="I1355" s="2"/>
      <c r="J1355" s="2"/>
    </row>
    <row r="1356" spans="8:10" x14ac:dyDescent="0.2">
      <c r="H1356" s="2"/>
      <c r="I1356" s="2"/>
      <c r="J1356" s="2"/>
    </row>
    <row r="1357" spans="8:10" x14ac:dyDescent="0.2">
      <c r="H1357" s="2"/>
      <c r="I1357" s="2"/>
      <c r="J1357" s="2"/>
    </row>
    <row r="1358" spans="8:10" x14ac:dyDescent="0.2">
      <c r="H1358" s="2"/>
      <c r="I1358" s="2"/>
      <c r="J1358" s="2"/>
    </row>
    <row r="1359" spans="8:10" x14ac:dyDescent="0.2">
      <c r="H1359" s="2"/>
      <c r="I1359" s="2"/>
      <c r="J1359" s="2"/>
    </row>
    <row r="1360" spans="8:10" x14ac:dyDescent="0.2">
      <c r="H1360" s="2"/>
      <c r="I1360" s="2"/>
      <c r="J1360" s="2"/>
    </row>
    <row r="1361" spans="8:10" x14ac:dyDescent="0.2">
      <c r="H1361" s="2"/>
      <c r="I1361" s="2"/>
      <c r="J1361" s="2"/>
    </row>
    <row r="1362" spans="8:10" x14ac:dyDescent="0.2">
      <c r="H1362" s="2"/>
      <c r="I1362" s="2"/>
      <c r="J1362" s="2"/>
    </row>
    <row r="1363" spans="8:10" x14ac:dyDescent="0.2">
      <c r="H1363" s="2"/>
      <c r="I1363" s="2"/>
      <c r="J1363" s="2"/>
    </row>
    <row r="1364" spans="8:10" x14ac:dyDescent="0.2">
      <c r="H1364" s="2"/>
      <c r="I1364" s="2"/>
      <c r="J1364" s="2"/>
    </row>
    <row r="1365" spans="8:10" x14ac:dyDescent="0.2">
      <c r="H1365" s="2"/>
      <c r="I1365" s="2"/>
      <c r="J1365" s="2"/>
    </row>
    <row r="1366" spans="8:10" x14ac:dyDescent="0.2">
      <c r="H1366" s="2"/>
      <c r="I1366" s="2"/>
      <c r="J1366" s="2"/>
    </row>
    <row r="1367" spans="8:10" x14ac:dyDescent="0.2">
      <c r="H1367" s="2"/>
      <c r="I1367" s="2"/>
      <c r="J1367" s="2"/>
    </row>
    <row r="1368" spans="8:10" x14ac:dyDescent="0.2">
      <c r="H1368" s="2"/>
      <c r="I1368" s="2"/>
      <c r="J1368" s="2"/>
    </row>
    <row r="1369" spans="8:10" x14ac:dyDescent="0.2">
      <c r="H1369" s="2"/>
      <c r="I1369" s="2"/>
      <c r="J1369" s="2"/>
    </row>
    <row r="1370" spans="8:10" x14ac:dyDescent="0.2">
      <c r="H1370" s="2"/>
      <c r="I1370" s="2"/>
      <c r="J1370" s="2"/>
    </row>
    <row r="1371" spans="8:10" x14ac:dyDescent="0.2">
      <c r="H1371" s="2"/>
      <c r="I1371" s="2"/>
      <c r="J1371" s="2"/>
    </row>
    <row r="1372" spans="8:10" x14ac:dyDescent="0.2">
      <c r="H1372" s="2"/>
      <c r="I1372" s="2"/>
      <c r="J1372" s="2"/>
    </row>
    <row r="1373" spans="8:10" x14ac:dyDescent="0.2">
      <c r="H1373" s="2"/>
      <c r="I1373" s="2"/>
      <c r="J1373" s="2"/>
    </row>
    <row r="1374" spans="8:10" x14ac:dyDescent="0.2">
      <c r="H1374" s="2"/>
      <c r="I1374" s="2"/>
      <c r="J1374" s="2"/>
    </row>
    <row r="1375" spans="8:10" x14ac:dyDescent="0.2">
      <c r="H1375" s="2"/>
      <c r="I1375" s="2"/>
      <c r="J1375" s="2"/>
    </row>
    <row r="1376" spans="8:10" x14ac:dyDescent="0.2">
      <c r="H1376" s="2"/>
      <c r="I1376" s="2"/>
      <c r="J1376" s="2"/>
    </row>
    <row r="1377" spans="8:10" x14ac:dyDescent="0.2">
      <c r="H1377" s="2"/>
      <c r="I1377" s="2"/>
      <c r="J1377" s="2"/>
    </row>
    <row r="1378" spans="8:10" x14ac:dyDescent="0.2">
      <c r="H1378" s="2"/>
      <c r="I1378" s="2"/>
      <c r="J1378" s="2"/>
    </row>
    <row r="1379" spans="8:10" x14ac:dyDescent="0.2">
      <c r="H1379" s="2"/>
      <c r="I1379" s="2"/>
      <c r="J1379" s="2"/>
    </row>
    <row r="1380" spans="8:10" x14ac:dyDescent="0.2">
      <c r="H1380" s="2"/>
      <c r="I1380" s="2"/>
      <c r="J1380" s="2"/>
    </row>
    <row r="1381" spans="8:10" x14ac:dyDescent="0.2">
      <c r="H1381" s="2"/>
      <c r="I1381" s="2"/>
      <c r="J1381" s="2"/>
    </row>
    <row r="1382" spans="8:10" x14ac:dyDescent="0.2">
      <c r="H1382" s="2"/>
      <c r="I1382" s="2"/>
      <c r="J1382" s="2"/>
    </row>
    <row r="1383" spans="8:10" x14ac:dyDescent="0.2">
      <c r="H1383" s="2"/>
      <c r="I1383" s="2"/>
      <c r="J1383" s="2"/>
    </row>
    <row r="1384" spans="8:10" x14ac:dyDescent="0.2">
      <c r="H1384" s="2"/>
      <c r="I1384" s="2"/>
      <c r="J1384" s="2"/>
    </row>
    <row r="1385" spans="8:10" x14ac:dyDescent="0.2">
      <c r="H1385" s="2"/>
      <c r="I1385" s="2"/>
      <c r="J1385" s="2"/>
    </row>
    <row r="1386" spans="8:10" x14ac:dyDescent="0.2">
      <c r="H1386" s="2"/>
      <c r="I1386" s="2"/>
      <c r="J1386" s="2"/>
    </row>
    <row r="1387" spans="8:10" x14ac:dyDescent="0.2">
      <c r="H1387" s="2"/>
      <c r="I1387" s="2"/>
      <c r="J1387" s="2"/>
    </row>
    <row r="1388" spans="8:10" x14ac:dyDescent="0.2">
      <c r="H1388" s="2"/>
      <c r="I1388" s="2"/>
      <c r="J1388" s="2"/>
    </row>
    <row r="1389" spans="8:10" x14ac:dyDescent="0.2">
      <c r="H1389" s="2"/>
      <c r="I1389" s="2"/>
      <c r="J1389" s="2"/>
    </row>
    <row r="1390" spans="8:10" x14ac:dyDescent="0.2">
      <c r="H1390" s="2"/>
      <c r="I1390" s="2"/>
      <c r="J1390" s="2"/>
    </row>
    <row r="1391" spans="8:10" x14ac:dyDescent="0.2">
      <c r="H1391" s="2"/>
      <c r="I1391" s="2"/>
      <c r="J1391" s="2"/>
    </row>
    <row r="1392" spans="8:10" x14ac:dyDescent="0.2">
      <c r="H1392" s="2"/>
      <c r="I1392" s="2"/>
      <c r="J1392" s="2"/>
    </row>
    <row r="1393" spans="8:10" x14ac:dyDescent="0.2">
      <c r="H1393" s="2"/>
      <c r="I1393" s="2"/>
      <c r="J1393" s="2"/>
    </row>
    <row r="1394" spans="8:10" x14ac:dyDescent="0.2">
      <c r="H1394" s="2"/>
      <c r="I1394" s="2"/>
      <c r="J1394" s="2"/>
    </row>
    <row r="1395" spans="8:10" x14ac:dyDescent="0.2">
      <c r="H1395" s="2"/>
      <c r="I1395" s="2"/>
      <c r="J1395" s="2"/>
    </row>
    <row r="1396" spans="8:10" x14ac:dyDescent="0.2">
      <c r="H1396" s="2"/>
      <c r="I1396" s="2"/>
      <c r="J1396" s="2"/>
    </row>
    <row r="1397" spans="8:10" x14ac:dyDescent="0.2">
      <c r="H1397" s="2"/>
      <c r="I1397" s="2"/>
      <c r="J1397" s="2"/>
    </row>
    <row r="1398" spans="8:10" x14ac:dyDescent="0.2">
      <c r="H1398" s="2"/>
      <c r="I1398" s="2"/>
      <c r="J1398" s="2"/>
    </row>
    <row r="1399" spans="8:10" x14ac:dyDescent="0.2">
      <c r="H1399" s="2"/>
      <c r="I1399" s="2"/>
      <c r="J1399" s="2"/>
    </row>
    <row r="1400" spans="8:10" x14ac:dyDescent="0.2">
      <c r="H1400" s="2"/>
      <c r="I1400" s="2"/>
      <c r="J1400" s="2"/>
    </row>
    <row r="1401" spans="8:10" x14ac:dyDescent="0.2">
      <c r="H1401" s="2"/>
      <c r="I1401" s="2"/>
      <c r="J1401" s="2"/>
    </row>
    <row r="1402" spans="8:10" x14ac:dyDescent="0.2">
      <c r="H1402" s="2"/>
      <c r="I1402" s="2"/>
      <c r="J1402" s="2"/>
    </row>
    <row r="1403" spans="8:10" x14ac:dyDescent="0.2">
      <c r="H1403" s="2"/>
      <c r="I1403" s="2"/>
      <c r="J1403" s="2"/>
    </row>
    <row r="1404" spans="8:10" x14ac:dyDescent="0.2">
      <c r="H1404" s="2"/>
      <c r="I1404" s="2"/>
      <c r="J1404" s="2"/>
    </row>
    <row r="1405" spans="8:10" x14ac:dyDescent="0.2">
      <c r="H1405" s="2"/>
      <c r="I1405" s="2"/>
      <c r="J1405" s="2"/>
    </row>
    <row r="1406" spans="8:10" x14ac:dyDescent="0.2">
      <c r="H1406" s="2"/>
      <c r="I1406" s="2"/>
      <c r="J1406" s="2"/>
    </row>
    <row r="1407" spans="8:10" x14ac:dyDescent="0.2">
      <c r="H1407" s="2"/>
      <c r="I1407" s="2"/>
      <c r="J1407" s="2"/>
    </row>
    <row r="1408" spans="8:10" x14ac:dyDescent="0.2">
      <c r="H1408" s="2"/>
      <c r="I1408" s="2"/>
      <c r="J1408" s="2"/>
    </row>
    <row r="1409" spans="8:10" x14ac:dyDescent="0.2">
      <c r="H1409" s="2"/>
      <c r="I1409" s="2"/>
      <c r="J1409" s="2"/>
    </row>
    <row r="1410" spans="8:10" x14ac:dyDescent="0.2">
      <c r="H1410" s="2"/>
      <c r="I1410" s="2"/>
      <c r="J1410" s="2"/>
    </row>
    <row r="1411" spans="8:10" x14ac:dyDescent="0.2">
      <c r="H1411" s="2"/>
      <c r="I1411" s="2"/>
      <c r="J1411" s="2"/>
    </row>
    <row r="1412" spans="8:10" x14ac:dyDescent="0.2">
      <c r="H1412" s="2"/>
      <c r="I1412" s="2"/>
      <c r="J1412" s="2"/>
    </row>
    <row r="1413" spans="8:10" x14ac:dyDescent="0.2">
      <c r="H1413" s="2"/>
      <c r="I1413" s="2"/>
      <c r="J1413" s="2"/>
    </row>
    <row r="1414" spans="8:10" x14ac:dyDescent="0.2">
      <c r="H1414" s="2"/>
      <c r="I1414" s="2"/>
      <c r="J1414" s="2"/>
    </row>
    <row r="1415" spans="8:10" x14ac:dyDescent="0.2">
      <c r="H1415" s="2"/>
      <c r="I1415" s="2"/>
      <c r="J1415" s="2"/>
    </row>
    <row r="1416" spans="8:10" x14ac:dyDescent="0.2">
      <c r="H1416" s="2"/>
      <c r="I1416" s="2"/>
      <c r="J1416" s="2"/>
    </row>
    <row r="1417" spans="8:10" x14ac:dyDescent="0.2">
      <c r="H1417" s="2"/>
      <c r="I1417" s="2"/>
      <c r="J1417" s="2"/>
    </row>
    <row r="1418" spans="8:10" x14ac:dyDescent="0.2">
      <c r="H1418" s="2"/>
      <c r="I1418" s="2"/>
      <c r="J1418" s="2"/>
    </row>
    <row r="1419" spans="8:10" x14ac:dyDescent="0.2">
      <c r="H1419" s="2"/>
      <c r="I1419" s="2"/>
      <c r="J1419" s="2"/>
    </row>
    <row r="1420" spans="8:10" x14ac:dyDescent="0.2">
      <c r="H1420" s="2"/>
      <c r="I1420" s="2"/>
      <c r="J1420" s="2"/>
    </row>
    <row r="1421" spans="8:10" x14ac:dyDescent="0.2">
      <c r="H1421" s="2"/>
      <c r="I1421" s="2"/>
      <c r="J1421" s="2"/>
    </row>
    <row r="1422" spans="8:10" x14ac:dyDescent="0.2">
      <c r="H1422" s="2"/>
      <c r="I1422" s="2"/>
      <c r="J1422" s="2"/>
    </row>
    <row r="1423" spans="8:10" x14ac:dyDescent="0.2">
      <c r="H1423" s="2"/>
      <c r="I1423" s="2"/>
      <c r="J1423" s="2"/>
    </row>
    <row r="1424" spans="8:10" x14ac:dyDescent="0.2">
      <c r="H1424" s="2"/>
      <c r="I1424" s="2"/>
      <c r="J1424" s="2"/>
    </row>
    <row r="1425" spans="8:10" x14ac:dyDescent="0.2">
      <c r="H1425" s="2"/>
      <c r="I1425" s="2"/>
      <c r="J1425" s="2"/>
    </row>
    <row r="1426" spans="8:10" x14ac:dyDescent="0.2">
      <c r="H1426" s="2"/>
      <c r="I1426" s="2"/>
      <c r="J1426" s="2"/>
    </row>
    <row r="1427" spans="8:10" x14ac:dyDescent="0.2">
      <c r="H1427" s="2"/>
      <c r="I1427" s="2"/>
      <c r="J1427" s="2"/>
    </row>
    <row r="1428" spans="8:10" x14ac:dyDescent="0.2">
      <c r="H1428" s="2"/>
      <c r="I1428" s="2"/>
      <c r="J1428" s="2"/>
    </row>
    <row r="1429" spans="8:10" x14ac:dyDescent="0.2">
      <c r="H1429" s="2"/>
      <c r="I1429" s="2"/>
      <c r="J1429" s="2"/>
    </row>
    <row r="1430" spans="8:10" x14ac:dyDescent="0.2">
      <c r="H1430" s="2"/>
      <c r="I1430" s="2"/>
      <c r="J1430" s="2"/>
    </row>
    <row r="1431" spans="8:10" x14ac:dyDescent="0.2">
      <c r="H1431" s="2"/>
      <c r="I1431" s="2"/>
      <c r="J1431" s="2"/>
    </row>
    <row r="1432" spans="8:10" x14ac:dyDescent="0.2">
      <c r="H1432" s="2"/>
      <c r="I1432" s="2"/>
      <c r="J1432" s="2"/>
    </row>
    <row r="1433" spans="8:10" x14ac:dyDescent="0.2">
      <c r="H1433" s="2"/>
      <c r="I1433" s="2"/>
      <c r="J1433" s="2"/>
    </row>
    <row r="1434" spans="8:10" x14ac:dyDescent="0.2">
      <c r="H1434" s="2"/>
      <c r="I1434" s="2"/>
      <c r="J1434" s="2"/>
    </row>
    <row r="1435" spans="8:10" x14ac:dyDescent="0.2">
      <c r="H1435" s="2"/>
      <c r="I1435" s="2"/>
      <c r="J1435" s="2"/>
    </row>
    <row r="1436" spans="8:10" x14ac:dyDescent="0.2">
      <c r="H1436" s="2"/>
      <c r="I1436" s="2"/>
      <c r="J1436" s="2"/>
    </row>
    <row r="1437" spans="8:10" x14ac:dyDescent="0.2">
      <c r="H1437" s="2"/>
      <c r="I1437" s="2"/>
      <c r="J1437" s="2"/>
    </row>
    <row r="1438" spans="8:10" x14ac:dyDescent="0.2">
      <c r="H1438" s="2"/>
      <c r="I1438" s="2"/>
      <c r="J1438" s="2"/>
    </row>
    <row r="1439" spans="8:10" x14ac:dyDescent="0.2">
      <c r="H1439" s="2"/>
      <c r="I1439" s="2"/>
      <c r="J1439" s="2"/>
    </row>
    <row r="1440" spans="8:10" x14ac:dyDescent="0.2">
      <c r="H1440" s="2"/>
      <c r="I1440" s="2"/>
      <c r="J1440" s="2"/>
    </row>
    <row r="1441" spans="8:10" x14ac:dyDescent="0.2">
      <c r="H1441" s="2"/>
      <c r="I1441" s="2"/>
      <c r="J1441" s="2"/>
    </row>
    <row r="1442" spans="8:10" x14ac:dyDescent="0.2">
      <c r="H1442" s="2"/>
      <c r="I1442" s="2"/>
      <c r="J1442" s="2"/>
    </row>
    <row r="1443" spans="8:10" x14ac:dyDescent="0.2">
      <c r="H1443" s="2"/>
      <c r="I1443" s="2"/>
      <c r="J1443" s="2"/>
    </row>
    <row r="1444" spans="8:10" x14ac:dyDescent="0.2">
      <c r="H1444" s="2"/>
      <c r="I1444" s="2"/>
      <c r="J1444" s="2"/>
    </row>
    <row r="1445" spans="8:10" x14ac:dyDescent="0.2">
      <c r="H1445" s="2"/>
      <c r="I1445" s="2"/>
      <c r="J1445" s="2"/>
    </row>
    <row r="1446" spans="8:10" x14ac:dyDescent="0.2">
      <c r="H1446" s="2"/>
      <c r="I1446" s="2"/>
      <c r="J1446" s="2"/>
    </row>
    <row r="1447" spans="8:10" x14ac:dyDescent="0.2">
      <c r="H1447" s="2"/>
      <c r="I1447" s="2"/>
      <c r="J1447" s="2"/>
    </row>
    <row r="1448" spans="8:10" x14ac:dyDescent="0.2">
      <c r="H1448" s="2"/>
      <c r="I1448" s="2"/>
      <c r="J1448" s="2"/>
    </row>
    <row r="1449" spans="8:10" x14ac:dyDescent="0.2">
      <c r="H1449" s="2"/>
      <c r="I1449" s="2"/>
      <c r="J1449" s="2"/>
    </row>
    <row r="1450" spans="8:10" x14ac:dyDescent="0.2">
      <c r="H1450" s="2"/>
      <c r="I1450" s="2"/>
      <c r="J1450" s="2"/>
    </row>
    <row r="1451" spans="8:10" x14ac:dyDescent="0.2">
      <c r="H1451" s="2"/>
      <c r="I1451" s="2"/>
      <c r="J1451" s="2"/>
    </row>
    <row r="1452" spans="8:10" x14ac:dyDescent="0.2">
      <c r="H1452" s="2"/>
      <c r="I1452" s="2"/>
      <c r="J1452" s="2"/>
    </row>
    <row r="1453" spans="8:10" x14ac:dyDescent="0.2">
      <c r="H1453" s="2"/>
      <c r="I1453" s="2"/>
      <c r="J1453" s="2"/>
    </row>
    <row r="1454" spans="8:10" x14ac:dyDescent="0.2">
      <c r="H1454" s="2"/>
      <c r="I1454" s="2"/>
      <c r="J1454" s="2"/>
    </row>
    <row r="1455" spans="8:10" x14ac:dyDescent="0.2">
      <c r="H1455" s="2"/>
      <c r="I1455" s="2"/>
      <c r="J1455" s="2"/>
    </row>
    <row r="1456" spans="8:10" x14ac:dyDescent="0.2">
      <c r="H1456" s="2"/>
      <c r="I1456" s="2"/>
      <c r="J1456" s="2"/>
    </row>
    <row r="1457" spans="8:10" x14ac:dyDescent="0.2">
      <c r="H1457" s="2"/>
      <c r="I1457" s="2"/>
      <c r="J1457" s="2"/>
    </row>
    <row r="1458" spans="8:10" x14ac:dyDescent="0.2">
      <c r="H1458" s="2"/>
      <c r="I1458" s="2"/>
      <c r="J1458" s="2"/>
    </row>
    <row r="1459" spans="8:10" x14ac:dyDescent="0.2">
      <c r="H1459" s="2"/>
      <c r="I1459" s="2"/>
      <c r="J1459" s="2"/>
    </row>
    <row r="1460" spans="8:10" x14ac:dyDescent="0.2">
      <c r="H1460" s="2"/>
      <c r="I1460" s="2"/>
      <c r="J1460" s="2"/>
    </row>
    <row r="1461" spans="8:10" x14ac:dyDescent="0.2">
      <c r="H1461" s="2"/>
      <c r="I1461" s="2"/>
      <c r="J1461" s="2"/>
    </row>
    <row r="1462" spans="8:10" x14ac:dyDescent="0.2">
      <c r="H1462" s="2"/>
      <c r="I1462" s="2"/>
      <c r="J1462" s="2"/>
    </row>
    <row r="1463" spans="8:10" x14ac:dyDescent="0.2">
      <c r="H1463" s="2"/>
      <c r="I1463" s="2"/>
      <c r="J1463" s="2"/>
    </row>
    <row r="1464" spans="8:10" x14ac:dyDescent="0.2">
      <c r="H1464" s="2"/>
      <c r="I1464" s="2"/>
      <c r="J1464" s="2"/>
    </row>
    <row r="1465" spans="8:10" x14ac:dyDescent="0.2">
      <c r="H1465" s="2"/>
      <c r="I1465" s="2"/>
      <c r="J1465" s="2"/>
    </row>
    <row r="1466" spans="8:10" x14ac:dyDescent="0.2">
      <c r="H1466" s="2"/>
      <c r="I1466" s="2"/>
      <c r="J1466" s="2"/>
    </row>
    <row r="1467" spans="8:10" x14ac:dyDescent="0.2">
      <c r="H1467" s="2"/>
      <c r="I1467" s="2"/>
      <c r="J1467" s="2"/>
    </row>
    <row r="1468" spans="8:10" x14ac:dyDescent="0.2">
      <c r="H1468" s="2"/>
      <c r="I1468" s="2"/>
      <c r="J1468" s="2"/>
    </row>
    <row r="1469" spans="8:10" x14ac:dyDescent="0.2">
      <c r="H1469" s="2"/>
      <c r="I1469" s="2"/>
      <c r="J1469" s="2"/>
    </row>
    <row r="1470" spans="8:10" x14ac:dyDescent="0.2">
      <c r="H1470" s="2"/>
      <c r="I1470" s="2"/>
      <c r="J1470" s="2"/>
    </row>
    <row r="1471" spans="8:10" x14ac:dyDescent="0.2">
      <c r="H1471" s="2"/>
      <c r="I1471" s="2"/>
      <c r="J1471" s="2"/>
    </row>
    <row r="1472" spans="8:10" x14ac:dyDescent="0.2">
      <c r="H1472" s="2"/>
      <c r="I1472" s="2"/>
      <c r="J1472" s="2"/>
    </row>
    <row r="1473" spans="8:10" x14ac:dyDescent="0.2">
      <c r="H1473" s="2"/>
      <c r="I1473" s="2"/>
      <c r="J1473" s="2"/>
    </row>
    <row r="1474" spans="8:10" x14ac:dyDescent="0.2">
      <c r="H1474" s="2"/>
      <c r="I1474" s="2"/>
      <c r="J1474" s="2"/>
    </row>
    <row r="1475" spans="8:10" x14ac:dyDescent="0.2">
      <c r="H1475" s="2"/>
      <c r="I1475" s="2"/>
      <c r="J1475" s="2"/>
    </row>
    <row r="1476" spans="8:10" x14ac:dyDescent="0.2">
      <c r="H1476" s="2"/>
      <c r="I1476" s="2"/>
      <c r="J1476" s="2"/>
    </row>
    <row r="1477" spans="8:10" x14ac:dyDescent="0.2">
      <c r="H1477" s="2"/>
      <c r="I1477" s="2"/>
      <c r="J1477" s="2"/>
    </row>
    <row r="1478" spans="8:10" x14ac:dyDescent="0.2">
      <c r="H1478" s="2"/>
      <c r="I1478" s="2"/>
      <c r="J1478" s="2"/>
    </row>
    <row r="1479" spans="8:10" x14ac:dyDescent="0.2">
      <c r="H1479" s="2"/>
      <c r="I1479" s="2"/>
      <c r="J1479" s="2"/>
    </row>
    <row r="1480" spans="8:10" x14ac:dyDescent="0.2">
      <c r="H1480" s="2"/>
      <c r="I1480" s="2"/>
      <c r="J1480" s="2"/>
    </row>
    <row r="1481" spans="8:10" x14ac:dyDescent="0.2">
      <c r="H1481" s="2"/>
      <c r="I1481" s="2"/>
      <c r="J1481" s="2"/>
    </row>
    <row r="1482" spans="8:10" x14ac:dyDescent="0.2">
      <c r="H1482" s="2"/>
      <c r="I1482" s="2"/>
      <c r="J1482" s="2"/>
    </row>
    <row r="1483" spans="8:10" x14ac:dyDescent="0.2">
      <c r="H1483" s="2"/>
      <c r="I1483" s="2"/>
      <c r="J1483" s="2"/>
    </row>
    <row r="1484" spans="8:10" x14ac:dyDescent="0.2">
      <c r="H1484" s="2"/>
      <c r="I1484" s="2"/>
      <c r="J1484" s="2"/>
    </row>
    <row r="1485" spans="8:10" x14ac:dyDescent="0.2">
      <c r="H1485" s="2"/>
      <c r="I1485" s="2"/>
      <c r="J1485" s="2"/>
    </row>
    <row r="1486" spans="8:10" x14ac:dyDescent="0.2">
      <c r="H1486" s="2"/>
      <c r="I1486" s="2"/>
      <c r="J1486" s="2"/>
    </row>
    <row r="1487" spans="8:10" x14ac:dyDescent="0.2">
      <c r="H1487" s="2"/>
      <c r="I1487" s="2"/>
      <c r="J1487" s="2"/>
    </row>
    <row r="1488" spans="8:10" x14ac:dyDescent="0.2">
      <c r="H1488" s="2"/>
      <c r="I1488" s="2"/>
      <c r="J1488" s="2"/>
    </row>
    <row r="1489" spans="8:10" x14ac:dyDescent="0.2">
      <c r="H1489" s="2"/>
      <c r="I1489" s="2"/>
      <c r="J1489" s="2"/>
    </row>
    <row r="1490" spans="8:10" x14ac:dyDescent="0.2">
      <c r="H1490" s="2"/>
      <c r="I1490" s="2"/>
      <c r="J1490" s="2"/>
    </row>
    <row r="1491" spans="8:10" x14ac:dyDescent="0.2">
      <c r="H1491" s="2"/>
      <c r="I1491" s="2"/>
      <c r="J1491" s="2"/>
    </row>
    <row r="1492" spans="8:10" x14ac:dyDescent="0.2">
      <c r="H1492" s="2"/>
      <c r="I1492" s="2"/>
      <c r="J1492" s="2"/>
    </row>
    <row r="1493" spans="8:10" x14ac:dyDescent="0.2">
      <c r="H1493" s="2"/>
      <c r="I1493" s="2"/>
      <c r="J1493" s="2"/>
    </row>
    <row r="1494" spans="8:10" x14ac:dyDescent="0.2">
      <c r="H1494" s="2"/>
      <c r="I1494" s="2"/>
      <c r="J1494" s="2"/>
    </row>
    <row r="1495" spans="8:10" x14ac:dyDescent="0.2">
      <c r="H1495" s="2"/>
      <c r="I1495" s="2"/>
      <c r="J1495" s="2"/>
    </row>
    <row r="1496" spans="8:10" x14ac:dyDescent="0.2">
      <c r="H1496" s="2"/>
      <c r="I1496" s="2"/>
      <c r="J1496" s="2"/>
    </row>
    <row r="1497" spans="8:10" x14ac:dyDescent="0.2">
      <c r="H1497" s="2"/>
      <c r="I1497" s="2"/>
      <c r="J1497" s="2"/>
    </row>
    <row r="1498" spans="8:10" x14ac:dyDescent="0.2">
      <c r="H1498" s="2"/>
      <c r="I1498" s="2"/>
      <c r="J1498" s="2"/>
    </row>
    <row r="1499" spans="8:10" x14ac:dyDescent="0.2">
      <c r="H1499" s="2"/>
      <c r="I1499" s="2"/>
      <c r="J1499" s="2"/>
    </row>
    <row r="1500" spans="8:10" x14ac:dyDescent="0.2">
      <c r="H1500" s="2"/>
      <c r="I1500" s="2"/>
      <c r="J1500" s="2"/>
    </row>
    <row r="1501" spans="8:10" x14ac:dyDescent="0.2">
      <c r="H1501" s="2"/>
      <c r="I1501" s="2"/>
      <c r="J1501" s="2"/>
    </row>
    <row r="1502" spans="8:10" x14ac:dyDescent="0.2">
      <c r="H1502" s="2"/>
      <c r="I1502" s="2"/>
      <c r="J1502" s="2"/>
    </row>
    <row r="1503" spans="8:10" x14ac:dyDescent="0.2">
      <c r="H1503" s="2"/>
      <c r="I1503" s="2"/>
      <c r="J1503" s="2"/>
    </row>
    <row r="1504" spans="8:10" x14ac:dyDescent="0.2">
      <c r="H1504" s="2"/>
      <c r="I1504" s="2"/>
      <c r="J1504" s="2"/>
    </row>
    <row r="1505" spans="8:10" x14ac:dyDescent="0.2">
      <c r="H1505" s="2"/>
      <c r="I1505" s="2"/>
      <c r="J1505" s="2"/>
    </row>
    <row r="1506" spans="8:10" x14ac:dyDescent="0.2">
      <c r="H1506" s="2"/>
      <c r="I1506" s="2"/>
      <c r="J1506" s="2"/>
    </row>
    <row r="1507" spans="8:10" x14ac:dyDescent="0.2">
      <c r="H1507" s="2"/>
      <c r="I1507" s="2"/>
      <c r="J1507" s="2"/>
    </row>
    <row r="1508" spans="8:10" x14ac:dyDescent="0.2">
      <c r="H1508" s="2"/>
      <c r="I1508" s="2"/>
      <c r="J1508" s="2"/>
    </row>
    <row r="1509" spans="8:10" x14ac:dyDescent="0.2">
      <c r="H1509" s="2"/>
      <c r="I1509" s="2"/>
      <c r="J1509" s="2"/>
    </row>
    <row r="1510" spans="8:10" x14ac:dyDescent="0.2">
      <c r="H1510" s="2"/>
      <c r="I1510" s="2"/>
      <c r="J1510" s="2"/>
    </row>
    <row r="1511" spans="8:10" x14ac:dyDescent="0.2">
      <c r="H1511" s="2"/>
      <c r="I1511" s="2"/>
      <c r="J1511" s="2"/>
    </row>
    <row r="1512" spans="8:10" x14ac:dyDescent="0.2">
      <c r="H1512" s="2"/>
      <c r="I1512" s="2"/>
      <c r="J1512" s="2"/>
    </row>
    <row r="1513" spans="8:10" x14ac:dyDescent="0.2">
      <c r="H1513" s="2"/>
      <c r="I1513" s="2"/>
      <c r="J1513" s="2"/>
    </row>
    <row r="1514" spans="8:10" x14ac:dyDescent="0.2">
      <c r="H1514" s="2"/>
      <c r="I1514" s="2"/>
      <c r="J1514" s="2"/>
    </row>
    <row r="1515" spans="8:10" x14ac:dyDescent="0.2">
      <c r="H1515" s="2"/>
      <c r="I1515" s="2"/>
      <c r="J1515" s="2"/>
    </row>
    <row r="1516" spans="8:10" x14ac:dyDescent="0.2">
      <c r="H1516" s="2"/>
      <c r="I1516" s="2"/>
      <c r="J1516" s="2"/>
    </row>
    <row r="1517" spans="8:10" x14ac:dyDescent="0.2">
      <c r="H1517" s="2"/>
      <c r="I1517" s="2"/>
      <c r="J1517" s="2"/>
    </row>
    <row r="1518" spans="8:10" x14ac:dyDescent="0.2">
      <c r="H1518" s="2"/>
      <c r="I1518" s="2"/>
      <c r="J1518" s="2"/>
    </row>
    <row r="1519" spans="8:10" x14ac:dyDescent="0.2">
      <c r="H1519" s="2"/>
      <c r="I1519" s="2"/>
      <c r="J1519" s="2"/>
    </row>
    <row r="1520" spans="8:10" x14ac:dyDescent="0.2">
      <c r="H1520" s="2"/>
      <c r="I1520" s="2"/>
      <c r="J1520" s="2"/>
    </row>
    <row r="1521" spans="8:10" x14ac:dyDescent="0.2">
      <c r="H1521" s="2"/>
      <c r="I1521" s="2"/>
      <c r="J1521" s="2"/>
    </row>
    <row r="1522" spans="8:10" x14ac:dyDescent="0.2">
      <c r="H1522" s="2"/>
      <c r="I1522" s="2"/>
      <c r="J1522" s="2"/>
    </row>
    <row r="1523" spans="8:10" x14ac:dyDescent="0.2">
      <c r="H1523" s="2"/>
      <c r="I1523" s="2"/>
      <c r="J1523" s="2"/>
    </row>
    <row r="1524" spans="8:10" x14ac:dyDescent="0.2">
      <c r="H1524" s="2"/>
      <c r="I1524" s="2"/>
      <c r="J1524" s="2"/>
    </row>
    <row r="1525" spans="8:10" x14ac:dyDescent="0.2">
      <c r="H1525" s="2"/>
      <c r="I1525" s="2"/>
      <c r="J1525" s="2"/>
    </row>
    <row r="1526" spans="8:10" x14ac:dyDescent="0.2">
      <c r="H1526" s="2"/>
      <c r="I1526" s="2"/>
      <c r="J1526" s="2"/>
    </row>
    <row r="1527" spans="8:10" x14ac:dyDescent="0.2">
      <c r="H1527" s="2"/>
      <c r="I1527" s="2"/>
      <c r="J1527" s="2"/>
    </row>
    <row r="1528" spans="8:10" x14ac:dyDescent="0.2">
      <c r="H1528" s="2"/>
      <c r="I1528" s="2"/>
      <c r="J1528" s="2"/>
    </row>
    <row r="1529" spans="8:10" x14ac:dyDescent="0.2">
      <c r="H1529" s="2"/>
      <c r="I1529" s="2"/>
      <c r="J1529" s="2"/>
    </row>
    <row r="1530" spans="8:10" x14ac:dyDescent="0.2">
      <c r="H1530" s="2"/>
      <c r="I1530" s="2"/>
      <c r="J1530" s="2"/>
    </row>
    <row r="1531" spans="8:10" x14ac:dyDescent="0.2">
      <c r="H1531" s="2"/>
      <c r="I1531" s="2"/>
      <c r="J1531" s="2"/>
    </row>
    <row r="1532" spans="8:10" x14ac:dyDescent="0.2">
      <c r="H1532" s="2"/>
      <c r="I1532" s="2"/>
      <c r="J1532" s="2"/>
    </row>
    <row r="1533" spans="8:10" x14ac:dyDescent="0.2">
      <c r="H1533" s="2"/>
      <c r="I1533" s="2"/>
      <c r="J1533" s="2"/>
    </row>
    <row r="1534" spans="8:10" x14ac:dyDescent="0.2">
      <c r="H1534" s="2"/>
      <c r="I1534" s="2"/>
      <c r="J1534" s="2"/>
    </row>
    <row r="1535" spans="8:10" x14ac:dyDescent="0.2">
      <c r="H1535" s="2"/>
      <c r="I1535" s="2"/>
      <c r="J1535" s="2"/>
    </row>
    <row r="1536" spans="8:10" x14ac:dyDescent="0.2">
      <c r="H1536" s="2"/>
      <c r="I1536" s="2"/>
      <c r="J1536" s="2"/>
    </row>
    <row r="1537" spans="8:10" x14ac:dyDescent="0.2">
      <c r="H1537" s="2"/>
      <c r="I1537" s="2"/>
      <c r="J1537" s="2"/>
    </row>
    <row r="1538" spans="8:10" x14ac:dyDescent="0.2">
      <c r="H1538" s="2"/>
      <c r="I1538" s="2"/>
      <c r="J1538" s="2"/>
    </row>
    <row r="1539" spans="8:10" x14ac:dyDescent="0.2">
      <c r="H1539" s="2"/>
      <c r="I1539" s="2"/>
      <c r="J1539" s="2"/>
    </row>
    <row r="1540" spans="8:10" x14ac:dyDescent="0.2">
      <c r="H1540" s="2"/>
      <c r="I1540" s="2"/>
      <c r="J1540" s="2"/>
    </row>
    <row r="1541" spans="8:10" x14ac:dyDescent="0.2">
      <c r="H1541" s="2"/>
      <c r="I1541" s="2"/>
      <c r="J1541" s="2"/>
    </row>
    <row r="1542" spans="8:10" x14ac:dyDescent="0.2">
      <c r="H1542" s="2"/>
      <c r="I1542" s="2"/>
      <c r="J1542" s="2"/>
    </row>
    <row r="1543" spans="8:10" x14ac:dyDescent="0.2">
      <c r="H1543" s="2"/>
      <c r="I1543" s="2"/>
      <c r="J1543" s="2"/>
    </row>
    <row r="1544" spans="8:10" x14ac:dyDescent="0.2">
      <c r="H1544" s="2"/>
      <c r="I1544" s="2"/>
      <c r="J1544" s="2"/>
    </row>
    <row r="1545" spans="8:10" x14ac:dyDescent="0.2">
      <c r="H1545" s="2"/>
      <c r="I1545" s="2"/>
      <c r="J1545" s="2"/>
    </row>
    <row r="1546" spans="8:10" x14ac:dyDescent="0.2">
      <c r="H1546" s="2"/>
      <c r="I1546" s="2"/>
      <c r="J1546" s="2"/>
    </row>
    <row r="1547" spans="8:10" x14ac:dyDescent="0.2">
      <c r="H1547" s="2"/>
      <c r="I1547" s="2"/>
      <c r="J1547" s="2"/>
    </row>
    <row r="1548" spans="8:10" x14ac:dyDescent="0.2">
      <c r="H1548" s="2"/>
      <c r="I1548" s="2"/>
      <c r="J1548" s="2"/>
    </row>
    <row r="1549" spans="8:10" x14ac:dyDescent="0.2">
      <c r="H1549" s="2"/>
      <c r="I1549" s="2"/>
      <c r="J1549" s="2"/>
    </row>
    <row r="1550" spans="8:10" x14ac:dyDescent="0.2">
      <c r="H1550" s="2"/>
      <c r="I1550" s="2"/>
      <c r="J1550" s="2"/>
    </row>
    <row r="1551" spans="8:10" x14ac:dyDescent="0.2">
      <c r="H1551" s="2"/>
      <c r="I1551" s="2"/>
      <c r="J1551" s="2"/>
    </row>
    <row r="1552" spans="8:10" x14ac:dyDescent="0.2">
      <c r="H1552" s="2"/>
      <c r="I1552" s="2"/>
      <c r="J1552" s="2"/>
    </row>
    <row r="1553" spans="8:10" x14ac:dyDescent="0.2">
      <c r="H1553" s="2"/>
      <c r="I1553" s="2"/>
      <c r="J1553" s="2"/>
    </row>
    <row r="1554" spans="8:10" x14ac:dyDescent="0.2">
      <c r="H1554" s="2"/>
      <c r="I1554" s="2"/>
      <c r="J1554" s="2"/>
    </row>
    <row r="1555" spans="8:10" x14ac:dyDescent="0.2">
      <c r="H1555" s="2"/>
      <c r="I1555" s="2"/>
      <c r="J1555" s="2"/>
    </row>
    <row r="1556" spans="8:10" x14ac:dyDescent="0.2">
      <c r="H1556" s="2"/>
      <c r="I1556" s="2"/>
      <c r="J1556" s="2"/>
    </row>
    <row r="1557" spans="8:10" x14ac:dyDescent="0.2">
      <c r="H1557" s="2"/>
      <c r="I1557" s="2"/>
      <c r="J1557" s="2"/>
    </row>
    <row r="1558" spans="8:10" x14ac:dyDescent="0.2">
      <c r="H1558" s="2"/>
      <c r="I1558" s="2"/>
      <c r="J1558" s="2"/>
    </row>
    <row r="1559" spans="8:10" x14ac:dyDescent="0.2">
      <c r="H1559" s="2"/>
      <c r="I1559" s="2"/>
      <c r="J1559" s="2"/>
    </row>
    <row r="1560" spans="8:10" x14ac:dyDescent="0.2">
      <c r="H1560" s="2"/>
      <c r="I1560" s="2"/>
      <c r="J1560" s="2"/>
    </row>
    <row r="1561" spans="8:10" x14ac:dyDescent="0.2">
      <c r="H1561" s="2"/>
      <c r="I1561" s="2"/>
      <c r="J1561" s="2"/>
    </row>
    <row r="1562" spans="8:10" x14ac:dyDescent="0.2">
      <c r="H1562" s="2"/>
      <c r="I1562" s="2"/>
      <c r="J1562" s="2"/>
    </row>
    <row r="1563" spans="8:10" x14ac:dyDescent="0.2">
      <c r="H1563" s="2"/>
      <c r="I1563" s="2"/>
      <c r="J1563" s="2"/>
    </row>
    <row r="1564" spans="8:10" x14ac:dyDescent="0.2">
      <c r="H1564" s="2"/>
      <c r="I1564" s="2"/>
      <c r="J1564" s="2"/>
    </row>
    <row r="1565" spans="8:10" x14ac:dyDescent="0.2">
      <c r="H1565" s="2"/>
      <c r="I1565" s="2"/>
      <c r="J1565" s="2"/>
    </row>
    <row r="1566" spans="8:10" x14ac:dyDescent="0.2">
      <c r="H1566" s="2"/>
      <c r="I1566" s="2"/>
      <c r="J1566" s="2"/>
    </row>
    <row r="1567" spans="8:10" x14ac:dyDescent="0.2">
      <c r="H1567" s="2"/>
      <c r="I1567" s="2"/>
      <c r="J1567" s="2"/>
    </row>
    <row r="1568" spans="8:10" x14ac:dyDescent="0.2">
      <c r="H1568" s="2"/>
      <c r="I1568" s="2"/>
      <c r="J1568" s="2"/>
    </row>
    <row r="1569" spans="8:10" x14ac:dyDescent="0.2">
      <c r="H1569" s="2"/>
      <c r="I1569" s="2"/>
      <c r="J1569" s="2"/>
    </row>
    <row r="1570" spans="8:10" x14ac:dyDescent="0.2">
      <c r="H1570" s="2"/>
      <c r="I1570" s="2"/>
      <c r="J1570" s="2"/>
    </row>
    <row r="1571" spans="8:10" x14ac:dyDescent="0.2">
      <c r="H1571" s="2"/>
      <c r="I1571" s="2"/>
      <c r="J1571" s="2"/>
    </row>
    <row r="1572" spans="8:10" x14ac:dyDescent="0.2">
      <c r="H1572" s="2"/>
      <c r="I1572" s="2"/>
      <c r="J1572" s="2"/>
    </row>
    <row r="1573" spans="8:10" x14ac:dyDescent="0.2">
      <c r="H1573" s="2"/>
      <c r="I1573" s="2"/>
      <c r="J1573" s="2"/>
    </row>
    <row r="1574" spans="8:10" x14ac:dyDescent="0.2">
      <c r="H1574" s="2"/>
      <c r="I1574" s="2"/>
      <c r="J1574" s="2"/>
    </row>
    <row r="1575" spans="8:10" x14ac:dyDescent="0.2">
      <c r="H1575" s="2"/>
      <c r="I1575" s="2"/>
      <c r="J1575" s="2"/>
    </row>
    <row r="1576" spans="8:10" x14ac:dyDescent="0.2">
      <c r="H1576" s="2"/>
      <c r="I1576" s="2"/>
      <c r="J1576" s="2"/>
    </row>
    <row r="1577" spans="8:10" x14ac:dyDescent="0.2">
      <c r="H1577" s="2"/>
      <c r="I1577" s="2"/>
      <c r="J1577" s="2"/>
    </row>
    <row r="1578" spans="8:10" x14ac:dyDescent="0.2">
      <c r="H1578" s="2"/>
      <c r="I1578" s="2"/>
      <c r="J1578" s="2"/>
    </row>
    <row r="1579" spans="8:10" x14ac:dyDescent="0.2">
      <c r="H1579" s="2"/>
      <c r="I1579" s="2"/>
      <c r="J1579" s="2"/>
    </row>
    <row r="1580" spans="8:10" x14ac:dyDescent="0.2">
      <c r="H1580" s="2"/>
      <c r="I1580" s="2"/>
      <c r="J1580" s="2"/>
    </row>
    <row r="1581" spans="8:10" x14ac:dyDescent="0.2">
      <c r="H1581" s="2"/>
      <c r="I1581" s="2"/>
      <c r="J1581" s="2"/>
    </row>
    <row r="1582" spans="8:10" x14ac:dyDescent="0.2">
      <c r="H1582" s="2"/>
      <c r="I1582" s="2"/>
      <c r="J1582" s="2"/>
    </row>
    <row r="1583" spans="8:10" x14ac:dyDescent="0.2">
      <c r="H1583" s="2"/>
      <c r="I1583" s="2"/>
      <c r="J1583" s="2"/>
    </row>
    <row r="1584" spans="8:10" x14ac:dyDescent="0.2">
      <c r="H1584" s="2"/>
      <c r="I1584" s="2"/>
      <c r="J1584" s="2"/>
    </row>
    <row r="1585" spans="8:10" x14ac:dyDescent="0.2">
      <c r="H1585" s="2"/>
      <c r="I1585" s="2"/>
      <c r="J1585" s="2"/>
    </row>
    <row r="1586" spans="8:10" x14ac:dyDescent="0.2">
      <c r="H1586" s="2"/>
      <c r="I1586" s="2"/>
      <c r="J1586" s="2"/>
    </row>
    <row r="1587" spans="8:10" x14ac:dyDescent="0.2">
      <c r="H1587" s="2"/>
      <c r="I1587" s="2"/>
      <c r="J1587" s="2"/>
    </row>
    <row r="1588" spans="8:10" x14ac:dyDescent="0.2">
      <c r="H1588" s="2"/>
      <c r="I1588" s="2"/>
      <c r="J1588" s="2"/>
    </row>
    <row r="1589" spans="8:10" x14ac:dyDescent="0.2">
      <c r="H1589" s="2"/>
      <c r="I1589" s="2"/>
      <c r="J1589" s="2"/>
    </row>
    <row r="1590" spans="8:10" x14ac:dyDescent="0.2">
      <c r="H1590" s="2"/>
      <c r="I1590" s="2"/>
      <c r="J1590" s="2"/>
    </row>
    <row r="1591" spans="8:10" x14ac:dyDescent="0.2">
      <c r="H1591" s="2"/>
      <c r="I1591" s="2"/>
      <c r="J1591" s="2"/>
    </row>
    <row r="1592" spans="8:10" x14ac:dyDescent="0.2">
      <c r="H1592" s="2"/>
      <c r="I1592" s="2"/>
      <c r="J1592" s="2"/>
    </row>
    <row r="1593" spans="8:10" x14ac:dyDescent="0.2">
      <c r="H1593" s="2"/>
      <c r="I1593" s="2"/>
      <c r="J1593" s="2"/>
    </row>
    <row r="1594" spans="8:10" x14ac:dyDescent="0.2">
      <c r="H1594" s="2"/>
      <c r="I1594" s="2"/>
      <c r="J1594" s="2"/>
    </row>
    <row r="1595" spans="8:10" x14ac:dyDescent="0.2">
      <c r="H1595" s="2"/>
      <c r="I1595" s="2"/>
      <c r="J1595" s="2"/>
    </row>
    <row r="1596" spans="8:10" x14ac:dyDescent="0.2">
      <c r="H1596" s="2"/>
      <c r="I1596" s="2"/>
      <c r="J1596" s="2"/>
    </row>
    <row r="1597" spans="8:10" x14ac:dyDescent="0.2">
      <c r="H1597" s="2"/>
      <c r="I1597" s="2"/>
      <c r="J1597" s="2"/>
    </row>
    <row r="1598" spans="8:10" x14ac:dyDescent="0.2">
      <c r="H1598" s="2"/>
      <c r="I1598" s="2"/>
      <c r="J1598" s="2"/>
    </row>
    <row r="1599" spans="8:10" x14ac:dyDescent="0.2">
      <c r="H1599" s="2"/>
      <c r="I1599" s="2"/>
      <c r="J1599" s="2"/>
    </row>
    <row r="1600" spans="8:10" x14ac:dyDescent="0.2">
      <c r="H1600" s="2"/>
      <c r="I1600" s="2"/>
      <c r="J1600" s="2"/>
    </row>
    <row r="1601" spans="8:10" x14ac:dyDescent="0.2">
      <c r="H1601" s="2"/>
      <c r="I1601" s="2"/>
      <c r="J1601" s="2"/>
    </row>
    <row r="1602" spans="8:10" x14ac:dyDescent="0.2">
      <c r="H1602" s="2"/>
      <c r="I1602" s="2"/>
      <c r="J1602" s="2"/>
    </row>
    <row r="1603" spans="8:10" x14ac:dyDescent="0.2">
      <c r="H1603" s="2"/>
      <c r="I1603" s="2"/>
      <c r="J1603" s="2"/>
    </row>
    <row r="1604" spans="8:10" x14ac:dyDescent="0.2">
      <c r="H1604" s="2"/>
      <c r="I1604" s="2"/>
      <c r="J1604" s="2"/>
    </row>
    <row r="1605" spans="8:10" x14ac:dyDescent="0.2">
      <c r="H1605" s="2"/>
      <c r="I1605" s="2"/>
      <c r="J1605" s="2"/>
    </row>
    <row r="1606" spans="8:10" x14ac:dyDescent="0.2">
      <c r="H1606" s="2"/>
      <c r="I1606" s="2"/>
      <c r="J1606" s="2"/>
    </row>
    <row r="1607" spans="8:10" x14ac:dyDescent="0.2">
      <c r="H1607" s="2"/>
      <c r="I1607" s="2"/>
      <c r="J1607" s="2"/>
    </row>
    <row r="1608" spans="8:10" x14ac:dyDescent="0.2">
      <c r="H1608" s="2"/>
      <c r="I1608" s="2"/>
      <c r="J1608" s="2"/>
    </row>
    <row r="1609" spans="8:10" x14ac:dyDescent="0.2">
      <c r="H1609" s="2"/>
      <c r="I1609" s="2"/>
      <c r="J1609" s="2"/>
    </row>
    <row r="1610" spans="8:10" x14ac:dyDescent="0.2">
      <c r="H1610" s="2"/>
      <c r="I1610" s="2"/>
      <c r="J1610" s="2"/>
    </row>
    <row r="1611" spans="8:10" x14ac:dyDescent="0.2">
      <c r="H1611" s="2"/>
      <c r="I1611" s="2"/>
      <c r="J1611" s="2"/>
    </row>
    <row r="1612" spans="8:10" x14ac:dyDescent="0.2">
      <c r="H1612" s="2"/>
      <c r="I1612" s="2"/>
      <c r="J1612" s="2"/>
    </row>
    <row r="1613" spans="8:10" x14ac:dyDescent="0.2">
      <c r="H1613" s="2"/>
      <c r="I1613" s="2"/>
      <c r="J1613" s="2"/>
    </row>
    <row r="1614" spans="8:10" x14ac:dyDescent="0.2">
      <c r="H1614" s="2"/>
      <c r="I1614" s="2"/>
      <c r="J1614" s="2"/>
    </row>
    <row r="1615" spans="8:10" x14ac:dyDescent="0.2">
      <c r="H1615" s="2"/>
      <c r="I1615" s="2"/>
      <c r="J1615" s="2"/>
    </row>
    <row r="1616" spans="8:10" x14ac:dyDescent="0.2">
      <c r="H1616" s="2"/>
      <c r="I1616" s="2"/>
      <c r="J1616" s="2"/>
    </row>
    <row r="1617" spans="8:10" x14ac:dyDescent="0.2">
      <c r="H1617" s="2"/>
      <c r="I1617" s="2"/>
      <c r="J1617" s="2"/>
    </row>
    <row r="1618" spans="8:10" x14ac:dyDescent="0.2">
      <c r="H1618" s="2"/>
      <c r="I1618" s="2"/>
      <c r="J1618" s="2"/>
    </row>
    <row r="1619" spans="8:10" x14ac:dyDescent="0.2">
      <c r="H1619" s="2"/>
      <c r="I1619" s="2"/>
      <c r="J1619" s="2"/>
    </row>
    <row r="1620" spans="8:10" x14ac:dyDescent="0.2">
      <c r="H1620" s="2"/>
      <c r="I1620" s="2"/>
      <c r="J1620" s="2"/>
    </row>
    <row r="1621" spans="8:10" x14ac:dyDescent="0.2">
      <c r="H1621" s="2"/>
      <c r="I1621" s="2"/>
      <c r="J1621" s="2"/>
    </row>
    <row r="1622" spans="8:10" x14ac:dyDescent="0.2">
      <c r="H1622" s="2"/>
      <c r="I1622" s="2"/>
      <c r="J1622" s="2"/>
    </row>
    <row r="1623" spans="8:10" x14ac:dyDescent="0.2">
      <c r="H1623" s="2"/>
      <c r="I1623" s="2"/>
      <c r="J1623" s="2"/>
    </row>
    <row r="1624" spans="8:10" x14ac:dyDescent="0.2">
      <c r="H1624" s="2"/>
      <c r="I1624" s="2"/>
      <c r="J1624" s="2"/>
    </row>
    <row r="1625" spans="8:10" x14ac:dyDescent="0.2">
      <c r="H1625" s="2"/>
      <c r="I1625" s="2"/>
      <c r="J1625" s="2"/>
    </row>
    <row r="1626" spans="8:10" x14ac:dyDescent="0.2">
      <c r="H1626" s="2"/>
      <c r="I1626" s="2"/>
      <c r="J1626" s="2"/>
    </row>
    <row r="1627" spans="8:10" x14ac:dyDescent="0.2">
      <c r="H1627" s="2"/>
      <c r="I1627" s="2"/>
      <c r="J1627" s="2"/>
    </row>
    <row r="1628" spans="8:10" x14ac:dyDescent="0.2">
      <c r="H1628" s="2"/>
      <c r="I1628" s="2"/>
      <c r="J1628" s="2"/>
    </row>
    <row r="1629" spans="8:10" x14ac:dyDescent="0.2">
      <c r="H1629" s="2"/>
      <c r="I1629" s="2"/>
      <c r="J1629" s="2"/>
    </row>
    <row r="1630" spans="8:10" x14ac:dyDescent="0.2">
      <c r="H1630" s="2"/>
      <c r="I1630" s="2"/>
      <c r="J1630" s="2"/>
    </row>
    <row r="1631" spans="8:10" x14ac:dyDescent="0.2">
      <c r="H1631" s="2"/>
      <c r="I1631" s="2"/>
      <c r="J1631" s="2"/>
    </row>
    <row r="1632" spans="8:10" x14ac:dyDescent="0.2">
      <c r="H1632" s="2"/>
      <c r="I1632" s="2"/>
      <c r="J1632" s="2"/>
    </row>
    <row r="1633" spans="8:10" x14ac:dyDescent="0.2">
      <c r="H1633" s="2"/>
      <c r="I1633" s="2"/>
      <c r="J1633" s="2"/>
    </row>
    <row r="1634" spans="8:10" x14ac:dyDescent="0.2">
      <c r="H1634" s="2"/>
      <c r="I1634" s="2"/>
      <c r="J1634" s="2"/>
    </row>
    <row r="1635" spans="8:10" x14ac:dyDescent="0.2">
      <c r="H1635" s="2"/>
      <c r="I1635" s="2"/>
      <c r="J1635" s="2"/>
    </row>
    <row r="1636" spans="8:10" x14ac:dyDescent="0.2">
      <c r="H1636" s="2"/>
      <c r="I1636" s="2"/>
      <c r="J1636" s="2"/>
    </row>
    <row r="1637" spans="8:10" x14ac:dyDescent="0.2">
      <c r="H1637" s="2"/>
      <c r="I1637" s="2"/>
      <c r="J1637" s="2"/>
    </row>
    <row r="1638" spans="8:10" x14ac:dyDescent="0.2">
      <c r="H1638" s="2"/>
      <c r="I1638" s="2"/>
      <c r="J1638" s="2"/>
    </row>
    <row r="1639" spans="8:10" x14ac:dyDescent="0.2">
      <c r="H1639" s="2"/>
      <c r="I1639" s="2"/>
      <c r="J1639" s="2"/>
    </row>
    <row r="1640" spans="8:10" x14ac:dyDescent="0.2">
      <c r="H1640" s="2"/>
      <c r="I1640" s="2"/>
      <c r="J1640" s="2"/>
    </row>
    <row r="1641" spans="8:10" x14ac:dyDescent="0.2">
      <c r="H1641" s="2"/>
      <c r="I1641" s="2"/>
      <c r="J1641" s="2"/>
    </row>
    <row r="1642" spans="8:10" x14ac:dyDescent="0.2">
      <c r="H1642" s="2"/>
      <c r="I1642" s="2"/>
      <c r="J1642" s="2"/>
    </row>
    <row r="1643" spans="8:10" x14ac:dyDescent="0.2">
      <c r="H1643" s="2"/>
      <c r="I1643" s="2"/>
      <c r="J1643" s="2"/>
    </row>
    <row r="1644" spans="8:10" x14ac:dyDescent="0.2">
      <c r="H1644" s="2"/>
      <c r="I1644" s="2"/>
      <c r="J1644" s="2"/>
    </row>
    <row r="1645" spans="8:10" x14ac:dyDescent="0.2">
      <c r="H1645" s="2"/>
      <c r="I1645" s="2"/>
      <c r="J1645" s="2"/>
    </row>
    <row r="1646" spans="8:10" x14ac:dyDescent="0.2">
      <c r="H1646" s="2"/>
      <c r="I1646" s="2"/>
      <c r="J1646" s="2"/>
    </row>
    <row r="1647" spans="8:10" x14ac:dyDescent="0.2">
      <c r="H1647" s="2"/>
      <c r="I1647" s="2"/>
      <c r="J1647" s="2"/>
    </row>
    <row r="1648" spans="8:10" x14ac:dyDescent="0.2">
      <c r="H1648" s="2"/>
      <c r="I1648" s="2"/>
      <c r="J1648" s="2"/>
    </row>
    <row r="1649" spans="8:10" x14ac:dyDescent="0.2">
      <c r="H1649" s="2"/>
      <c r="I1649" s="2"/>
      <c r="J1649" s="2"/>
    </row>
    <row r="1650" spans="8:10" x14ac:dyDescent="0.2">
      <c r="H1650" s="2"/>
      <c r="I1650" s="2"/>
      <c r="J1650" s="2"/>
    </row>
    <row r="1651" spans="8:10" x14ac:dyDescent="0.2">
      <c r="H1651" s="2"/>
      <c r="I1651" s="2"/>
      <c r="J1651" s="2"/>
    </row>
    <row r="1652" spans="8:10" x14ac:dyDescent="0.2">
      <c r="H1652" s="2"/>
      <c r="I1652" s="2"/>
      <c r="J1652" s="2"/>
    </row>
    <row r="1653" spans="8:10" x14ac:dyDescent="0.2">
      <c r="H1653" s="2"/>
      <c r="I1653" s="2"/>
      <c r="J1653" s="2"/>
    </row>
    <row r="1654" spans="8:10" x14ac:dyDescent="0.2">
      <c r="H1654" s="2"/>
      <c r="I1654" s="2"/>
      <c r="J1654" s="2"/>
    </row>
    <row r="1655" spans="8:10" x14ac:dyDescent="0.2">
      <c r="H1655" s="2"/>
      <c r="I1655" s="2"/>
      <c r="J1655" s="2"/>
    </row>
    <row r="1656" spans="8:10" x14ac:dyDescent="0.2">
      <c r="H1656" s="2"/>
      <c r="I1656" s="2"/>
      <c r="J1656" s="2"/>
    </row>
    <row r="1657" spans="8:10" x14ac:dyDescent="0.2">
      <c r="H1657" s="2"/>
      <c r="I1657" s="2"/>
      <c r="J1657" s="2"/>
    </row>
    <row r="1658" spans="8:10" x14ac:dyDescent="0.2">
      <c r="H1658" s="2"/>
      <c r="I1658" s="2"/>
      <c r="J1658" s="2"/>
    </row>
    <row r="1659" spans="8:10" x14ac:dyDescent="0.2">
      <c r="H1659" s="2"/>
      <c r="I1659" s="2"/>
      <c r="J1659" s="2"/>
    </row>
    <row r="1660" spans="8:10" x14ac:dyDescent="0.2">
      <c r="H1660" s="2"/>
      <c r="I1660" s="2"/>
      <c r="J1660" s="2"/>
    </row>
    <row r="1661" spans="8:10" x14ac:dyDescent="0.2">
      <c r="H1661" s="2"/>
      <c r="I1661" s="2"/>
      <c r="J1661" s="2"/>
    </row>
    <row r="1662" spans="8:10" x14ac:dyDescent="0.2">
      <c r="H1662" s="2"/>
      <c r="I1662" s="2"/>
      <c r="J1662" s="2"/>
    </row>
    <row r="1663" spans="8:10" x14ac:dyDescent="0.2">
      <c r="H1663" s="2"/>
      <c r="I1663" s="2"/>
      <c r="J1663" s="2"/>
    </row>
    <row r="1664" spans="8:10" x14ac:dyDescent="0.2">
      <c r="H1664" s="2"/>
      <c r="I1664" s="2"/>
      <c r="J1664" s="2"/>
    </row>
    <row r="1665" spans="8:10" x14ac:dyDescent="0.2">
      <c r="H1665" s="2"/>
      <c r="I1665" s="2"/>
      <c r="J1665" s="2"/>
    </row>
    <row r="1666" spans="8:10" x14ac:dyDescent="0.2">
      <c r="H1666" s="2"/>
      <c r="I1666" s="2"/>
      <c r="J1666" s="2"/>
    </row>
    <row r="1667" spans="8:10" x14ac:dyDescent="0.2">
      <c r="H1667" s="2"/>
      <c r="I1667" s="2"/>
      <c r="J1667" s="2"/>
    </row>
    <row r="1668" spans="8:10" x14ac:dyDescent="0.2">
      <c r="H1668" s="2"/>
      <c r="I1668" s="2"/>
      <c r="J1668" s="2"/>
    </row>
    <row r="1669" spans="8:10" x14ac:dyDescent="0.2">
      <c r="H1669" s="2"/>
      <c r="I1669" s="2"/>
      <c r="J1669" s="2"/>
    </row>
    <row r="1670" spans="8:10" x14ac:dyDescent="0.2">
      <c r="H1670" s="2"/>
      <c r="I1670" s="2"/>
      <c r="J1670" s="2"/>
    </row>
    <row r="1671" spans="8:10" x14ac:dyDescent="0.2">
      <c r="H1671" s="2"/>
      <c r="I1671" s="2"/>
      <c r="J1671" s="2"/>
    </row>
    <row r="1672" spans="8:10" x14ac:dyDescent="0.2">
      <c r="H1672" s="2"/>
      <c r="I1672" s="2"/>
      <c r="J1672" s="2"/>
    </row>
    <row r="1673" spans="8:10" x14ac:dyDescent="0.2">
      <c r="H1673" s="2"/>
      <c r="I1673" s="2"/>
      <c r="J1673" s="2"/>
    </row>
    <row r="1674" spans="8:10" x14ac:dyDescent="0.2">
      <c r="H1674" s="2"/>
      <c r="I1674" s="2"/>
      <c r="J1674" s="2"/>
    </row>
    <row r="1675" spans="8:10" x14ac:dyDescent="0.2">
      <c r="H1675" s="2"/>
      <c r="I1675" s="2"/>
      <c r="J1675" s="2"/>
    </row>
    <row r="1676" spans="8:10" x14ac:dyDescent="0.2">
      <c r="H1676" s="2"/>
      <c r="I1676" s="2"/>
      <c r="J1676" s="2"/>
    </row>
    <row r="1677" spans="8:10" x14ac:dyDescent="0.2">
      <c r="H1677" s="2"/>
      <c r="I1677" s="2"/>
      <c r="J1677" s="2"/>
    </row>
    <row r="1678" spans="8:10" x14ac:dyDescent="0.2">
      <c r="H1678" s="2"/>
      <c r="I1678" s="2"/>
      <c r="J1678" s="2"/>
    </row>
    <row r="1679" spans="8:10" x14ac:dyDescent="0.2">
      <c r="H1679" s="2"/>
      <c r="I1679" s="2"/>
      <c r="J1679" s="2"/>
    </row>
    <row r="1680" spans="8:10" x14ac:dyDescent="0.2">
      <c r="H1680" s="2"/>
      <c r="I1680" s="2"/>
      <c r="J1680" s="2"/>
    </row>
    <row r="1681" spans="8:10" x14ac:dyDescent="0.2">
      <c r="H1681" s="2"/>
      <c r="I1681" s="2"/>
      <c r="J1681" s="2"/>
    </row>
    <row r="1682" spans="8:10" x14ac:dyDescent="0.2">
      <c r="H1682" s="2"/>
      <c r="I1682" s="2"/>
      <c r="J1682" s="2"/>
    </row>
    <row r="1683" spans="8:10" x14ac:dyDescent="0.2">
      <c r="H1683" s="2"/>
      <c r="I1683" s="2"/>
      <c r="J1683" s="2"/>
    </row>
    <row r="1684" spans="8:10" x14ac:dyDescent="0.2">
      <c r="H1684" s="2"/>
      <c r="I1684" s="2"/>
      <c r="J1684" s="2"/>
    </row>
    <row r="1685" spans="8:10" x14ac:dyDescent="0.2">
      <c r="H1685" s="2"/>
      <c r="I1685" s="2"/>
      <c r="J1685" s="2"/>
    </row>
    <row r="1686" spans="8:10" x14ac:dyDescent="0.2">
      <c r="H1686" s="2"/>
      <c r="I1686" s="2"/>
      <c r="J1686" s="2"/>
    </row>
    <row r="1687" spans="8:10" x14ac:dyDescent="0.2">
      <c r="H1687" s="2"/>
      <c r="I1687" s="2"/>
      <c r="J1687" s="2"/>
    </row>
    <row r="1688" spans="8:10" x14ac:dyDescent="0.2">
      <c r="H1688" s="2"/>
      <c r="I1688" s="2"/>
      <c r="J1688" s="2"/>
    </row>
    <row r="1689" spans="8:10" x14ac:dyDescent="0.2">
      <c r="H1689" s="2"/>
      <c r="I1689" s="2"/>
      <c r="J1689" s="2"/>
    </row>
    <row r="1690" spans="8:10" x14ac:dyDescent="0.2">
      <c r="H1690" s="2"/>
      <c r="I1690" s="2"/>
      <c r="J1690" s="2"/>
    </row>
    <row r="1691" spans="8:10" x14ac:dyDescent="0.2">
      <c r="H1691" s="2"/>
      <c r="I1691" s="2"/>
      <c r="J1691" s="2"/>
    </row>
    <row r="1692" spans="8:10" x14ac:dyDescent="0.2">
      <c r="H1692" s="2"/>
      <c r="I1692" s="2"/>
      <c r="J1692" s="2"/>
    </row>
    <row r="1693" spans="8:10" x14ac:dyDescent="0.2">
      <c r="H1693" s="2"/>
      <c r="I1693" s="2"/>
      <c r="J1693" s="2"/>
    </row>
    <row r="1694" spans="8:10" x14ac:dyDescent="0.2">
      <c r="H1694" s="2"/>
      <c r="I1694" s="2"/>
      <c r="J1694" s="2"/>
    </row>
    <row r="1695" spans="8:10" x14ac:dyDescent="0.2">
      <c r="H1695" s="2"/>
      <c r="I1695" s="2"/>
      <c r="J1695" s="2"/>
    </row>
    <row r="1696" spans="8:10" x14ac:dyDescent="0.2">
      <c r="H1696" s="2"/>
      <c r="I1696" s="2"/>
      <c r="J1696" s="2"/>
    </row>
    <row r="1697" spans="8:10" x14ac:dyDescent="0.2">
      <c r="H1697" s="2"/>
      <c r="I1697" s="2"/>
      <c r="J1697" s="2"/>
    </row>
    <row r="1698" spans="8:10" x14ac:dyDescent="0.2">
      <c r="H1698" s="2"/>
      <c r="I1698" s="2"/>
      <c r="J1698" s="2"/>
    </row>
    <row r="1699" spans="8:10" x14ac:dyDescent="0.2">
      <c r="H1699" s="2"/>
      <c r="I1699" s="2"/>
      <c r="J1699" s="2"/>
    </row>
    <row r="1700" spans="8:10" x14ac:dyDescent="0.2">
      <c r="H1700" s="2"/>
      <c r="I1700" s="2"/>
      <c r="J1700" s="2"/>
    </row>
    <row r="1701" spans="8:10" x14ac:dyDescent="0.2">
      <c r="H1701" s="2"/>
      <c r="I1701" s="2"/>
      <c r="J1701" s="2"/>
    </row>
    <row r="1702" spans="8:10" x14ac:dyDescent="0.2">
      <c r="H1702" s="2"/>
      <c r="I1702" s="2"/>
      <c r="J1702" s="2"/>
    </row>
    <row r="1703" spans="8:10" x14ac:dyDescent="0.2">
      <c r="H1703" s="2"/>
      <c r="I1703" s="2"/>
      <c r="J1703" s="2"/>
    </row>
    <row r="1704" spans="8:10" x14ac:dyDescent="0.2">
      <c r="H1704" s="2"/>
      <c r="I1704" s="2"/>
      <c r="J1704" s="2"/>
    </row>
    <row r="1705" spans="8:10" x14ac:dyDescent="0.2">
      <c r="H1705" s="2"/>
      <c r="I1705" s="2"/>
      <c r="J1705" s="2"/>
    </row>
    <row r="1706" spans="8:10" x14ac:dyDescent="0.2">
      <c r="H1706" s="2"/>
      <c r="I1706" s="2"/>
      <c r="J1706" s="2"/>
    </row>
    <row r="1707" spans="8:10" x14ac:dyDescent="0.2">
      <c r="H1707" s="2"/>
      <c r="I1707" s="2"/>
      <c r="J1707" s="2"/>
    </row>
    <row r="1708" spans="8:10" x14ac:dyDescent="0.2">
      <c r="H1708" s="2"/>
      <c r="I1708" s="2"/>
      <c r="J1708" s="2"/>
    </row>
    <row r="1709" spans="8:10" x14ac:dyDescent="0.2">
      <c r="H1709" s="2"/>
      <c r="I1709" s="2"/>
      <c r="J1709" s="2"/>
    </row>
    <row r="1710" spans="8:10" x14ac:dyDescent="0.2">
      <c r="H1710" s="2"/>
      <c r="I1710" s="2"/>
      <c r="J1710" s="2"/>
    </row>
    <row r="1711" spans="8:10" x14ac:dyDescent="0.2">
      <c r="H1711" s="2"/>
      <c r="I1711" s="2"/>
      <c r="J1711" s="2"/>
    </row>
    <row r="1712" spans="8:10" x14ac:dyDescent="0.2">
      <c r="H1712" s="2"/>
      <c r="I1712" s="2"/>
      <c r="J1712" s="2"/>
    </row>
    <row r="1713" spans="8:10" x14ac:dyDescent="0.2">
      <c r="H1713" s="2"/>
      <c r="I1713" s="2"/>
      <c r="J1713" s="2"/>
    </row>
    <row r="1714" spans="8:10" x14ac:dyDescent="0.2">
      <c r="H1714" s="2"/>
      <c r="I1714" s="2"/>
      <c r="J1714" s="2"/>
    </row>
    <row r="1715" spans="8:10" x14ac:dyDescent="0.2">
      <c r="H1715" s="2"/>
      <c r="I1715" s="2"/>
      <c r="J1715" s="2"/>
    </row>
    <row r="1716" spans="8:10" x14ac:dyDescent="0.2">
      <c r="H1716" s="2"/>
      <c r="I1716" s="2"/>
      <c r="J1716" s="2"/>
    </row>
    <row r="1717" spans="8:10" x14ac:dyDescent="0.2">
      <c r="H1717" s="2"/>
      <c r="I1717" s="2"/>
      <c r="J1717" s="2"/>
    </row>
    <row r="1718" spans="8:10" x14ac:dyDescent="0.2">
      <c r="H1718" s="2"/>
      <c r="I1718" s="2"/>
      <c r="J1718" s="2"/>
    </row>
    <row r="1719" spans="8:10" x14ac:dyDescent="0.2">
      <c r="H1719" s="2"/>
      <c r="I1719" s="2"/>
      <c r="J1719" s="2"/>
    </row>
    <row r="1720" spans="8:10" x14ac:dyDescent="0.2">
      <c r="H1720" s="2"/>
      <c r="I1720" s="2"/>
      <c r="J1720" s="2"/>
    </row>
    <row r="1721" spans="8:10" x14ac:dyDescent="0.2">
      <c r="H1721" s="2"/>
      <c r="I1721" s="2"/>
      <c r="J1721" s="2"/>
    </row>
    <row r="1722" spans="8:10" x14ac:dyDescent="0.2">
      <c r="H1722" s="2"/>
      <c r="I1722" s="2"/>
      <c r="J1722" s="2"/>
    </row>
    <row r="1723" spans="8:10" x14ac:dyDescent="0.2">
      <c r="H1723" s="2"/>
      <c r="I1723" s="2"/>
      <c r="J1723" s="2"/>
    </row>
    <row r="1724" spans="8:10" x14ac:dyDescent="0.2">
      <c r="H1724" s="2"/>
      <c r="I1724" s="2"/>
      <c r="J1724" s="2"/>
    </row>
    <row r="1725" spans="8:10" x14ac:dyDescent="0.2">
      <c r="H1725" s="2"/>
      <c r="I1725" s="2"/>
      <c r="J1725" s="2"/>
    </row>
    <row r="1726" spans="8:10" x14ac:dyDescent="0.2">
      <c r="H1726" s="2"/>
      <c r="I1726" s="2"/>
      <c r="J1726" s="2"/>
    </row>
    <row r="1727" spans="8:10" x14ac:dyDescent="0.2">
      <c r="H1727" s="2"/>
      <c r="I1727" s="2"/>
      <c r="J1727" s="2"/>
    </row>
    <row r="1728" spans="8:10" x14ac:dyDescent="0.2">
      <c r="H1728" s="2"/>
      <c r="I1728" s="2"/>
      <c r="J1728" s="2"/>
    </row>
    <row r="1729" spans="8:10" x14ac:dyDescent="0.2">
      <c r="H1729" s="2"/>
      <c r="I1729" s="2"/>
      <c r="J1729" s="2"/>
    </row>
    <row r="1730" spans="8:10" x14ac:dyDescent="0.2">
      <c r="H1730" s="2"/>
      <c r="I1730" s="2"/>
      <c r="J1730" s="2"/>
    </row>
    <row r="1731" spans="8:10" x14ac:dyDescent="0.2">
      <c r="H1731" s="2"/>
      <c r="I1731" s="2"/>
      <c r="J1731" s="2"/>
    </row>
    <row r="1732" spans="8:10" x14ac:dyDescent="0.2">
      <c r="H1732" s="2"/>
      <c r="I1732" s="2"/>
      <c r="J1732" s="2"/>
    </row>
    <row r="1733" spans="8:10" x14ac:dyDescent="0.2">
      <c r="H1733" s="2"/>
      <c r="I1733" s="2"/>
      <c r="J1733" s="2"/>
    </row>
    <row r="1734" spans="8:10" x14ac:dyDescent="0.2">
      <c r="H1734" s="2"/>
      <c r="I1734" s="2"/>
      <c r="J1734" s="2"/>
    </row>
    <row r="1735" spans="8:10" x14ac:dyDescent="0.2">
      <c r="H1735" s="2"/>
      <c r="I1735" s="2"/>
      <c r="J1735" s="2"/>
    </row>
    <row r="1736" spans="8:10" x14ac:dyDescent="0.2">
      <c r="H1736" s="2"/>
      <c r="I1736" s="2"/>
      <c r="J1736" s="2"/>
    </row>
    <row r="1737" spans="8:10" x14ac:dyDescent="0.2">
      <c r="H1737" s="2"/>
      <c r="I1737" s="2"/>
      <c r="J1737" s="2"/>
    </row>
    <row r="1738" spans="8:10" x14ac:dyDescent="0.2">
      <c r="H1738" s="2"/>
      <c r="I1738" s="2"/>
      <c r="J1738" s="2"/>
    </row>
    <row r="1739" spans="8:10" x14ac:dyDescent="0.2">
      <c r="H1739" s="2"/>
      <c r="I1739" s="2"/>
      <c r="J1739" s="2"/>
    </row>
    <row r="1740" spans="8:10" x14ac:dyDescent="0.2">
      <c r="H1740" s="2"/>
      <c r="I1740" s="2"/>
      <c r="J1740" s="2"/>
    </row>
    <row r="1741" spans="8:10" x14ac:dyDescent="0.2">
      <c r="H1741" s="2"/>
      <c r="I1741" s="2"/>
      <c r="J1741" s="2"/>
    </row>
    <row r="1742" spans="8:10" x14ac:dyDescent="0.2">
      <c r="H1742" s="2"/>
      <c r="I1742" s="2"/>
      <c r="J1742" s="2"/>
    </row>
    <row r="1743" spans="8:10" x14ac:dyDescent="0.2">
      <c r="H1743" s="2"/>
      <c r="I1743" s="2"/>
      <c r="J1743" s="2"/>
    </row>
    <row r="1744" spans="8:10" x14ac:dyDescent="0.2">
      <c r="H1744" s="2"/>
      <c r="I1744" s="2"/>
      <c r="J1744" s="2"/>
    </row>
    <row r="1745" spans="8:10" x14ac:dyDescent="0.2">
      <c r="H1745" s="2"/>
      <c r="I1745" s="2"/>
      <c r="J1745" s="2"/>
    </row>
    <row r="1746" spans="8:10" x14ac:dyDescent="0.2">
      <c r="H1746" s="2"/>
      <c r="I1746" s="2"/>
      <c r="J1746" s="2"/>
    </row>
    <row r="1747" spans="8:10" x14ac:dyDescent="0.2">
      <c r="H1747" s="2"/>
      <c r="I1747" s="2"/>
      <c r="J1747" s="2"/>
    </row>
    <row r="1748" spans="8:10" x14ac:dyDescent="0.2">
      <c r="H1748" s="2"/>
      <c r="I1748" s="2"/>
      <c r="J1748" s="2"/>
    </row>
    <row r="1749" spans="8:10" x14ac:dyDescent="0.2">
      <c r="H1749" s="2"/>
      <c r="I1749" s="2"/>
      <c r="J1749" s="2"/>
    </row>
    <row r="1750" spans="8:10" x14ac:dyDescent="0.2">
      <c r="H1750" s="2"/>
      <c r="I1750" s="2"/>
      <c r="J1750" s="2"/>
    </row>
    <row r="1751" spans="8:10" x14ac:dyDescent="0.2">
      <c r="H1751" s="2"/>
      <c r="I1751" s="2"/>
      <c r="J1751" s="2"/>
    </row>
    <row r="1752" spans="8:10" x14ac:dyDescent="0.2">
      <c r="H1752" s="2"/>
      <c r="I1752" s="2"/>
      <c r="J1752" s="2"/>
    </row>
    <row r="1753" spans="8:10" x14ac:dyDescent="0.2">
      <c r="H1753" s="2"/>
      <c r="I1753" s="2"/>
      <c r="J1753" s="2"/>
    </row>
    <row r="1754" spans="8:10" x14ac:dyDescent="0.2">
      <c r="H1754" s="2"/>
      <c r="I1754" s="2"/>
      <c r="J1754" s="2"/>
    </row>
    <row r="1755" spans="8:10" x14ac:dyDescent="0.2">
      <c r="H1755" s="2"/>
      <c r="I1755" s="2"/>
      <c r="J1755" s="2"/>
    </row>
    <row r="1756" spans="8:10" x14ac:dyDescent="0.2">
      <c r="H1756" s="2"/>
      <c r="I1756" s="2"/>
      <c r="J1756" s="2"/>
    </row>
    <row r="1757" spans="8:10" x14ac:dyDescent="0.2">
      <c r="H1757" s="2"/>
      <c r="I1757" s="2"/>
      <c r="J1757" s="2"/>
    </row>
    <row r="1758" spans="8:10" x14ac:dyDescent="0.2">
      <c r="H1758" s="2"/>
      <c r="I1758" s="2"/>
      <c r="J1758" s="2"/>
    </row>
    <row r="1759" spans="8:10" x14ac:dyDescent="0.2">
      <c r="H1759" s="2"/>
      <c r="I1759" s="2"/>
      <c r="J1759" s="2"/>
    </row>
    <row r="1760" spans="8:10" x14ac:dyDescent="0.2">
      <c r="H1760" s="2"/>
      <c r="I1760" s="2"/>
      <c r="J1760" s="2"/>
    </row>
    <row r="1761" spans="8:10" x14ac:dyDescent="0.2">
      <c r="H1761" s="2"/>
      <c r="I1761" s="2"/>
      <c r="J1761" s="2"/>
    </row>
    <row r="1762" spans="8:10" x14ac:dyDescent="0.2">
      <c r="H1762" s="2"/>
      <c r="I1762" s="2"/>
      <c r="J1762" s="2"/>
    </row>
    <row r="1763" spans="8:10" x14ac:dyDescent="0.2">
      <c r="H1763" s="2"/>
      <c r="I1763" s="2"/>
      <c r="J1763" s="2"/>
    </row>
    <row r="1764" spans="8:10" x14ac:dyDescent="0.2">
      <c r="H1764" s="2"/>
      <c r="I1764" s="2"/>
      <c r="J1764" s="2"/>
    </row>
    <row r="1765" spans="8:10" x14ac:dyDescent="0.2">
      <c r="H1765" s="2"/>
      <c r="I1765" s="2"/>
      <c r="J1765" s="2"/>
    </row>
    <row r="1766" spans="8:10" x14ac:dyDescent="0.2">
      <c r="H1766" s="2"/>
      <c r="I1766" s="2"/>
      <c r="J1766" s="2"/>
    </row>
    <row r="1767" spans="8:10" x14ac:dyDescent="0.2">
      <c r="H1767" s="2"/>
      <c r="I1767" s="2"/>
      <c r="J1767" s="2"/>
    </row>
    <row r="1768" spans="8:10" x14ac:dyDescent="0.2">
      <c r="H1768" s="2"/>
      <c r="I1768" s="2"/>
      <c r="J1768" s="2"/>
    </row>
    <row r="1769" spans="8:10" x14ac:dyDescent="0.2">
      <c r="H1769" s="2"/>
      <c r="I1769" s="2"/>
      <c r="J1769" s="2"/>
    </row>
    <row r="1770" spans="8:10" x14ac:dyDescent="0.2">
      <c r="H1770" s="2"/>
      <c r="I1770" s="2"/>
      <c r="J1770" s="2"/>
    </row>
    <row r="1771" spans="8:10" x14ac:dyDescent="0.2">
      <c r="H1771" s="2"/>
      <c r="I1771" s="2"/>
      <c r="J1771" s="2"/>
    </row>
    <row r="1772" spans="8:10" x14ac:dyDescent="0.2">
      <c r="H1772" s="2"/>
      <c r="I1772" s="2"/>
      <c r="J1772" s="2"/>
    </row>
    <row r="1773" spans="8:10" x14ac:dyDescent="0.2">
      <c r="H1773" s="2"/>
      <c r="I1773" s="2"/>
      <c r="J1773" s="2"/>
    </row>
    <row r="1774" spans="8:10" x14ac:dyDescent="0.2">
      <c r="H1774" s="2"/>
      <c r="I1774" s="2"/>
      <c r="J1774" s="2"/>
    </row>
    <row r="1775" spans="8:10" x14ac:dyDescent="0.2">
      <c r="H1775" s="2"/>
      <c r="I1775" s="2"/>
      <c r="J1775" s="2"/>
    </row>
    <row r="1776" spans="8:10" x14ac:dyDescent="0.2">
      <c r="H1776" s="2"/>
      <c r="I1776" s="2"/>
      <c r="J1776" s="2"/>
    </row>
    <row r="1777" spans="8:10" x14ac:dyDescent="0.2">
      <c r="H1777" s="2"/>
      <c r="I1777" s="2"/>
      <c r="J1777" s="2"/>
    </row>
    <row r="1778" spans="8:10" x14ac:dyDescent="0.2">
      <c r="H1778" s="2"/>
      <c r="I1778" s="2"/>
      <c r="J1778" s="2"/>
    </row>
    <row r="1779" spans="8:10" x14ac:dyDescent="0.2">
      <c r="H1779" s="2"/>
      <c r="I1779" s="2"/>
      <c r="J1779" s="2"/>
    </row>
    <row r="1780" spans="8:10" x14ac:dyDescent="0.2">
      <c r="H1780" s="2"/>
      <c r="I1780" s="2"/>
      <c r="J1780" s="2"/>
    </row>
    <row r="1781" spans="8:10" x14ac:dyDescent="0.2">
      <c r="H1781" s="2"/>
      <c r="I1781" s="2"/>
      <c r="J1781" s="2"/>
    </row>
    <row r="1782" spans="8:10" x14ac:dyDescent="0.2">
      <c r="H1782" s="2"/>
      <c r="I1782" s="2"/>
      <c r="J1782" s="2"/>
    </row>
    <row r="1783" spans="8:10" x14ac:dyDescent="0.2">
      <c r="H1783" s="2"/>
      <c r="I1783" s="2"/>
      <c r="J1783" s="2"/>
    </row>
    <row r="1784" spans="8:10" x14ac:dyDescent="0.2">
      <c r="H1784" s="2"/>
      <c r="I1784" s="2"/>
      <c r="J1784" s="2"/>
    </row>
    <row r="1785" spans="8:10" x14ac:dyDescent="0.2">
      <c r="H1785" s="2"/>
      <c r="I1785" s="2"/>
      <c r="J1785" s="2"/>
    </row>
    <row r="1786" spans="8:10" x14ac:dyDescent="0.2">
      <c r="H1786" s="2"/>
      <c r="I1786" s="2"/>
      <c r="J1786" s="2"/>
    </row>
    <row r="1787" spans="8:10" x14ac:dyDescent="0.2">
      <c r="H1787" s="2"/>
      <c r="I1787" s="2"/>
      <c r="J1787" s="2"/>
    </row>
    <row r="1788" spans="8:10" x14ac:dyDescent="0.2">
      <c r="H1788" s="2"/>
      <c r="I1788" s="2"/>
      <c r="J1788" s="2"/>
    </row>
    <row r="1789" spans="8:10" x14ac:dyDescent="0.2">
      <c r="H1789" s="2"/>
      <c r="I1789" s="2"/>
      <c r="J1789" s="2"/>
    </row>
    <row r="1790" spans="8:10" x14ac:dyDescent="0.2">
      <c r="H1790" s="2"/>
      <c r="I1790" s="2"/>
      <c r="J1790" s="2"/>
    </row>
    <row r="1791" spans="8:10" x14ac:dyDescent="0.2">
      <c r="H1791" s="2"/>
      <c r="I1791" s="2"/>
      <c r="J1791" s="2"/>
    </row>
    <row r="1792" spans="8:10" x14ac:dyDescent="0.2">
      <c r="H1792" s="2"/>
      <c r="I1792" s="2"/>
      <c r="J1792" s="2"/>
    </row>
    <row r="1793" spans="8:10" x14ac:dyDescent="0.2">
      <c r="H1793" s="2"/>
      <c r="I1793" s="2"/>
      <c r="J1793" s="2"/>
    </row>
    <row r="1794" spans="8:10" x14ac:dyDescent="0.2">
      <c r="H1794" s="2"/>
      <c r="I1794" s="2"/>
      <c r="J1794" s="2"/>
    </row>
    <row r="1795" spans="8:10" x14ac:dyDescent="0.2">
      <c r="H1795" s="2"/>
      <c r="I1795" s="2"/>
      <c r="J1795" s="2"/>
    </row>
    <row r="1796" spans="8:10" x14ac:dyDescent="0.2">
      <c r="H1796" s="2"/>
      <c r="I1796" s="2"/>
      <c r="J1796" s="2"/>
    </row>
    <row r="1797" spans="8:10" x14ac:dyDescent="0.2">
      <c r="H1797" s="2"/>
      <c r="I1797" s="2"/>
      <c r="J1797" s="2"/>
    </row>
    <row r="1798" spans="8:10" x14ac:dyDescent="0.2">
      <c r="H1798" s="2"/>
      <c r="I1798" s="2"/>
      <c r="J1798" s="2"/>
    </row>
    <row r="1799" spans="8:10" x14ac:dyDescent="0.2">
      <c r="H1799" s="2"/>
      <c r="I1799" s="2"/>
      <c r="J1799" s="2"/>
    </row>
    <row r="1800" spans="8:10" x14ac:dyDescent="0.2">
      <c r="H1800" s="2"/>
      <c r="I1800" s="2"/>
      <c r="J1800" s="2"/>
    </row>
    <row r="1801" spans="8:10" x14ac:dyDescent="0.2">
      <c r="H1801" s="2"/>
      <c r="I1801" s="2"/>
      <c r="J1801" s="2"/>
    </row>
    <row r="1802" spans="8:10" x14ac:dyDescent="0.2">
      <c r="H1802" s="2"/>
      <c r="I1802" s="2"/>
      <c r="J1802" s="2"/>
    </row>
    <row r="1803" spans="8:10" x14ac:dyDescent="0.2">
      <c r="H1803" s="2"/>
      <c r="I1803" s="2"/>
      <c r="J1803" s="2"/>
    </row>
    <row r="1804" spans="8:10" x14ac:dyDescent="0.2">
      <c r="H1804" s="2"/>
      <c r="I1804" s="2"/>
      <c r="J1804" s="2"/>
    </row>
    <row r="1805" spans="8:10" x14ac:dyDescent="0.2">
      <c r="H1805" s="2"/>
      <c r="I1805" s="2"/>
      <c r="J1805" s="2"/>
    </row>
    <row r="1806" spans="8:10" x14ac:dyDescent="0.2">
      <c r="H1806" s="2"/>
      <c r="I1806" s="2"/>
      <c r="J1806" s="2"/>
    </row>
    <row r="1807" spans="8:10" x14ac:dyDescent="0.2">
      <c r="H1807" s="2"/>
      <c r="I1807" s="2"/>
      <c r="J1807" s="2"/>
    </row>
    <row r="1808" spans="8:10" x14ac:dyDescent="0.2">
      <c r="H1808" s="2"/>
      <c r="I1808" s="2"/>
      <c r="J1808" s="2"/>
    </row>
    <row r="1809" spans="8:10" x14ac:dyDescent="0.2">
      <c r="H1809" s="2"/>
      <c r="I1809" s="2"/>
      <c r="J1809" s="2"/>
    </row>
    <row r="1810" spans="8:10" x14ac:dyDescent="0.2">
      <c r="H1810" s="2"/>
      <c r="I1810" s="2"/>
      <c r="J1810" s="2"/>
    </row>
    <row r="1811" spans="8:10" x14ac:dyDescent="0.2">
      <c r="H1811" s="2"/>
      <c r="I1811" s="2"/>
      <c r="J1811" s="2"/>
    </row>
    <row r="1812" spans="8:10" x14ac:dyDescent="0.2">
      <c r="H1812" s="2"/>
      <c r="I1812" s="2"/>
      <c r="J1812" s="2"/>
    </row>
    <row r="1813" spans="8:10" x14ac:dyDescent="0.2">
      <c r="H1813" s="2"/>
      <c r="I1813" s="2"/>
      <c r="J1813" s="2"/>
    </row>
    <row r="1814" spans="8:10" x14ac:dyDescent="0.2">
      <c r="H1814" s="2"/>
      <c r="I1814" s="2"/>
      <c r="J1814" s="2"/>
    </row>
    <row r="1815" spans="8:10" x14ac:dyDescent="0.2">
      <c r="H1815" s="2"/>
      <c r="I1815" s="2"/>
      <c r="J1815" s="2"/>
    </row>
    <row r="1816" spans="8:10" x14ac:dyDescent="0.2">
      <c r="H1816" s="2"/>
      <c r="I1816" s="2"/>
      <c r="J1816" s="2"/>
    </row>
    <row r="1817" spans="8:10" x14ac:dyDescent="0.2">
      <c r="H1817" s="2"/>
      <c r="I1817" s="2"/>
      <c r="J1817" s="2"/>
    </row>
    <row r="1818" spans="8:10" x14ac:dyDescent="0.2">
      <c r="H1818" s="2"/>
      <c r="I1818" s="2"/>
      <c r="J1818" s="2"/>
    </row>
    <row r="1819" spans="8:10" x14ac:dyDescent="0.2">
      <c r="H1819" s="2"/>
      <c r="I1819" s="2"/>
      <c r="J1819" s="2"/>
    </row>
    <row r="1820" spans="8:10" x14ac:dyDescent="0.2">
      <c r="H1820" s="2"/>
      <c r="I1820" s="2"/>
      <c r="J1820" s="2"/>
    </row>
    <row r="1821" spans="8:10" x14ac:dyDescent="0.2">
      <c r="H1821" s="2"/>
      <c r="I1821" s="2"/>
      <c r="J1821" s="2"/>
    </row>
    <row r="1822" spans="8:10" x14ac:dyDescent="0.2">
      <c r="H1822" s="2"/>
      <c r="I1822" s="2"/>
      <c r="J1822" s="2"/>
    </row>
    <row r="1823" spans="8:10" x14ac:dyDescent="0.2">
      <c r="H1823" s="2"/>
      <c r="I1823" s="2"/>
      <c r="J1823" s="2"/>
    </row>
    <row r="1824" spans="8:10" x14ac:dyDescent="0.2">
      <c r="H1824" s="2"/>
      <c r="I1824" s="2"/>
      <c r="J1824" s="2"/>
    </row>
    <row r="1825" spans="8:10" x14ac:dyDescent="0.2">
      <c r="H1825" s="2"/>
      <c r="I1825" s="2"/>
      <c r="J1825" s="2"/>
    </row>
    <row r="1826" spans="8:10" x14ac:dyDescent="0.2">
      <c r="H1826" s="2"/>
      <c r="I1826" s="2"/>
      <c r="J1826" s="2"/>
    </row>
    <row r="1827" spans="8:10" x14ac:dyDescent="0.2">
      <c r="H1827" s="2"/>
      <c r="I1827" s="2"/>
      <c r="J1827" s="2"/>
    </row>
    <row r="1828" spans="8:10" x14ac:dyDescent="0.2">
      <c r="H1828" s="2"/>
      <c r="I1828" s="2"/>
      <c r="J1828" s="2"/>
    </row>
    <row r="1829" spans="8:10" x14ac:dyDescent="0.2">
      <c r="H1829" s="2"/>
      <c r="I1829" s="2"/>
      <c r="J1829" s="2"/>
    </row>
    <row r="1830" spans="8:10" x14ac:dyDescent="0.2">
      <c r="H1830" s="2"/>
      <c r="I1830" s="2"/>
      <c r="J1830" s="2"/>
    </row>
    <row r="1831" spans="8:10" x14ac:dyDescent="0.2">
      <c r="H1831" s="2"/>
      <c r="I1831" s="2"/>
      <c r="J1831" s="2"/>
    </row>
    <row r="1832" spans="8:10" x14ac:dyDescent="0.2">
      <c r="H1832" s="2"/>
      <c r="I1832" s="2"/>
      <c r="J1832" s="2"/>
    </row>
    <row r="1833" spans="8:10" x14ac:dyDescent="0.2">
      <c r="H1833" s="2"/>
      <c r="I1833" s="2"/>
      <c r="J1833" s="2"/>
    </row>
    <row r="1834" spans="8:10" x14ac:dyDescent="0.2">
      <c r="H1834" s="2"/>
      <c r="I1834" s="2"/>
      <c r="J1834" s="2"/>
    </row>
    <row r="1835" spans="8:10" x14ac:dyDescent="0.2">
      <c r="H1835" s="2"/>
      <c r="I1835" s="2"/>
      <c r="J1835" s="2"/>
    </row>
    <row r="1836" spans="8:10" x14ac:dyDescent="0.2">
      <c r="H1836" s="2"/>
      <c r="I1836" s="2"/>
      <c r="J1836" s="2"/>
    </row>
    <row r="1837" spans="8:10" x14ac:dyDescent="0.2">
      <c r="H1837" s="2"/>
      <c r="I1837" s="2"/>
      <c r="J1837" s="2"/>
    </row>
    <row r="1838" spans="8:10" x14ac:dyDescent="0.2">
      <c r="H1838" s="2"/>
      <c r="I1838" s="2"/>
      <c r="J1838" s="2"/>
    </row>
    <row r="1839" spans="8:10" x14ac:dyDescent="0.2">
      <c r="H1839" s="2"/>
      <c r="I1839" s="2"/>
      <c r="J1839" s="2"/>
    </row>
    <row r="1840" spans="8:10" x14ac:dyDescent="0.2">
      <c r="H1840" s="2"/>
      <c r="I1840" s="2"/>
      <c r="J1840" s="2"/>
    </row>
    <row r="1841" spans="8:10" x14ac:dyDescent="0.2">
      <c r="H1841" s="2"/>
      <c r="I1841" s="2"/>
      <c r="J1841" s="2"/>
    </row>
    <row r="1842" spans="8:10" x14ac:dyDescent="0.2">
      <c r="H1842" s="2"/>
      <c r="I1842" s="2"/>
      <c r="J1842" s="2"/>
    </row>
    <row r="1843" spans="8:10" x14ac:dyDescent="0.2">
      <c r="H1843" s="2"/>
      <c r="I1843" s="2"/>
      <c r="J1843" s="2"/>
    </row>
    <row r="1844" spans="8:10" x14ac:dyDescent="0.2">
      <c r="H1844" s="2"/>
      <c r="I1844" s="2"/>
      <c r="J1844" s="2"/>
    </row>
    <row r="1845" spans="8:10" x14ac:dyDescent="0.2">
      <c r="H1845" s="2"/>
      <c r="I1845" s="2"/>
      <c r="J1845" s="2"/>
    </row>
    <row r="1846" spans="8:10" x14ac:dyDescent="0.2">
      <c r="H1846" s="2"/>
      <c r="I1846" s="2"/>
      <c r="J1846" s="2"/>
    </row>
    <row r="1847" spans="8:10" x14ac:dyDescent="0.2">
      <c r="H1847" s="2"/>
      <c r="I1847" s="2"/>
      <c r="J1847" s="2"/>
    </row>
    <row r="1848" spans="8:10" x14ac:dyDescent="0.2">
      <c r="H1848" s="2"/>
      <c r="I1848" s="2"/>
      <c r="J1848" s="2"/>
    </row>
    <row r="1849" spans="8:10" x14ac:dyDescent="0.2">
      <c r="H1849" s="2"/>
      <c r="I1849" s="2"/>
      <c r="J1849" s="2"/>
    </row>
    <row r="1850" spans="8:10" x14ac:dyDescent="0.2">
      <c r="H1850" s="2"/>
      <c r="I1850" s="2"/>
      <c r="J1850" s="2"/>
    </row>
    <row r="1851" spans="8:10" x14ac:dyDescent="0.2">
      <c r="H1851" s="2"/>
      <c r="I1851" s="2"/>
      <c r="J1851" s="2"/>
    </row>
    <row r="1852" spans="8:10" x14ac:dyDescent="0.2">
      <c r="H1852" s="2"/>
      <c r="I1852" s="2"/>
      <c r="J1852" s="2"/>
    </row>
    <row r="1853" spans="8:10" x14ac:dyDescent="0.2">
      <c r="H1853" s="2"/>
      <c r="I1853" s="2"/>
      <c r="J1853" s="2"/>
    </row>
    <row r="1854" spans="8:10" x14ac:dyDescent="0.2">
      <c r="H1854" s="2"/>
      <c r="I1854" s="2"/>
      <c r="J1854" s="2"/>
    </row>
    <row r="1855" spans="8:10" x14ac:dyDescent="0.2">
      <c r="H1855" s="2"/>
      <c r="I1855" s="2"/>
      <c r="J1855" s="2"/>
    </row>
    <row r="1856" spans="8:10" x14ac:dyDescent="0.2">
      <c r="H1856" s="2"/>
      <c r="I1856" s="2"/>
      <c r="J1856" s="2"/>
    </row>
    <row r="1857" spans="8:10" x14ac:dyDescent="0.2">
      <c r="H1857" s="2"/>
      <c r="I1857" s="2"/>
      <c r="J1857" s="2"/>
    </row>
    <row r="1858" spans="8:10" x14ac:dyDescent="0.2">
      <c r="H1858" s="2"/>
      <c r="I1858" s="2"/>
      <c r="J1858" s="2"/>
    </row>
    <row r="1859" spans="8:10" x14ac:dyDescent="0.2">
      <c r="H1859" s="2"/>
      <c r="I1859" s="2"/>
      <c r="J1859" s="2"/>
    </row>
    <row r="1860" spans="8:10" x14ac:dyDescent="0.2">
      <c r="H1860" s="2"/>
      <c r="I1860" s="2"/>
      <c r="J1860" s="2"/>
    </row>
    <row r="1861" spans="8:10" x14ac:dyDescent="0.2">
      <c r="H1861" s="2"/>
      <c r="I1861" s="2"/>
      <c r="J1861" s="2"/>
    </row>
    <row r="1862" spans="8:10" x14ac:dyDescent="0.2">
      <c r="H1862" s="2"/>
      <c r="I1862" s="2"/>
      <c r="J1862" s="2"/>
    </row>
    <row r="1863" spans="8:10" x14ac:dyDescent="0.2">
      <c r="H1863" s="2"/>
      <c r="I1863" s="2"/>
      <c r="J1863" s="2"/>
    </row>
    <row r="1864" spans="8:10" x14ac:dyDescent="0.2">
      <c r="H1864" s="2"/>
      <c r="I1864" s="2"/>
      <c r="J1864" s="2"/>
    </row>
    <row r="1865" spans="8:10" x14ac:dyDescent="0.2">
      <c r="H1865" s="2"/>
      <c r="I1865" s="2"/>
      <c r="J1865" s="2"/>
    </row>
    <row r="1866" spans="8:10" x14ac:dyDescent="0.2">
      <c r="H1866" s="2"/>
      <c r="I1866" s="2"/>
      <c r="J1866" s="2"/>
    </row>
    <row r="1867" spans="8:10" x14ac:dyDescent="0.2">
      <c r="H1867" s="2"/>
      <c r="I1867" s="2"/>
      <c r="J1867" s="2"/>
    </row>
    <row r="1868" spans="8:10" x14ac:dyDescent="0.2">
      <c r="H1868" s="2"/>
      <c r="I1868" s="2"/>
      <c r="J1868" s="2"/>
    </row>
    <row r="1869" spans="8:10" x14ac:dyDescent="0.2">
      <c r="H1869" s="2"/>
      <c r="I1869" s="2"/>
      <c r="J1869" s="2"/>
    </row>
    <row r="1870" spans="8:10" x14ac:dyDescent="0.2">
      <c r="H1870" s="2"/>
      <c r="I1870" s="2"/>
      <c r="J1870" s="2"/>
    </row>
    <row r="1871" spans="8:10" x14ac:dyDescent="0.2">
      <c r="H1871" s="2"/>
      <c r="I1871" s="2"/>
      <c r="J1871" s="2"/>
    </row>
    <row r="1872" spans="8:10" x14ac:dyDescent="0.2">
      <c r="H1872" s="2"/>
      <c r="I1872" s="2"/>
      <c r="J1872" s="2"/>
    </row>
    <row r="1873" spans="8:10" x14ac:dyDescent="0.2">
      <c r="H1873" s="2"/>
      <c r="I1873" s="2"/>
      <c r="J1873" s="2"/>
    </row>
    <row r="1874" spans="8:10" x14ac:dyDescent="0.2">
      <c r="H1874" s="2"/>
      <c r="I1874" s="2"/>
      <c r="J1874" s="2"/>
    </row>
    <row r="1875" spans="8:10" x14ac:dyDescent="0.2">
      <c r="H1875" s="2"/>
      <c r="I1875" s="2"/>
      <c r="J1875" s="2"/>
    </row>
    <row r="1876" spans="8:10" x14ac:dyDescent="0.2">
      <c r="H1876" s="2"/>
      <c r="I1876" s="2"/>
      <c r="J1876" s="2"/>
    </row>
    <row r="1877" spans="8:10" x14ac:dyDescent="0.2">
      <c r="H1877" s="2"/>
      <c r="I1877" s="2"/>
      <c r="J1877" s="2"/>
    </row>
    <row r="1878" spans="8:10" x14ac:dyDescent="0.2">
      <c r="H1878" s="2"/>
      <c r="I1878" s="2"/>
      <c r="J1878" s="2"/>
    </row>
    <row r="1879" spans="8:10" x14ac:dyDescent="0.2">
      <c r="H1879" s="2"/>
      <c r="I1879" s="2"/>
      <c r="J1879" s="2"/>
    </row>
    <row r="1880" spans="8:10" x14ac:dyDescent="0.2">
      <c r="H1880" s="2"/>
      <c r="I1880" s="2"/>
      <c r="J1880" s="2"/>
    </row>
    <row r="1881" spans="8:10" x14ac:dyDescent="0.2">
      <c r="H1881" s="2"/>
      <c r="I1881" s="2"/>
      <c r="J1881" s="2"/>
    </row>
    <row r="1882" spans="8:10" x14ac:dyDescent="0.2">
      <c r="H1882" s="2"/>
      <c r="I1882" s="2"/>
      <c r="J1882" s="2"/>
    </row>
    <row r="1883" spans="8:10" x14ac:dyDescent="0.2">
      <c r="H1883" s="2"/>
      <c r="I1883" s="2"/>
      <c r="J1883" s="2"/>
    </row>
    <row r="1884" spans="8:10" x14ac:dyDescent="0.2">
      <c r="H1884" s="2"/>
      <c r="I1884" s="2"/>
      <c r="J1884" s="2"/>
    </row>
    <row r="1885" spans="8:10" x14ac:dyDescent="0.2">
      <c r="H1885" s="2"/>
      <c r="I1885" s="2"/>
      <c r="J1885" s="2"/>
    </row>
    <row r="1886" spans="8:10" x14ac:dyDescent="0.2">
      <c r="H1886" s="2"/>
      <c r="I1886" s="2"/>
      <c r="J1886" s="2"/>
    </row>
    <row r="1887" spans="8:10" x14ac:dyDescent="0.2">
      <c r="H1887" s="2"/>
      <c r="I1887" s="2"/>
      <c r="J1887" s="2"/>
    </row>
    <row r="1888" spans="8:10" x14ac:dyDescent="0.2">
      <c r="H1888" s="2"/>
      <c r="I1888" s="2"/>
      <c r="J1888" s="2"/>
    </row>
    <row r="1889" spans="8:10" x14ac:dyDescent="0.2">
      <c r="H1889" s="2"/>
      <c r="I1889" s="2"/>
      <c r="J1889" s="2"/>
    </row>
    <row r="1890" spans="8:10" x14ac:dyDescent="0.2">
      <c r="H1890" s="2"/>
      <c r="I1890" s="2"/>
      <c r="J1890" s="2"/>
    </row>
    <row r="1891" spans="8:10" x14ac:dyDescent="0.2">
      <c r="H1891" s="2"/>
      <c r="I1891" s="2"/>
      <c r="J1891" s="2"/>
    </row>
    <row r="1892" spans="8:10" x14ac:dyDescent="0.2">
      <c r="H1892" s="2"/>
      <c r="I1892" s="2"/>
      <c r="J1892" s="2"/>
    </row>
    <row r="1893" spans="8:10" x14ac:dyDescent="0.2">
      <c r="H1893" s="2"/>
      <c r="I1893" s="2"/>
      <c r="J1893" s="2"/>
    </row>
    <row r="1894" spans="8:10" x14ac:dyDescent="0.2">
      <c r="H1894" s="2"/>
      <c r="I1894" s="2"/>
      <c r="J1894" s="2"/>
    </row>
    <row r="1895" spans="8:10" x14ac:dyDescent="0.2">
      <c r="H1895" s="2"/>
      <c r="I1895" s="2"/>
      <c r="J1895" s="2"/>
    </row>
    <row r="1896" spans="8:10" x14ac:dyDescent="0.2">
      <c r="H1896" s="2"/>
      <c r="I1896" s="2"/>
      <c r="J1896" s="2"/>
    </row>
    <row r="1897" spans="8:10" x14ac:dyDescent="0.2">
      <c r="H1897" s="2"/>
      <c r="I1897" s="2"/>
      <c r="J1897" s="2"/>
    </row>
    <row r="1898" spans="8:10" x14ac:dyDescent="0.2">
      <c r="H1898" s="2"/>
      <c r="I1898" s="2"/>
      <c r="J1898" s="2"/>
    </row>
    <row r="1899" spans="8:10" x14ac:dyDescent="0.2">
      <c r="H1899" s="2"/>
      <c r="I1899" s="2"/>
      <c r="J1899" s="2"/>
    </row>
    <row r="1900" spans="8:10" x14ac:dyDescent="0.2">
      <c r="H1900" s="2"/>
      <c r="I1900" s="2"/>
      <c r="J1900" s="2"/>
    </row>
    <row r="1901" spans="8:10" x14ac:dyDescent="0.2">
      <c r="H1901" s="2"/>
      <c r="I1901" s="2"/>
      <c r="J1901" s="2"/>
    </row>
    <row r="1902" spans="8:10" x14ac:dyDescent="0.2">
      <c r="H1902" s="2"/>
      <c r="I1902" s="2"/>
      <c r="J1902" s="2"/>
    </row>
    <row r="1903" spans="8:10" x14ac:dyDescent="0.2">
      <c r="H1903" s="2"/>
      <c r="I1903" s="2"/>
      <c r="J1903" s="2"/>
    </row>
    <row r="1904" spans="8:10" x14ac:dyDescent="0.2">
      <c r="H1904" s="2"/>
      <c r="I1904" s="2"/>
      <c r="J1904" s="2"/>
    </row>
    <row r="1905" spans="8:10" x14ac:dyDescent="0.2">
      <c r="H1905" s="2"/>
      <c r="I1905" s="2"/>
      <c r="J1905" s="2"/>
    </row>
    <row r="1906" spans="8:10" x14ac:dyDescent="0.2">
      <c r="H1906" s="2"/>
      <c r="I1906" s="2"/>
      <c r="J1906" s="2"/>
    </row>
    <row r="1907" spans="8:10" x14ac:dyDescent="0.2">
      <c r="H1907" s="2"/>
      <c r="I1907" s="2"/>
      <c r="J1907" s="2"/>
    </row>
    <row r="1908" spans="8:10" x14ac:dyDescent="0.2">
      <c r="H1908" s="2"/>
      <c r="I1908" s="2"/>
      <c r="J1908" s="2"/>
    </row>
    <row r="1909" spans="8:10" x14ac:dyDescent="0.2">
      <c r="H1909" s="2"/>
      <c r="I1909" s="2"/>
      <c r="J1909" s="2"/>
    </row>
    <row r="1910" spans="8:10" x14ac:dyDescent="0.2">
      <c r="H1910" s="2"/>
      <c r="I1910" s="2"/>
      <c r="J1910" s="2"/>
    </row>
    <row r="1911" spans="8:10" x14ac:dyDescent="0.2">
      <c r="H1911" s="2"/>
      <c r="I1911" s="2"/>
      <c r="J1911" s="2"/>
    </row>
    <row r="1912" spans="8:10" x14ac:dyDescent="0.2">
      <c r="H1912" s="2"/>
      <c r="I1912" s="2"/>
      <c r="J1912" s="2"/>
    </row>
    <row r="1913" spans="8:10" x14ac:dyDescent="0.2">
      <c r="H1913" s="2"/>
      <c r="I1913" s="2"/>
      <c r="J1913" s="2"/>
    </row>
    <row r="1914" spans="8:10" x14ac:dyDescent="0.2">
      <c r="H1914" s="2"/>
      <c r="I1914" s="2"/>
      <c r="J1914" s="2"/>
    </row>
    <row r="1915" spans="8:10" x14ac:dyDescent="0.2">
      <c r="H1915" s="2"/>
      <c r="I1915" s="2"/>
      <c r="J1915" s="2"/>
    </row>
    <row r="1916" spans="8:10" x14ac:dyDescent="0.2">
      <c r="H1916" s="2"/>
      <c r="I1916" s="2"/>
      <c r="J1916" s="2"/>
    </row>
    <row r="1917" spans="8:10" x14ac:dyDescent="0.2">
      <c r="H1917" s="2"/>
      <c r="I1917" s="2"/>
      <c r="J1917" s="2"/>
    </row>
    <row r="1918" spans="8:10" x14ac:dyDescent="0.2">
      <c r="H1918" s="2"/>
      <c r="I1918" s="2"/>
      <c r="J1918" s="2"/>
    </row>
    <row r="1919" spans="8:10" x14ac:dyDescent="0.2">
      <c r="H1919" s="2"/>
      <c r="I1919" s="2"/>
      <c r="J1919" s="2"/>
    </row>
    <row r="1920" spans="8:10" x14ac:dyDescent="0.2">
      <c r="H1920" s="2"/>
      <c r="I1920" s="2"/>
      <c r="J1920" s="2"/>
    </row>
    <row r="1921" spans="8:10" x14ac:dyDescent="0.2">
      <c r="H1921" s="2"/>
      <c r="I1921" s="2"/>
      <c r="J1921" s="2"/>
    </row>
    <row r="1922" spans="8:10" x14ac:dyDescent="0.2">
      <c r="H1922" s="2"/>
      <c r="I1922" s="2"/>
      <c r="J1922" s="2"/>
    </row>
    <row r="1923" spans="8:10" x14ac:dyDescent="0.2">
      <c r="H1923" s="2"/>
      <c r="I1923" s="2"/>
      <c r="J1923" s="2"/>
    </row>
    <row r="1924" spans="8:10" x14ac:dyDescent="0.2">
      <c r="H1924" s="2"/>
      <c r="I1924" s="2"/>
      <c r="J1924" s="2"/>
    </row>
    <row r="1925" spans="8:10" x14ac:dyDescent="0.2">
      <c r="H1925" s="2"/>
      <c r="I1925" s="2"/>
      <c r="J1925" s="2"/>
    </row>
    <row r="1926" spans="8:10" x14ac:dyDescent="0.2">
      <c r="H1926" s="2"/>
      <c r="I1926" s="2"/>
      <c r="J1926" s="2"/>
    </row>
    <row r="1927" spans="8:10" x14ac:dyDescent="0.2">
      <c r="H1927" s="2"/>
      <c r="I1927" s="2"/>
      <c r="J1927" s="2"/>
    </row>
    <row r="1928" spans="8:10" x14ac:dyDescent="0.2">
      <c r="H1928" s="2"/>
      <c r="I1928" s="2"/>
      <c r="J1928" s="2"/>
    </row>
    <row r="1929" spans="8:10" x14ac:dyDescent="0.2">
      <c r="H1929" s="2"/>
      <c r="I1929" s="2"/>
      <c r="J1929" s="2"/>
    </row>
    <row r="1930" spans="8:10" x14ac:dyDescent="0.2">
      <c r="H1930" s="2"/>
      <c r="I1930" s="2"/>
      <c r="J1930" s="2"/>
    </row>
    <row r="1931" spans="8:10" x14ac:dyDescent="0.2">
      <c r="H1931" s="2"/>
      <c r="I1931" s="2"/>
      <c r="J1931" s="2"/>
    </row>
    <row r="1932" spans="8:10" x14ac:dyDescent="0.2">
      <c r="H1932" s="2"/>
      <c r="I1932" s="2"/>
      <c r="J1932" s="2"/>
    </row>
    <row r="1933" spans="8:10" x14ac:dyDescent="0.2">
      <c r="H1933" s="2"/>
      <c r="I1933" s="2"/>
      <c r="J1933" s="2"/>
    </row>
    <row r="1934" spans="8:10" x14ac:dyDescent="0.2">
      <c r="H1934" s="2"/>
      <c r="I1934" s="2"/>
      <c r="J1934" s="2"/>
    </row>
    <row r="1935" spans="8:10" x14ac:dyDescent="0.2">
      <c r="H1935" s="2"/>
      <c r="I1935" s="2"/>
      <c r="J1935" s="2"/>
    </row>
    <row r="1936" spans="8:10" x14ac:dyDescent="0.2">
      <c r="H1936" s="2"/>
      <c r="I1936" s="2"/>
      <c r="J1936" s="2"/>
    </row>
    <row r="1937" spans="8:10" x14ac:dyDescent="0.2">
      <c r="H1937" s="2"/>
      <c r="I1937" s="2"/>
      <c r="J1937" s="2"/>
    </row>
    <row r="1938" spans="8:10" x14ac:dyDescent="0.2">
      <c r="H1938" s="2"/>
      <c r="I1938" s="2"/>
      <c r="J1938" s="2"/>
    </row>
    <row r="1939" spans="8:10" x14ac:dyDescent="0.2">
      <c r="H1939" s="2"/>
      <c r="I1939" s="2"/>
      <c r="J1939" s="2"/>
    </row>
    <row r="1940" spans="8:10" x14ac:dyDescent="0.2">
      <c r="H1940" s="2"/>
      <c r="I1940" s="2"/>
      <c r="J1940" s="2"/>
    </row>
    <row r="1941" spans="8:10" x14ac:dyDescent="0.2">
      <c r="H1941" s="2"/>
      <c r="I1941" s="2"/>
      <c r="J1941" s="2"/>
    </row>
    <row r="1942" spans="8:10" x14ac:dyDescent="0.2">
      <c r="H1942" s="2"/>
      <c r="I1942" s="2"/>
      <c r="J1942" s="2"/>
    </row>
    <row r="1943" spans="8:10" x14ac:dyDescent="0.2">
      <c r="H1943" s="2"/>
      <c r="I1943" s="2"/>
      <c r="J1943" s="2"/>
    </row>
    <row r="1944" spans="8:10" x14ac:dyDescent="0.2">
      <c r="H1944" s="2"/>
      <c r="I1944" s="2"/>
      <c r="J1944" s="2"/>
    </row>
    <row r="1945" spans="8:10" x14ac:dyDescent="0.2">
      <c r="H1945" s="2"/>
      <c r="I1945" s="2"/>
      <c r="J1945" s="2"/>
    </row>
    <row r="1946" spans="8:10" x14ac:dyDescent="0.2">
      <c r="H1946" s="2"/>
      <c r="I1946" s="2"/>
      <c r="J1946" s="2"/>
    </row>
    <row r="1947" spans="8:10" x14ac:dyDescent="0.2">
      <c r="H1947" s="2"/>
      <c r="I1947" s="2"/>
      <c r="J1947" s="2"/>
    </row>
    <row r="1948" spans="8:10" x14ac:dyDescent="0.2">
      <c r="H1948" s="2"/>
      <c r="I1948" s="2"/>
      <c r="J1948" s="2"/>
    </row>
    <row r="1949" spans="8:10" x14ac:dyDescent="0.2">
      <c r="H1949" s="2"/>
      <c r="I1949" s="2"/>
      <c r="J1949" s="2"/>
    </row>
    <row r="1950" spans="8:10" x14ac:dyDescent="0.2">
      <c r="H1950" s="2"/>
      <c r="I1950" s="2"/>
      <c r="J1950" s="2"/>
    </row>
    <row r="1951" spans="8:10" x14ac:dyDescent="0.2">
      <c r="H1951" s="2"/>
      <c r="I1951" s="2"/>
      <c r="J1951" s="2"/>
    </row>
    <row r="1952" spans="8:10" x14ac:dyDescent="0.2">
      <c r="H1952" s="2"/>
      <c r="I1952" s="2"/>
      <c r="J1952" s="2"/>
    </row>
    <row r="1953" spans="8:10" x14ac:dyDescent="0.2">
      <c r="H1953" s="2"/>
      <c r="I1953" s="2"/>
      <c r="J1953" s="2"/>
    </row>
    <row r="1954" spans="8:10" x14ac:dyDescent="0.2">
      <c r="H1954" s="2"/>
      <c r="I1954" s="2"/>
      <c r="J1954" s="2"/>
    </row>
    <row r="1955" spans="8:10" x14ac:dyDescent="0.2">
      <c r="H1955" s="2"/>
      <c r="I1955" s="2"/>
      <c r="J1955" s="2"/>
    </row>
    <row r="1956" spans="8:10" x14ac:dyDescent="0.2">
      <c r="H1956" s="2"/>
      <c r="I1956" s="2"/>
      <c r="J1956" s="2"/>
    </row>
    <row r="1957" spans="8:10" x14ac:dyDescent="0.2">
      <c r="H1957" s="2"/>
      <c r="I1957" s="2"/>
      <c r="J1957" s="2"/>
    </row>
    <row r="1958" spans="8:10" x14ac:dyDescent="0.2">
      <c r="H1958" s="2"/>
      <c r="I1958" s="2"/>
      <c r="J1958" s="2"/>
    </row>
    <row r="1959" spans="8:10" x14ac:dyDescent="0.2">
      <c r="H1959" s="2"/>
      <c r="I1959" s="2"/>
      <c r="J1959" s="2"/>
    </row>
    <row r="1960" spans="8:10" x14ac:dyDescent="0.2">
      <c r="H1960" s="2"/>
      <c r="I1960" s="2"/>
      <c r="J1960" s="2"/>
    </row>
    <row r="1961" spans="8:10" x14ac:dyDescent="0.2">
      <c r="H1961" s="2"/>
      <c r="I1961" s="2"/>
      <c r="J1961" s="2"/>
    </row>
    <row r="1962" spans="8:10" x14ac:dyDescent="0.2">
      <c r="H1962" s="2"/>
      <c r="I1962" s="2"/>
      <c r="J1962" s="2"/>
    </row>
    <row r="1963" spans="8:10" x14ac:dyDescent="0.2">
      <c r="H1963" s="2"/>
      <c r="I1963" s="2"/>
      <c r="J1963" s="2"/>
    </row>
    <row r="1964" spans="8:10" x14ac:dyDescent="0.2">
      <c r="H1964" s="2"/>
      <c r="I1964" s="2"/>
      <c r="J1964" s="2"/>
    </row>
    <row r="1965" spans="8:10" x14ac:dyDescent="0.2">
      <c r="H1965" s="2"/>
      <c r="I1965" s="2"/>
      <c r="J1965" s="2"/>
    </row>
    <row r="1966" spans="8:10" x14ac:dyDescent="0.2">
      <c r="H1966" s="2"/>
      <c r="I1966" s="2"/>
      <c r="J1966" s="2"/>
    </row>
    <row r="1967" spans="8:10" x14ac:dyDescent="0.2">
      <c r="H1967" s="2"/>
      <c r="I1967" s="2"/>
      <c r="J1967" s="2"/>
    </row>
    <row r="1968" spans="8:10" x14ac:dyDescent="0.2">
      <c r="H1968" s="2"/>
      <c r="I1968" s="2"/>
      <c r="J1968" s="2"/>
    </row>
    <row r="1969" spans="8:10" x14ac:dyDescent="0.2">
      <c r="H1969" s="2"/>
      <c r="I1969" s="2"/>
      <c r="J1969" s="2"/>
    </row>
    <row r="1970" spans="8:10" x14ac:dyDescent="0.2">
      <c r="H1970" s="2"/>
      <c r="I1970" s="2"/>
      <c r="J1970" s="2"/>
    </row>
    <row r="1971" spans="8:10" x14ac:dyDescent="0.2">
      <c r="H1971" s="2"/>
      <c r="I1971" s="2"/>
      <c r="J1971" s="2"/>
    </row>
    <row r="1972" spans="8:10" x14ac:dyDescent="0.2">
      <c r="H1972" s="2"/>
      <c r="I1972" s="2"/>
      <c r="J1972" s="2"/>
    </row>
    <row r="1973" spans="8:10" x14ac:dyDescent="0.2">
      <c r="H1973" s="2"/>
      <c r="I1973" s="2"/>
      <c r="J1973" s="2"/>
    </row>
    <row r="1974" spans="8:10" x14ac:dyDescent="0.2">
      <c r="H1974" s="2"/>
      <c r="I1974" s="2"/>
      <c r="J1974" s="2"/>
    </row>
    <row r="1975" spans="8:10" x14ac:dyDescent="0.2">
      <c r="H1975" s="2"/>
      <c r="I1975" s="2"/>
      <c r="J1975" s="2"/>
    </row>
    <row r="1976" spans="8:10" x14ac:dyDescent="0.2">
      <c r="H1976" s="2"/>
      <c r="I1976" s="2"/>
      <c r="J1976" s="2"/>
    </row>
    <row r="1977" spans="8:10" x14ac:dyDescent="0.2">
      <c r="H1977" s="2"/>
      <c r="I1977" s="2"/>
      <c r="J1977" s="2"/>
    </row>
    <row r="1978" spans="8:10" x14ac:dyDescent="0.2">
      <c r="H1978" s="2"/>
      <c r="I1978" s="2"/>
      <c r="J1978" s="2"/>
    </row>
    <row r="1979" spans="8:10" x14ac:dyDescent="0.2">
      <c r="H1979" s="2"/>
      <c r="I1979" s="2"/>
      <c r="J1979" s="2"/>
    </row>
    <row r="1980" spans="8:10" x14ac:dyDescent="0.2">
      <c r="H1980" s="2"/>
      <c r="I1980" s="2"/>
      <c r="J1980" s="2"/>
    </row>
    <row r="1981" spans="8:10" x14ac:dyDescent="0.2">
      <c r="H1981" s="2"/>
      <c r="I1981" s="2"/>
      <c r="J1981" s="2"/>
    </row>
    <row r="1982" spans="8:10" x14ac:dyDescent="0.2">
      <c r="H1982" s="2"/>
      <c r="I1982" s="2"/>
      <c r="J1982" s="2"/>
    </row>
    <row r="1983" spans="8:10" x14ac:dyDescent="0.2">
      <c r="H1983" s="2"/>
      <c r="I1983" s="2"/>
      <c r="J1983" s="2"/>
    </row>
    <row r="1984" spans="8:10" x14ac:dyDescent="0.2">
      <c r="H1984" s="2"/>
      <c r="I1984" s="2"/>
      <c r="J1984" s="2"/>
    </row>
    <row r="1985" spans="8:10" x14ac:dyDescent="0.2">
      <c r="H1985" s="2"/>
      <c r="I1985" s="2"/>
      <c r="J1985" s="2"/>
    </row>
    <row r="1986" spans="8:10" x14ac:dyDescent="0.2">
      <c r="H1986" s="2"/>
      <c r="I1986" s="2"/>
      <c r="J1986" s="2"/>
    </row>
    <row r="1987" spans="8:10" x14ac:dyDescent="0.2">
      <c r="H1987" s="2"/>
      <c r="I1987" s="2"/>
      <c r="J1987" s="2"/>
    </row>
    <row r="1988" spans="8:10" x14ac:dyDescent="0.2">
      <c r="H1988" s="2"/>
      <c r="I1988" s="2"/>
      <c r="J1988" s="2"/>
    </row>
    <row r="1989" spans="8:10" x14ac:dyDescent="0.2">
      <c r="H1989" s="2"/>
      <c r="I1989" s="2"/>
      <c r="J1989" s="2"/>
    </row>
    <row r="1990" spans="8:10" x14ac:dyDescent="0.2">
      <c r="H1990" s="2"/>
      <c r="I1990" s="2"/>
      <c r="J1990" s="2"/>
    </row>
    <row r="1991" spans="8:10" x14ac:dyDescent="0.2">
      <c r="H1991" s="2"/>
      <c r="I1991" s="2"/>
      <c r="J1991" s="2"/>
    </row>
    <row r="1992" spans="8:10" x14ac:dyDescent="0.2">
      <c r="H1992" s="2"/>
      <c r="I1992" s="2"/>
      <c r="J1992" s="2"/>
    </row>
    <row r="1993" spans="8:10" x14ac:dyDescent="0.2">
      <c r="H1993" s="2"/>
      <c r="I1993" s="2"/>
      <c r="J1993" s="2"/>
    </row>
    <row r="1994" spans="8:10" x14ac:dyDescent="0.2">
      <c r="H1994" s="2"/>
      <c r="I1994" s="2"/>
      <c r="J1994" s="2"/>
    </row>
    <row r="1995" spans="8:10" x14ac:dyDescent="0.2">
      <c r="H1995" s="2"/>
      <c r="I1995" s="2"/>
      <c r="J1995" s="2"/>
    </row>
    <row r="1996" spans="8:10" x14ac:dyDescent="0.2">
      <c r="H1996" s="2"/>
      <c r="I1996" s="2"/>
      <c r="J1996" s="2"/>
    </row>
    <row r="1997" spans="8:10" x14ac:dyDescent="0.2">
      <c r="H1997" s="2"/>
      <c r="I1997" s="2"/>
      <c r="J1997" s="2"/>
    </row>
    <row r="1998" spans="8:10" x14ac:dyDescent="0.2">
      <c r="H1998" s="2"/>
      <c r="I1998" s="2"/>
      <c r="J1998" s="2"/>
    </row>
    <row r="1999" spans="8:10" x14ac:dyDescent="0.2">
      <c r="H1999" s="2"/>
      <c r="I1999" s="2"/>
      <c r="J1999" s="2"/>
    </row>
    <row r="2000" spans="8:10" x14ac:dyDescent="0.2">
      <c r="H2000" s="2"/>
      <c r="I2000" s="2"/>
      <c r="J2000" s="2"/>
    </row>
    <row r="2001" spans="8:10" x14ac:dyDescent="0.2">
      <c r="H2001" s="2"/>
      <c r="I2001" s="2"/>
      <c r="J2001" s="2"/>
    </row>
    <row r="2002" spans="8:10" x14ac:dyDescent="0.2">
      <c r="H2002" s="2"/>
      <c r="I2002" s="2"/>
      <c r="J2002" s="2"/>
    </row>
    <row r="2003" spans="8:10" x14ac:dyDescent="0.2">
      <c r="H2003" s="2"/>
      <c r="I2003" s="2"/>
      <c r="J2003" s="2"/>
    </row>
    <row r="2004" spans="8:10" x14ac:dyDescent="0.2">
      <c r="H2004" s="2"/>
      <c r="I2004" s="2"/>
      <c r="J2004" s="2"/>
    </row>
    <row r="2005" spans="8:10" x14ac:dyDescent="0.2">
      <c r="H2005" s="2"/>
      <c r="I2005" s="2"/>
      <c r="J2005" s="2"/>
    </row>
    <row r="2006" spans="8:10" x14ac:dyDescent="0.2">
      <c r="H2006" s="2"/>
      <c r="I2006" s="2"/>
      <c r="J2006" s="2"/>
    </row>
    <row r="2007" spans="8:10" x14ac:dyDescent="0.2">
      <c r="H2007" s="2"/>
      <c r="I2007" s="2"/>
      <c r="J2007" s="2"/>
    </row>
    <row r="2008" spans="8:10" x14ac:dyDescent="0.2">
      <c r="H2008" s="2"/>
      <c r="I2008" s="2"/>
      <c r="J2008" s="2"/>
    </row>
    <row r="2009" spans="8:10" x14ac:dyDescent="0.2">
      <c r="H2009" s="2"/>
      <c r="I2009" s="2"/>
      <c r="J2009" s="2"/>
    </row>
    <row r="2010" spans="8:10" x14ac:dyDescent="0.2">
      <c r="H2010" s="2"/>
      <c r="I2010" s="2"/>
      <c r="J2010" s="2"/>
    </row>
    <row r="2011" spans="8:10" x14ac:dyDescent="0.2">
      <c r="H2011" s="2"/>
      <c r="I2011" s="2"/>
      <c r="J2011" s="2"/>
    </row>
    <row r="2012" spans="8:10" x14ac:dyDescent="0.2">
      <c r="H2012" s="2"/>
      <c r="I2012" s="2"/>
      <c r="J2012" s="2"/>
    </row>
    <row r="2013" spans="8:10" x14ac:dyDescent="0.2">
      <c r="H2013" s="2"/>
      <c r="I2013" s="2"/>
      <c r="J2013" s="2"/>
    </row>
    <row r="2014" spans="8:10" x14ac:dyDescent="0.2">
      <c r="H2014" s="2"/>
      <c r="I2014" s="2"/>
      <c r="J2014" s="2"/>
    </row>
    <row r="2015" spans="8:10" x14ac:dyDescent="0.2">
      <c r="H2015" s="2"/>
      <c r="I2015" s="2"/>
      <c r="J2015" s="2"/>
    </row>
    <row r="2016" spans="8:10" x14ac:dyDescent="0.2">
      <c r="H2016" s="2"/>
      <c r="I2016" s="2"/>
      <c r="J2016" s="2"/>
    </row>
    <row r="2017" spans="8:10" x14ac:dyDescent="0.2">
      <c r="H2017" s="2"/>
      <c r="I2017" s="2"/>
      <c r="J2017" s="2"/>
    </row>
    <row r="2018" spans="8:10" x14ac:dyDescent="0.2">
      <c r="H2018" s="2"/>
      <c r="I2018" s="2"/>
      <c r="J2018" s="2"/>
    </row>
    <row r="2019" spans="8:10" x14ac:dyDescent="0.2">
      <c r="H2019" s="2"/>
      <c r="I2019" s="2"/>
      <c r="J2019" s="2"/>
    </row>
    <row r="2020" spans="8:10" x14ac:dyDescent="0.2">
      <c r="H2020" s="2"/>
      <c r="I2020" s="2"/>
      <c r="J2020" s="2"/>
    </row>
    <row r="2021" spans="8:10" x14ac:dyDescent="0.2">
      <c r="H2021" s="2"/>
      <c r="I2021" s="2"/>
      <c r="J2021" s="2"/>
    </row>
    <row r="2022" spans="8:10" x14ac:dyDescent="0.2">
      <c r="H2022" s="2"/>
      <c r="I2022" s="2"/>
      <c r="J2022" s="2"/>
    </row>
    <row r="2023" spans="8:10" x14ac:dyDescent="0.2">
      <c r="H2023" s="2"/>
      <c r="I2023" s="2"/>
      <c r="J2023" s="2"/>
    </row>
    <row r="2024" spans="8:10" x14ac:dyDescent="0.2">
      <c r="H2024" s="2"/>
      <c r="I2024" s="2"/>
      <c r="J2024" s="2"/>
    </row>
    <row r="2025" spans="8:10" x14ac:dyDescent="0.2">
      <c r="H2025" s="2"/>
      <c r="I2025" s="2"/>
      <c r="J2025" s="2"/>
    </row>
    <row r="2026" spans="8:10" x14ac:dyDescent="0.2">
      <c r="H2026" s="2"/>
      <c r="I2026" s="2"/>
      <c r="J2026" s="2"/>
    </row>
    <row r="2027" spans="8:10" x14ac:dyDescent="0.2">
      <c r="H2027" s="2"/>
      <c r="I2027" s="2"/>
      <c r="J2027" s="2"/>
    </row>
    <row r="2028" spans="8:10" x14ac:dyDescent="0.2">
      <c r="H2028" s="2"/>
      <c r="I2028" s="2"/>
      <c r="J2028" s="2"/>
    </row>
    <row r="2029" spans="8:10" x14ac:dyDescent="0.2">
      <c r="H2029" s="2"/>
      <c r="I2029" s="2"/>
      <c r="J2029" s="2"/>
    </row>
    <row r="2030" spans="8:10" x14ac:dyDescent="0.2">
      <c r="H2030" s="2"/>
      <c r="I2030" s="2"/>
      <c r="J2030" s="2"/>
    </row>
    <row r="2031" spans="8:10" x14ac:dyDescent="0.2">
      <c r="H2031" s="2"/>
      <c r="I2031" s="2"/>
      <c r="J2031" s="2"/>
    </row>
    <row r="2032" spans="8:10" x14ac:dyDescent="0.2">
      <c r="H2032" s="2"/>
      <c r="I2032" s="2"/>
      <c r="J2032" s="2"/>
    </row>
    <row r="2033" spans="8:10" x14ac:dyDescent="0.2">
      <c r="H2033" s="2"/>
      <c r="I2033" s="2"/>
      <c r="J2033" s="2"/>
    </row>
    <row r="2034" spans="8:10" x14ac:dyDescent="0.2">
      <c r="H2034" s="2"/>
      <c r="I2034" s="2"/>
      <c r="J2034" s="2"/>
    </row>
    <row r="2035" spans="8:10" x14ac:dyDescent="0.2">
      <c r="H2035" s="2"/>
      <c r="I2035" s="2"/>
      <c r="J2035" s="2"/>
    </row>
    <row r="2036" spans="8:10" x14ac:dyDescent="0.2">
      <c r="H2036" s="2"/>
      <c r="I2036" s="2"/>
      <c r="J2036" s="2"/>
    </row>
    <row r="2037" spans="8:10" x14ac:dyDescent="0.2">
      <c r="H2037" s="2"/>
      <c r="I2037" s="2"/>
      <c r="J2037" s="2"/>
    </row>
    <row r="2038" spans="8:10" x14ac:dyDescent="0.2">
      <c r="H2038" s="2"/>
      <c r="I2038" s="2"/>
      <c r="J2038" s="2"/>
    </row>
    <row r="2039" spans="8:10" x14ac:dyDescent="0.2">
      <c r="H2039" s="2"/>
      <c r="I2039" s="2"/>
      <c r="J2039" s="2"/>
    </row>
    <row r="2040" spans="8:10" x14ac:dyDescent="0.2">
      <c r="H2040" s="2"/>
      <c r="I2040" s="2"/>
      <c r="J2040" s="2"/>
    </row>
    <row r="2041" spans="8:10" x14ac:dyDescent="0.2">
      <c r="H2041" s="2"/>
      <c r="I2041" s="2"/>
      <c r="J2041" s="2"/>
    </row>
    <row r="2042" spans="8:10" x14ac:dyDescent="0.2">
      <c r="H2042" s="2"/>
      <c r="I2042" s="2"/>
      <c r="J2042" s="2"/>
    </row>
    <row r="2043" spans="8:10" x14ac:dyDescent="0.2">
      <c r="H2043" s="2"/>
      <c r="I2043" s="2"/>
      <c r="J2043" s="2"/>
    </row>
    <row r="2044" spans="8:10" x14ac:dyDescent="0.2">
      <c r="H2044" s="2"/>
      <c r="I2044" s="2"/>
      <c r="J2044" s="2"/>
    </row>
    <row r="2045" spans="8:10" x14ac:dyDescent="0.2">
      <c r="H2045" s="2"/>
      <c r="I2045" s="2"/>
      <c r="J2045" s="2"/>
    </row>
    <row r="2046" spans="8:10" x14ac:dyDescent="0.2">
      <c r="H2046" s="2"/>
      <c r="I2046" s="2"/>
      <c r="J2046" s="2"/>
    </row>
    <row r="2047" spans="8:10" x14ac:dyDescent="0.2">
      <c r="H2047" s="2"/>
      <c r="I2047" s="2"/>
      <c r="J2047" s="2"/>
    </row>
    <row r="2048" spans="8:10" x14ac:dyDescent="0.2">
      <c r="H2048" s="2"/>
      <c r="I2048" s="2"/>
      <c r="J2048" s="2"/>
    </row>
    <row r="2049" spans="8:10" x14ac:dyDescent="0.2">
      <c r="H2049" s="2"/>
      <c r="I2049" s="2"/>
      <c r="J2049" s="2"/>
    </row>
    <row r="2050" spans="8:10" x14ac:dyDescent="0.2">
      <c r="H2050" s="2"/>
      <c r="I2050" s="2"/>
      <c r="J2050" s="2"/>
    </row>
    <row r="2051" spans="8:10" x14ac:dyDescent="0.2">
      <c r="H2051" s="2"/>
      <c r="I2051" s="2"/>
      <c r="J2051" s="2"/>
    </row>
    <row r="2052" spans="8:10" x14ac:dyDescent="0.2">
      <c r="H2052" s="2"/>
      <c r="I2052" s="2"/>
      <c r="J2052" s="2"/>
    </row>
    <row r="2053" spans="8:10" x14ac:dyDescent="0.2">
      <c r="H2053" s="2"/>
      <c r="I2053" s="2"/>
      <c r="J2053" s="2"/>
    </row>
    <row r="2054" spans="8:10" x14ac:dyDescent="0.2">
      <c r="H2054" s="2"/>
      <c r="I2054" s="2"/>
      <c r="J2054" s="2"/>
    </row>
    <row r="2055" spans="8:10" x14ac:dyDescent="0.2">
      <c r="H2055" s="2"/>
      <c r="I2055" s="2"/>
      <c r="J2055" s="2"/>
    </row>
    <row r="2056" spans="8:10" x14ac:dyDescent="0.2">
      <c r="H2056" s="2"/>
      <c r="I2056" s="2"/>
      <c r="J2056" s="2"/>
    </row>
    <row r="2057" spans="8:10" x14ac:dyDescent="0.2">
      <c r="H2057" s="2"/>
      <c r="I2057" s="2"/>
      <c r="J2057" s="2"/>
    </row>
    <row r="2058" spans="8:10" x14ac:dyDescent="0.2">
      <c r="H2058" s="2"/>
      <c r="I2058" s="2"/>
      <c r="J2058" s="2"/>
    </row>
    <row r="2059" spans="8:10" x14ac:dyDescent="0.2">
      <c r="H2059" s="2"/>
      <c r="I2059" s="2"/>
      <c r="J2059" s="2"/>
    </row>
    <row r="2060" spans="8:10" x14ac:dyDescent="0.2">
      <c r="H2060" s="2"/>
      <c r="I2060" s="2"/>
      <c r="J2060" s="2"/>
    </row>
    <row r="2061" spans="8:10" x14ac:dyDescent="0.2">
      <c r="H2061" s="2"/>
      <c r="I2061" s="2"/>
      <c r="J2061" s="2"/>
    </row>
    <row r="2062" spans="8:10" x14ac:dyDescent="0.2">
      <c r="H2062" s="2"/>
      <c r="I2062" s="2"/>
      <c r="J2062" s="2"/>
    </row>
    <row r="2063" spans="8:10" x14ac:dyDescent="0.2">
      <c r="H2063" s="2"/>
      <c r="I2063" s="2"/>
      <c r="J2063" s="2"/>
    </row>
    <row r="2064" spans="8:10" x14ac:dyDescent="0.2">
      <c r="H2064" s="2"/>
      <c r="I2064" s="2"/>
      <c r="J2064" s="2"/>
    </row>
    <row r="2065" spans="8:10" x14ac:dyDescent="0.2">
      <c r="H2065" s="2"/>
      <c r="I2065" s="2"/>
      <c r="J2065" s="2"/>
    </row>
    <row r="2066" spans="8:10" x14ac:dyDescent="0.2">
      <c r="H2066" s="2"/>
      <c r="I2066" s="2"/>
      <c r="J2066" s="2"/>
    </row>
    <row r="2067" spans="8:10" x14ac:dyDescent="0.2">
      <c r="H2067" s="2"/>
      <c r="I2067" s="2"/>
      <c r="J2067" s="2"/>
    </row>
    <row r="2068" spans="8:10" x14ac:dyDescent="0.2">
      <c r="H2068" s="2"/>
      <c r="I2068" s="2"/>
      <c r="J2068" s="2"/>
    </row>
    <row r="2069" spans="8:10" x14ac:dyDescent="0.2">
      <c r="H2069" s="2"/>
      <c r="I2069" s="2"/>
      <c r="J2069" s="2"/>
    </row>
    <row r="2070" spans="8:10" x14ac:dyDescent="0.2">
      <c r="H2070" s="2"/>
      <c r="I2070" s="2"/>
      <c r="J2070" s="2"/>
    </row>
    <row r="2071" spans="8:10" x14ac:dyDescent="0.2">
      <c r="H2071" s="2"/>
      <c r="I2071" s="2"/>
      <c r="J2071" s="2"/>
    </row>
    <row r="2072" spans="8:10" x14ac:dyDescent="0.2">
      <c r="H2072" s="2"/>
      <c r="I2072" s="2"/>
      <c r="J2072" s="2"/>
    </row>
    <row r="2073" spans="8:10" x14ac:dyDescent="0.2">
      <c r="H2073" s="2"/>
      <c r="I2073" s="2"/>
      <c r="J2073" s="2"/>
    </row>
    <row r="2074" spans="8:10" x14ac:dyDescent="0.2">
      <c r="H2074" s="2"/>
      <c r="I2074" s="2"/>
      <c r="J2074" s="2"/>
    </row>
    <row r="2075" spans="8:10" x14ac:dyDescent="0.2">
      <c r="H2075" s="2"/>
      <c r="I2075" s="2"/>
      <c r="J2075" s="2"/>
    </row>
    <row r="2076" spans="8:10" x14ac:dyDescent="0.2">
      <c r="H2076" s="2"/>
      <c r="I2076" s="2"/>
      <c r="J2076" s="2"/>
    </row>
    <row r="2077" spans="8:10" x14ac:dyDescent="0.2">
      <c r="H2077" s="2"/>
      <c r="I2077" s="2"/>
      <c r="J2077" s="2"/>
    </row>
    <row r="2078" spans="8:10" x14ac:dyDescent="0.2">
      <c r="H2078" s="2"/>
      <c r="I2078" s="2"/>
      <c r="J2078" s="2"/>
    </row>
    <row r="2079" spans="8:10" x14ac:dyDescent="0.2">
      <c r="H2079" s="2"/>
      <c r="I2079" s="2"/>
      <c r="J2079" s="2"/>
    </row>
    <row r="2080" spans="8:10" x14ac:dyDescent="0.2">
      <c r="H2080" s="2"/>
      <c r="I2080" s="2"/>
      <c r="J2080" s="2"/>
    </row>
    <row r="2081" spans="8:10" x14ac:dyDescent="0.2">
      <c r="H2081" s="2"/>
      <c r="I2081" s="2"/>
      <c r="J2081" s="2"/>
    </row>
    <row r="2082" spans="8:10" x14ac:dyDescent="0.2">
      <c r="H2082" s="2"/>
      <c r="I2082" s="2"/>
      <c r="J2082" s="2"/>
    </row>
    <row r="2083" spans="8:10" x14ac:dyDescent="0.2">
      <c r="H2083" s="2"/>
      <c r="I2083" s="2"/>
      <c r="J2083" s="2"/>
    </row>
    <row r="2084" spans="8:10" x14ac:dyDescent="0.2">
      <c r="H2084" s="2"/>
      <c r="I2084" s="2"/>
      <c r="J2084" s="2"/>
    </row>
    <row r="2085" spans="8:10" x14ac:dyDescent="0.2">
      <c r="H2085" s="2"/>
      <c r="I2085" s="2"/>
      <c r="J2085" s="2"/>
    </row>
    <row r="2086" spans="8:10" x14ac:dyDescent="0.2">
      <c r="H2086" s="2"/>
      <c r="I2086" s="2"/>
      <c r="J2086" s="2"/>
    </row>
    <row r="2087" spans="8:10" x14ac:dyDescent="0.2">
      <c r="H2087" s="2"/>
      <c r="I2087" s="2"/>
      <c r="J2087" s="2"/>
    </row>
    <row r="2088" spans="8:10" x14ac:dyDescent="0.2">
      <c r="H2088" s="2"/>
      <c r="I2088" s="2"/>
      <c r="J2088" s="2"/>
    </row>
    <row r="2089" spans="8:10" x14ac:dyDescent="0.2">
      <c r="H2089" s="2"/>
      <c r="I2089" s="2"/>
      <c r="J2089" s="2"/>
    </row>
    <row r="2090" spans="8:10" x14ac:dyDescent="0.2">
      <c r="H2090" s="2"/>
      <c r="I2090" s="2"/>
      <c r="J2090" s="2"/>
    </row>
    <row r="2091" spans="8:10" x14ac:dyDescent="0.2">
      <c r="H2091" s="2"/>
      <c r="I2091" s="2"/>
      <c r="J2091" s="2"/>
    </row>
    <row r="2092" spans="8:10" x14ac:dyDescent="0.2">
      <c r="H2092" s="2"/>
      <c r="I2092" s="2"/>
      <c r="J2092" s="2"/>
    </row>
    <row r="2093" spans="8:10" x14ac:dyDescent="0.2">
      <c r="H2093" s="2"/>
      <c r="I2093" s="2"/>
      <c r="J2093" s="2"/>
    </row>
    <row r="2094" spans="8:10" x14ac:dyDescent="0.2">
      <c r="H2094" s="2"/>
      <c r="I2094" s="2"/>
      <c r="J2094" s="2"/>
    </row>
    <row r="2095" spans="8:10" x14ac:dyDescent="0.2">
      <c r="H2095" s="2"/>
      <c r="I2095" s="2"/>
      <c r="J2095" s="2"/>
    </row>
    <row r="2096" spans="8:10" x14ac:dyDescent="0.2">
      <c r="H2096" s="2"/>
      <c r="I2096" s="2"/>
      <c r="J2096" s="2"/>
    </row>
    <row r="2097" spans="8:10" x14ac:dyDescent="0.2">
      <c r="H2097" s="2"/>
      <c r="I2097" s="2"/>
      <c r="J2097" s="2"/>
    </row>
    <row r="2098" spans="8:10" x14ac:dyDescent="0.2">
      <c r="H2098" s="2"/>
      <c r="I2098" s="2"/>
      <c r="J2098" s="2"/>
    </row>
    <row r="2099" spans="8:10" x14ac:dyDescent="0.2">
      <c r="H2099" s="2"/>
      <c r="I2099" s="2"/>
      <c r="J2099" s="2"/>
    </row>
    <row r="2100" spans="8:10" x14ac:dyDescent="0.2">
      <c r="H2100" s="2"/>
      <c r="I2100" s="2"/>
      <c r="J2100" s="2"/>
    </row>
    <row r="2101" spans="8:10" x14ac:dyDescent="0.2">
      <c r="H2101" s="2"/>
      <c r="I2101" s="2"/>
      <c r="J2101" s="2"/>
    </row>
    <row r="2102" spans="8:10" x14ac:dyDescent="0.2">
      <c r="H2102" s="2"/>
      <c r="I2102" s="2"/>
      <c r="J2102" s="2"/>
    </row>
    <row r="2103" spans="8:10" x14ac:dyDescent="0.2">
      <c r="H2103" s="2"/>
      <c r="I2103" s="2"/>
      <c r="J2103" s="2"/>
    </row>
    <row r="2104" spans="8:10" x14ac:dyDescent="0.2">
      <c r="H2104" s="2"/>
      <c r="I2104" s="2"/>
      <c r="J2104" s="2"/>
    </row>
    <row r="2105" spans="8:10" x14ac:dyDescent="0.2">
      <c r="H2105" s="2"/>
      <c r="I2105" s="2"/>
      <c r="J2105" s="2"/>
    </row>
    <row r="2106" spans="8:10" x14ac:dyDescent="0.2">
      <c r="H2106" s="2"/>
      <c r="I2106" s="2"/>
      <c r="J2106" s="2"/>
    </row>
    <row r="2107" spans="8:10" x14ac:dyDescent="0.2">
      <c r="H2107" s="2"/>
      <c r="I2107" s="2"/>
      <c r="J2107" s="2"/>
    </row>
    <row r="2108" spans="8:10" x14ac:dyDescent="0.2">
      <c r="H2108" s="2"/>
      <c r="I2108" s="2"/>
      <c r="J2108" s="2"/>
    </row>
    <row r="2109" spans="8:10" x14ac:dyDescent="0.2">
      <c r="H2109" s="2"/>
      <c r="I2109" s="2"/>
      <c r="J2109" s="2"/>
    </row>
    <row r="2110" spans="8:10" x14ac:dyDescent="0.2">
      <c r="H2110" s="2"/>
      <c r="I2110" s="2"/>
      <c r="J2110" s="2"/>
    </row>
    <row r="2111" spans="8:10" x14ac:dyDescent="0.2">
      <c r="H2111" s="2"/>
      <c r="I2111" s="2"/>
      <c r="J2111" s="2"/>
    </row>
    <row r="2112" spans="8:10" x14ac:dyDescent="0.2">
      <c r="H2112" s="2"/>
      <c r="I2112" s="2"/>
      <c r="J2112" s="2"/>
    </row>
    <row r="2113" spans="8:10" x14ac:dyDescent="0.2">
      <c r="H2113" s="2"/>
      <c r="I2113" s="2"/>
      <c r="J2113" s="2"/>
    </row>
    <row r="2114" spans="8:10" x14ac:dyDescent="0.2">
      <c r="H2114" s="2"/>
      <c r="I2114" s="2"/>
      <c r="J2114" s="2"/>
    </row>
    <row r="2115" spans="8:10" x14ac:dyDescent="0.2">
      <c r="H2115" s="2"/>
      <c r="I2115" s="2"/>
      <c r="J2115" s="2"/>
    </row>
    <row r="2116" spans="8:10" x14ac:dyDescent="0.2">
      <c r="H2116" s="2"/>
      <c r="I2116" s="2"/>
      <c r="J2116" s="2"/>
    </row>
    <row r="2117" spans="8:10" x14ac:dyDescent="0.2">
      <c r="H2117" s="2"/>
      <c r="I2117" s="2"/>
      <c r="J2117" s="2"/>
    </row>
    <row r="2118" spans="8:10" x14ac:dyDescent="0.2">
      <c r="H2118" s="2"/>
      <c r="I2118" s="2"/>
      <c r="J2118" s="2"/>
    </row>
    <row r="2119" spans="8:10" x14ac:dyDescent="0.2">
      <c r="H2119" s="2"/>
      <c r="I2119" s="2"/>
      <c r="J2119" s="2"/>
    </row>
    <row r="2120" spans="8:10" x14ac:dyDescent="0.2">
      <c r="H2120" s="2"/>
      <c r="I2120" s="2"/>
      <c r="J2120" s="2"/>
    </row>
    <row r="2121" spans="8:10" x14ac:dyDescent="0.2">
      <c r="H2121" s="2"/>
      <c r="I2121" s="2"/>
      <c r="J2121" s="2"/>
    </row>
    <row r="2122" spans="8:10" x14ac:dyDescent="0.2">
      <c r="H2122" s="2"/>
      <c r="I2122" s="2"/>
      <c r="J2122" s="2"/>
    </row>
    <row r="2123" spans="8:10" x14ac:dyDescent="0.2">
      <c r="H2123" s="2"/>
      <c r="I2123" s="2"/>
      <c r="J2123" s="2"/>
    </row>
    <row r="2124" spans="8:10" x14ac:dyDescent="0.2">
      <c r="H2124" s="2"/>
      <c r="I2124" s="2"/>
      <c r="J2124" s="2"/>
    </row>
    <row r="2125" spans="8:10" x14ac:dyDescent="0.2">
      <c r="H2125" s="2"/>
      <c r="I2125" s="2"/>
      <c r="J2125" s="2"/>
    </row>
    <row r="2126" spans="8:10" x14ac:dyDescent="0.2">
      <c r="H2126" s="2"/>
      <c r="I2126" s="2"/>
      <c r="J2126" s="2"/>
    </row>
    <row r="2127" spans="8:10" x14ac:dyDescent="0.2">
      <c r="H2127" s="2"/>
      <c r="I2127" s="2"/>
      <c r="J2127" s="2"/>
    </row>
    <row r="2128" spans="8:10" x14ac:dyDescent="0.2">
      <c r="H2128" s="2"/>
      <c r="I2128" s="2"/>
      <c r="J2128" s="2"/>
    </row>
    <row r="2129" spans="8:10" x14ac:dyDescent="0.2">
      <c r="H2129" s="2"/>
      <c r="I2129" s="2"/>
      <c r="J2129" s="2"/>
    </row>
    <row r="2130" spans="8:10" x14ac:dyDescent="0.2">
      <c r="H2130" s="2"/>
      <c r="I2130" s="2"/>
      <c r="J2130" s="2"/>
    </row>
    <row r="2131" spans="8:10" x14ac:dyDescent="0.2">
      <c r="H2131" s="2"/>
      <c r="I2131" s="2"/>
      <c r="J2131" s="2"/>
    </row>
    <row r="2132" spans="8:10" x14ac:dyDescent="0.2">
      <c r="H2132" s="2"/>
      <c r="I2132" s="2"/>
      <c r="J2132" s="2"/>
    </row>
    <row r="2133" spans="8:10" x14ac:dyDescent="0.2">
      <c r="H2133" s="2"/>
      <c r="I2133" s="2"/>
      <c r="J2133" s="2"/>
    </row>
    <row r="2134" spans="8:10" x14ac:dyDescent="0.2">
      <c r="H2134" s="2"/>
      <c r="I2134" s="2"/>
      <c r="J2134" s="2"/>
    </row>
    <row r="2135" spans="8:10" x14ac:dyDescent="0.2">
      <c r="H2135" s="2"/>
      <c r="I2135" s="2"/>
      <c r="J2135" s="2"/>
    </row>
    <row r="2136" spans="8:10" x14ac:dyDescent="0.2">
      <c r="H2136" s="2"/>
      <c r="I2136" s="2"/>
      <c r="J2136" s="2"/>
    </row>
    <row r="2137" spans="8:10" x14ac:dyDescent="0.2">
      <c r="H2137" s="2"/>
      <c r="I2137" s="2"/>
      <c r="J2137" s="2"/>
    </row>
    <row r="2138" spans="8:10" x14ac:dyDescent="0.2">
      <c r="H2138" s="2"/>
      <c r="I2138" s="2"/>
      <c r="J2138" s="2"/>
    </row>
    <row r="2139" spans="8:10" x14ac:dyDescent="0.2">
      <c r="H2139" s="2"/>
      <c r="I2139" s="2"/>
      <c r="J2139" s="2"/>
    </row>
    <row r="2140" spans="8:10" x14ac:dyDescent="0.2">
      <c r="H2140" s="2"/>
      <c r="I2140" s="2"/>
      <c r="J2140" s="2"/>
    </row>
    <row r="2141" spans="8:10" x14ac:dyDescent="0.2">
      <c r="H2141" s="2"/>
      <c r="I2141" s="2"/>
      <c r="J2141" s="2"/>
    </row>
    <row r="2142" spans="8:10" x14ac:dyDescent="0.2">
      <c r="H2142" s="2"/>
      <c r="I2142" s="2"/>
      <c r="J2142" s="2"/>
    </row>
    <row r="2143" spans="8:10" x14ac:dyDescent="0.2">
      <c r="H2143" s="2"/>
      <c r="I2143" s="2"/>
      <c r="J2143" s="2"/>
    </row>
    <row r="2144" spans="8:10" x14ac:dyDescent="0.2">
      <c r="H2144" s="2"/>
      <c r="I2144" s="2"/>
      <c r="J2144" s="2"/>
    </row>
    <row r="2145" spans="8:10" x14ac:dyDescent="0.2">
      <c r="H2145" s="2"/>
      <c r="I2145" s="2"/>
      <c r="J2145" s="2"/>
    </row>
    <row r="2146" spans="8:10" x14ac:dyDescent="0.2">
      <c r="H2146" s="2"/>
      <c r="I2146" s="2"/>
      <c r="J2146" s="2"/>
    </row>
    <row r="2147" spans="8:10" x14ac:dyDescent="0.2">
      <c r="H2147" s="2"/>
      <c r="I2147" s="2"/>
      <c r="J2147" s="2"/>
    </row>
    <row r="2148" spans="8:10" x14ac:dyDescent="0.2">
      <c r="H2148" s="2"/>
      <c r="I2148" s="2"/>
      <c r="J2148" s="2"/>
    </row>
    <row r="2149" spans="8:10" x14ac:dyDescent="0.2">
      <c r="H2149" s="2"/>
      <c r="I2149" s="2"/>
      <c r="J2149" s="2"/>
    </row>
    <row r="2150" spans="8:10" x14ac:dyDescent="0.2">
      <c r="H2150" s="2"/>
      <c r="I2150" s="2"/>
      <c r="J2150" s="2"/>
    </row>
    <row r="2151" spans="8:10" x14ac:dyDescent="0.2">
      <c r="H2151" s="2"/>
      <c r="I2151" s="2"/>
      <c r="J2151" s="2"/>
    </row>
    <row r="2152" spans="8:10" x14ac:dyDescent="0.2">
      <c r="H2152" s="2"/>
      <c r="I2152" s="2"/>
      <c r="J2152" s="2"/>
    </row>
    <row r="2153" spans="8:10" x14ac:dyDescent="0.2">
      <c r="H2153" s="2"/>
      <c r="I2153" s="2"/>
      <c r="J2153" s="2"/>
    </row>
    <row r="2154" spans="8:10" x14ac:dyDescent="0.2">
      <c r="H2154" s="2"/>
      <c r="I2154" s="2"/>
      <c r="J2154" s="2"/>
    </row>
    <row r="2155" spans="8:10" x14ac:dyDescent="0.2">
      <c r="H2155" s="2"/>
      <c r="I2155" s="2"/>
      <c r="J2155" s="2"/>
    </row>
    <row r="2156" spans="8:10" x14ac:dyDescent="0.2">
      <c r="H2156" s="2"/>
      <c r="I2156" s="2"/>
      <c r="J2156" s="2"/>
    </row>
    <row r="2157" spans="8:10" x14ac:dyDescent="0.2">
      <c r="H2157" s="2"/>
      <c r="I2157" s="2"/>
      <c r="J2157" s="2"/>
    </row>
    <row r="2158" spans="8:10" x14ac:dyDescent="0.2">
      <c r="H2158" s="2"/>
      <c r="I2158" s="2"/>
      <c r="J2158" s="2"/>
    </row>
    <row r="2159" spans="8:10" x14ac:dyDescent="0.2">
      <c r="H2159" s="2"/>
      <c r="I2159" s="2"/>
      <c r="J2159" s="2"/>
    </row>
    <row r="2160" spans="8:10" x14ac:dyDescent="0.2">
      <c r="H2160" s="2"/>
      <c r="I2160" s="2"/>
      <c r="J2160" s="2"/>
    </row>
    <row r="2161" spans="8:10" x14ac:dyDescent="0.2">
      <c r="H2161" s="2"/>
      <c r="I2161" s="2"/>
      <c r="J2161" s="2"/>
    </row>
    <row r="2162" spans="8:10" x14ac:dyDescent="0.2">
      <c r="H2162" s="2"/>
      <c r="I2162" s="2"/>
      <c r="J2162" s="2"/>
    </row>
    <row r="2163" spans="8:10" x14ac:dyDescent="0.2">
      <c r="H2163" s="2"/>
      <c r="I2163" s="2"/>
      <c r="J2163" s="2"/>
    </row>
    <row r="2164" spans="8:10" x14ac:dyDescent="0.2">
      <c r="H2164" s="2"/>
      <c r="I2164" s="2"/>
      <c r="J2164" s="2"/>
    </row>
    <row r="2165" spans="8:10" x14ac:dyDescent="0.2">
      <c r="H2165" s="2"/>
      <c r="I2165" s="2"/>
      <c r="J2165" s="2"/>
    </row>
    <row r="2166" spans="8:10" x14ac:dyDescent="0.2">
      <c r="H2166" s="2"/>
      <c r="I2166" s="2"/>
      <c r="J2166" s="2"/>
    </row>
    <row r="2167" spans="8:10" x14ac:dyDescent="0.2">
      <c r="H2167" s="2"/>
      <c r="I2167" s="2"/>
      <c r="J2167" s="2"/>
    </row>
    <row r="2168" spans="8:10" x14ac:dyDescent="0.2">
      <c r="H2168" s="2"/>
      <c r="I2168" s="2"/>
      <c r="J2168" s="2"/>
    </row>
    <row r="2169" spans="8:10" x14ac:dyDescent="0.2">
      <c r="H2169" s="2"/>
      <c r="I2169" s="2"/>
      <c r="J2169" s="2"/>
    </row>
    <row r="2170" spans="8:10" x14ac:dyDescent="0.2">
      <c r="H2170" s="2"/>
      <c r="I2170" s="2"/>
      <c r="J2170" s="2"/>
    </row>
    <row r="2171" spans="8:10" x14ac:dyDescent="0.2">
      <c r="H2171" s="2"/>
      <c r="I2171" s="2"/>
      <c r="J2171" s="2"/>
    </row>
    <row r="2172" spans="8:10" x14ac:dyDescent="0.2">
      <c r="H2172" s="2"/>
      <c r="I2172" s="2"/>
      <c r="J2172" s="2"/>
    </row>
    <row r="2173" spans="8:10" x14ac:dyDescent="0.2">
      <c r="H2173" s="2"/>
      <c r="I2173" s="2"/>
      <c r="J2173" s="2"/>
    </row>
    <row r="2174" spans="8:10" x14ac:dyDescent="0.2">
      <c r="H2174" s="2"/>
      <c r="I2174" s="2"/>
      <c r="J2174" s="2"/>
    </row>
    <row r="2175" spans="8:10" x14ac:dyDescent="0.2">
      <c r="H2175" s="2"/>
      <c r="I2175" s="2"/>
      <c r="J2175" s="2"/>
    </row>
    <row r="2176" spans="8:10" x14ac:dyDescent="0.2">
      <c r="H2176" s="2"/>
      <c r="I2176" s="2"/>
      <c r="J2176" s="2"/>
    </row>
    <row r="2177" spans="8:10" x14ac:dyDescent="0.2">
      <c r="H2177" s="2"/>
      <c r="I2177" s="2"/>
      <c r="J2177" s="2"/>
    </row>
    <row r="2178" spans="8:10" x14ac:dyDescent="0.2">
      <c r="H2178" s="2"/>
      <c r="I2178" s="2"/>
      <c r="J2178" s="2"/>
    </row>
    <row r="2179" spans="8:10" x14ac:dyDescent="0.2">
      <c r="H2179" s="2"/>
      <c r="I2179" s="2"/>
      <c r="J2179" s="2"/>
    </row>
    <row r="2180" spans="8:10" x14ac:dyDescent="0.2">
      <c r="H2180" s="2"/>
      <c r="I2180" s="2"/>
      <c r="J2180" s="2"/>
    </row>
    <row r="2181" spans="8:10" x14ac:dyDescent="0.2">
      <c r="H2181" s="2"/>
      <c r="I2181" s="2"/>
      <c r="J2181" s="2"/>
    </row>
    <row r="2182" spans="8:10" x14ac:dyDescent="0.2">
      <c r="H2182" s="2"/>
      <c r="I2182" s="2"/>
      <c r="J2182" s="2"/>
    </row>
    <row r="2183" spans="8:10" x14ac:dyDescent="0.2">
      <c r="H2183" s="2"/>
      <c r="I2183" s="2"/>
      <c r="J2183" s="2"/>
    </row>
    <row r="2184" spans="8:10" x14ac:dyDescent="0.2">
      <c r="H2184" s="2"/>
      <c r="I2184" s="2"/>
      <c r="J2184" s="2"/>
    </row>
    <row r="2185" spans="8:10" x14ac:dyDescent="0.2">
      <c r="H2185" s="2"/>
      <c r="I2185" s="2"/>
      <c r="J2185" s="2"/>
    </row>
    <row r="2186" spans="8:10" x14ac:dyDescent="0.2">
      <c r="H2186" s="2"/>
      <c r="I2186" s="2"/>
      <c r="J2186" s="2"/>
    </row>
    <row r="2187" spans="8:10" x14ac:dyDescent="0.2">
      <c r="H2187" s="2"/>
      <c r="I2187" s="2"/>
      <c r="J2187" s="2"/>
    </row>
    <row r="2188" spans="8:10" x14ac:dyDescent="0.2">
      <c r="H2188" s="2"/>
      <c r="I2188" s="2"/>
      <c r="J2188" s="2"/>
    </row>
    <row r="2189" spans="8:10" x14ac:dyDescent="0.2">
      <c r="H2189" s="2"/>
      <c r="I2189" s="2"/>
      <c r="J2189" s="2"/>
    </row>
    <row r="2190" spans="8:10" x14ac:dyDescent="0.2">
      <c r="H2190" s="2"/>
      <c r="I2190" s="2"/>
      <c r="J2190" s="2"/>
    </row>
    <row r="2191" spans="8:10" x14ac:dyDescent="0.2">
      <c r="H2191" s="2"/>
      <c r="I2191" s="2"/>
      <c r="J2191" s="2"/>
    </row>
    <row r="2192" spans="8:10" x14ac:dyDescent="0.2">
      <c r="H2192" s="2"/>
      <c r="I2192" s="2"/>
      <c r="J2192" s="2"/>
    </row>
    <row r="2193" spans="8:10" x14ac:dyDescent="0.2">
      <c r="H2193" s="2"/>
      <c r="I2193" s="2"/>
      <c r="J2193" s="2"/>
    </row>
    <row r="2194" spans="8:10" x14ac:dyDescent="0.2">
      <c r="H2194" s="2"/>
      <c r="I2194" s="2"/>
      <c r="J2194" s="2"/>
    </row>
    <row r="2195" spans="8:10" x14ac:dyDescent="0.2">
      <c r="H2195" s="2"/>
      <c r="I2195" s="2"/>
      <c r="J2195" s="2"/>
    </row>
    <row r="2196" spans="8:10" x14ac:dyDescent="0.2">
      <c r="H2196" s="2"/>
      <c r="I2196" s="2"/>
      <c r="J2196" s="2"/>
    </row>
    <row r="2197" spans="8:10" x14ac:dyDescent="0.2">
      <c r="H2197" s="2"/>
      <c r="I2197" s="2"/>
      <c r="J2197" s="2"/>
    </row>
    <row r="2198" spans="8:10" x14ac:dyDescent="0.2">
      <c r="H2198" s="2"/>
      <c r="I2198" s="2"/>
      <c r="J2198" s="2"/>
    </row>
    <row r="2199" spans="8:10" x14ac:dyDescent="0.2">
      <c r="H2199" s="2"/>
      <c r="I2199" s="2"/>
      <c r="J2199" s="2"/>
    </row>
    <row r="2200" spans="8:10" x14ac:dyDescent="0.2">
      <c r="H2200" s="2"/>
      <c r="I2200" s="2"/>
      <c r="J2200" s="2"/>
    </row>
    <row r="2201" spans="8:10" x14ac:dyDescent="0.2">
      <c r="H2201" s="2"/>
      <c r="I2201" s="2"/>
      <c r="J2201" s="2"/>
    </row>
    <row r="2202" spans="8:10" x14ac:dyDescent="0.2">
      <c r="H2202" s="2"/>
      <c r="I2202" s="2"/>
      <c r="J2202" s="2"/>
    </row>
    <row r="2203" spans="8:10" x14ac:dyDescent="0.2">
      <c r="H2203" s="2"/>
      <c r="I2203" s="2"/>
      <c r="J2203" s="2"/>
    </row>
    <row r="2204" spans="8:10" x14ac:dyDescent="0.2">
      <c r="H2204" s="2"/>
      <c r="I2204" s="2"/>
      <c r="J2204" s="2"/>
    </row>
    <row r="2205" spans="8:10" x14ac:dyDescent="0.2">
      <c r="H2205" s="2"/>
      <c r="I2205" s="2"/>
      <c r="J2205" s="2"/>
    </row>
    <row r="2206" spans="8:10" x14ac:dyDescent="0.2">
      <c r="H2206" s="2"/>
      <c r="I2206" s="2"/>
      <c r="J2206" s="2"/>
    </row>
    <row r="2207" spans="8:10" x14ac:dyDescent="0.2">
      <c r="H2207" s="2"/>
      <c r="I2207" s="2"/>
      <c r="J2207" s="2"/>
    </row>
    <row r="2208" spans="8:10" x14ac:dyDescent="0.2">
      <c r="H2208" s="2"/>
      <c r="I2208" s="2"/>
      <c r="J2208" s="2"/>
    </row>
    <row r="2209" spans="8:10" x14ac:dyDescent="0.2">
      <c r="H2209" s="2"/>
      <c r="I2209" s="2"/>
      <c r="J2209" s="2"/>
    </row>
    <row r="2210" spans="8:10" x14ac:dyDescent="0.2">
      <c r="H2210" s="2"/>
      <c r="I2210" s="2"/>
      <c r="J2210" s="2"/>
    </row>
    <row r="2211" spans="8:10" x14ac:dyDescent="0.2">
      <c r="H2211" s="2"/>
      <c r="I2211" s="2"/>
      <c r="J2211" s="2"/>
    </row>
    <row r="2212" spans="8:10" x14ac:dyDescent="0.2">
      <c r="H2212" s="2"/>
      <c r="I2212" s="2"/>
      <c r="J2212" s="2"/>
    </row>
    <row r="2213" spans="8:10" x14ac:dyDescent="0.2">
      <c r="H2213" s="2"/>
      <c r="I2213" s="2"/>
      <c r="J2213" s="2"/>
    </row>
    <row r="2214" spans="8:10" x14ac:dyDescent="0.2">
      <c r="H2214" s="2"/>
      <c r="I2214" s="2"/>
      <c r="J2214" s="2"/>
    </row>
    <row r="2215" spans="8:10" x14ac:dyDescent="0.2">
      <c r="H2215" s="2"/>
      <c r="I2215" s="2"/>
      <c r="J2215" s="2"/>
    </row>
    <row r="2216" spans="8:10" x14ac:dyDescent="0.2">
      <c r="H2216" s="2"/>
      <c r="I2216" s="2"/>
      <c r="J2216" s="2"/>
    </row>
    <row r="2217" spans="8:10" x14ac:dyDescent="0.2">
      <c r="H2217" s="2"/>
      <c r="I2217" s="2"/>
      <c r="J2217" s="2"/>
    </row>
    <row r="2218" spans="8:10" x14ac:dyDescent="0.2">
      <c r="H2218" s="2"/>
      <c r="I2218" s="2"/>
      <c r="J2218" s="2"/>
    </row>
    <row r="2219" spans="8:10" x14ac:dyDescent="0.2">
      <c r="H2219" s="2"/>
      <c r="I2219" s="2"/>
      <c r="J2219" s="2"/>
    </row>
    <row r="2220" spans="8:10" x14ac:dyDescent="0.2">
      <c r="H2220" s="2"/>
      <c r="I2220" s="2"/>
      <c r="J2220" s="2"/>
    </row>
    <row r="2221" spans="8:10" x14ac:dyDescent="0.2">
      <c r="H2221" s="2"/>
      <c r="I2221" s="2"/>
      <c r="J2221" s="2"/>
    </row>
    <row r="2222" spans="8:10" x14ac:dyDescent="0.2">
      <c r="H2222" s="2"/>
      <c r="I2222" s="2"/>
      <c r="J2222" s="2"/>
    </row>
    <row r="2223" spans="8:10" x14ac:dyDescent="0.2">
      <c r="H2223" s="2"/>
      <c r="I2223" s="2"/>
      <c r="J2223" s="2"/>
    </row>
    <row r="2224" spans="8:10" x14ac:dyDescent="0.2">
      <c r="H2224" s="2"/>
      <c r="I2224" s="2"/>
      <c r="J2224" s="2"/>
    </row>
    <row r="2225" spans="8:10" x14ac:dyDescent="0.2">
      <c r="H2225" s="2"/>
      <c r="I2225" s="2"/>
      <c r="J2225" s="2"/>
    </row>
    <row r="2226" spans="8:10" x14ac:dyDescent="0.2">
      <c r="H2226" s="2"/>
      <c r="I2226" s="2"/>
      <c r="J2226" s="2"/>
    </row>
    <row r="2227" spans="8:10" x14ac:dyDescent="0.2">
      <c r="H2227" s="2"/>
      <c r="I2227" s="2"/>
      <c r="J2227" s="2"/>
    </row>
    <row r="2228" spans="8:10" x14ac:dyDescent="0.2">
      <c r="H2228" s="2"/>
      <c r="I2228" s="2"/>
      <c r="J2228" s="2"/>
    </row>
    <row r="2229" spans="8:10" x14ac:dyDescent="0.2">
      <c r="H2229" s="2"/>
      <c r="I2229" s="2"/>
      <c r="J2229" s="2"/>
    </row>
    <row r="2230" spans="8:10" x14ac:dyDescent="0.2">
      <c r="H2230" s="2"/>
      <c r="I2230" s="2"/>
      <c r="J2230" s="2"/>
    </row>
    <row r="2231" spans="8:10" x14ac:dyDescent="0.2">
      <c r="H2231" s="2"/>
      <c r="I2231" s="2"/>
      <c r="J2231" s="2"/>
    </row>
    <row r="2232" spans="8:10" x14ac:dyDescent="0.2">
      <c r="H2232" s="2"/>
      <c r="I2232" s="2"/>
      <c r="J2232" s="2"/>
    </row>
    <row r="2233" spans="8:10" x14ac:dyDescent="0.2">
      <c r="H2233" s="2"/>
      <c r="I2233" s="2"/>
      <c r="J2233" s="2"/>
    </row>
    <row r="2234" spans="8:10" x14ac:dyDescent="0.2">
      <c r="H2234" s="2"/>
      <c r="I2234" s="2"/>
      <c r="J2234" s="2"/>
    </row>
    <row r="2235" spans="8:10" x14ac:dyDescent="0.2">
      <c r="H2235" s="2"/>
      <c r="I2235" s="2"/>
      <c r="J2235" s="2"/>
    </row>
    <row r="2236" spans="8:10" x14ac:dyDescent="0.2">
      <c r="H2236" s="2"/>
      <c r="I2236" s="2"/>
      <c r="J2236" s="2"/>
    </row>
    <row r="2237" spans="8:10" x14ac:dyDescent="0.2">
      <c r="H2237" s="2"/>
      <c r="I2237" s="2"/>
      <c r="J2237" s="2"/>
    </row>
    <row r="2238" spans="8:10" x14ac:dyDescent="0.2">
      <c r="H2238" s="2"/>
      <c r="I2238" s="2"/>
      <c r="J2238" s="2"/>
    </row>
    <row r="2239" spans="8:10" x14ac:dyDescent="0.2">
      <c r="H2239" s="2"/>
      <c r="I2239" s="2"/>
      <c r="J2239" s="2"/>
    </row>
    <row r="2240" spans="8:10" x14ac:dyDescent="0.2">
      <c r="H2240" s="2"/>
      <c r="I2240" s="2"/>
      <c r="J2240" s="2"/>
    </row>
    <row r="2241" spans="8:10" x14ac:dyDescent="0.2">
      <c r="H2241" s="2"/>
      <c r="I2241" s="2"/>
      <c r="J2241" s="2"/>
    </row>
    <row r="2242" spans="8:10" x14ac:dyDescent="0.2">
      <c r="H2242" s="2"/>
      <c r="I2242" s="2"/>
      <c r="J2242" s="2"/>
    </row>
    <row r="2243" spans="8:10" x14ac:dyDescent="0.2">
      <c r="H2243" s="2"/>
      <c r="I2243" s="2"/>
      <c r="J2243" s="2"/>
    </row>
    <row r="2244" spans="8:10" x14ac:dyDescent="0.2">
      <c r="H2244" s="2"/>
      <c r="I2244" s="2"/>
      <c r="J2244" s="2"/>
    </row>
    <row r="2245" spans="8:10" x14ac:dyDescent="0.2">
      <c r="H2245" s="2"/>
      <c r="I2245" s="2"/>
      <c r="J2245" s="2"/>
    </row>
    <row r="2246" spans="8:10" x14ac:dyDescent="0.2">
      <c r="H2246" s="2"/>
      <c r="I2246" s="2"/>
      <c r="J2246" s="2"/>
    </row>
    <row r="2247" spans="8:10" x14ac:dyDescent="0.2">
      <c r="H2247" s="2"/>
      <c r="I2247" s="2"/>
      <c r="J2247" s="2"/>
    </row>
    <row r="2248" spans="8:10" x14ac:dyDescent="0.2">
      <c r="H2248" s="2"/>
      <c r="I2248" s="2"/>
      <c r="J2248" s="2"/>
    </row>
    <row r="2249" spans="8:10" x14ac:dyDescent="0.2">
      <c r="H2249" s="2"/>
      <c r="I2249" s="2"/>
      <c r="J2249" s="2"/>
    </row>
    <row r="2250" spans="8:10" x14ac:dyDescent="0.2">
      <c r="H2250" s="2"/>
      <c r="I2250" s="2"/>
      <c r="J2250" s="2"/>
    </row>
    <row r="2251" spans="8:10" x14ac:dyDescent="0.2">
      <c r="H2251" s="2"/>
      <c r="I2251" s="2"/>
      <c r="J2251" s="2"/>
    </row>
    <row r="2252" spans="8:10" x14ac:dyDescent="0.2">
      <c r="H2252" s="2"/>
      <c r="I2252" s="2"/>
      <c r="J2252" s="2"/>
    </row>
    <row r="2253" spans="8:10" x14ac:dyDescent="0.2">
      <c r="H2253" s="2"/>
      <c r="I2253" s="2"/>
      <c r="J2253" s="2"/>
    </row>
    <row r="2254" spans="8:10" x14ac:dyDescent="0.2">
      <c r="H2254" s="2"/>
      <c r="I2254" s="2"/>
      <c r="J2254" s="2"/>
    </row>
    <row r="2255" spans="8:10" x14ac:dyDescent="0.2">
      <c r="H2255" s="2"/>
      <c r="I2255" s="2"/>
      <c r="J2255" s="2"/>
    </row>
    <row r="2256" spans="8:10" x14ac:dyDescent="0.2">
      <c r="H2256" s="2"/>
      <c r="I2256" s="2"/>
      <c r="J2256" s="2"/>
    </row>
    <row r="2257" spans="8:10" x14ac:dyDescent="0.2">
      <c r="H2257" s="2"/>
      <c r="I2257" s="2"/>
      <c r="J2257" s="2"/>
    </row>
    <row r="2258" spans="8:10" x14ac:dyDescent="0.2">
      <c r="H2258" s="2"/>
      <c r="I2258" s="2"/>
      <c r="J2258" s="2"/>
    </row>
    <row r="2259" spans="8:10" x14ac:dyDescent="0.2">
      <c r="H2259" s="2"/>
      <c r="I2259" s="2"/>
      <c r="J2259" s="2"/>
    </row>
    <row r="2260" spans="8:10" x14ac:dyDescent="0.2">
      <c r="H2260" s="2"/>
      <c r="I2260" s="2"/>
      <c r="J2260" s="2"/>
    </row>
    <row r="2261" spans="8:10" x14ac:dyDescent="0.2">
      <c r="H2261" s="2"/>
      <c r="I2261" s="2"/>
      <c r="J2261" s="2"/>
    </row>
    <row r="2262" spans="8:10" x14ac:dyDescent="0.2">
      <c r="H2262" s="2"/>
      <c r="I2262" s="2"/>
      <c r="J2262" s="2"/>
    </row>
    <row r="2263" spans="8:10" x14ac:dyDescent="0.2">
      <c r="H2263" s="2"/>
      <c r="I2263" s="2"/>
      <c r="J2263" s="2"/>
    </row>
    <row r="2264" spans="8:10" x14ac:dyDescent="0.2">
      <c r="H2264" s="2"/>
      <c r="I2264" s="2"/>
      <c r="J2264" s="2"/>
    </row>
    <row r="2265" spans="8:10" x14ac:dyDescent="0.2">
      <c r="H2265" s="2"/>
      <c r="I2265" s="2"/>
      <c r="J2265" s="2"/>
    </row>
    <row r="2266" spans="8:10" x14ac:dyDescent="0.2">
      <c r="H2266" s="2"/>
      <c r="I2266" s="2"/>
      <c r="J2266" s="2"/>
    </row>
    <row r="2267" spans="8:10" x14ac:dyDescent="0.2">
      <c r="H2267" s="2"/>
      <c r="I2267" s="2"/>
      <c r="J2267" s="2"/>
    </row>
    <row r="2268" spans="8:10" x14ac:dyDescent="0.2">
      <c r="H2268" s="2"/>
      <c r="I2268" s="2"/>
      <c r="J2268" s="2"/>
    </row>
    <row r="2269" spans="8:10" x14ac:dyDescent="0.2">
      <c r="H2269" s="2"/>
      <c r="I2269" s="2"/>
      <c r="J2269" s="2"/>
    </row>
    <row r="2270" spans="8:10" x14ac:dyDescent="0.2">
      <c r="H2270" s="2"/>
      <c r="I2270" s="2"/>
      <c r="J2270" s="2"/>
    </row>
    <row r="2271" spans="8:10" x14ac:dyDescent="0.2">
      <c r="H2271" s="2"/>
      <c r="I2271" s="2"/>
      <c r="J2271" s="2"/>
    </row>
    <row r="2272" spans="8:10" x14ac:dyDescent="0.2">
      <c r="H2272" s="2"/>
      <c r="I2272" s="2"/>
      <c r="J2272" s="2"/>
    </row>
    <row r="2273" spans="8:10" x14ac:dyDescent="0.2">
      <c r="H2273" s="2"/>
      <c r="I2273" s="2"/>
      <c r="J2273" s="2"/>
    </row>
    <row r="2274" spans="8:10" x14ac:dyDescent="0.2">
      <c r="H2274" s="2"/>
      <c r="I2274" s="2"/>
      <c r="J2274" s="2"/>
    </row>
    <row r="2275" spans="8:10" x14ac:dyDescent="0.2">
      <c r="H2275" s="2"/>
      <c r="I2275" s="2"/>
      <c r="J2275" s="2"/>
    </row>
    <row r="2276" spans="8:10" x14ac:dyDescent="0.2">
      <c r="H2276" s="2"/>
      <c r="I2276" s="2"/>
      <c r="J2276" s="2"/>
    </row>
    <row r="2277" spans="8:10" x14ac:dyDescent="0.2">
      <c r="H2277" s="2"/>
      <c r="I2277" s="2"/>
      <c r="J2277" s="2"/>
    </row>
    <row r="2278" spans="8:10" x14ac:dyDescent="0.2">
      <c r="H2278" s="2"/>
      <c r="I2278" s="2"/>
      <c r="J2278" s="2"/>
    </row>
    <row r="2279" spans="8:10" x14ac:dyDescent="0.2">
      <c r="H2279" s="2"/>
      <c r="I2279" s="2"/>
      <c r="J2279" s="2"/>
    </row>
    <row r="2280" spans="8:10" x14ac:dyDescent="0.2">
      <c r="H2280" s="2"/>
      <c r="I2280" s="2"/>
      <c r="J2280" s="2"/>
    </row>
    <row r="2281" spans="8:10" x14ac:dyDescent="0.2">
      <c r="H2281" s="2"/>
      <c r="I2281" s="2"/>
      <c r="J2281" s="2"/>
    </row>
    <row r="2282" spans="8:10" x14ac:dyDescent="0.2">
      <c r="H2282" s="2"/>
      <c r="I2282" s="2"/>
      <c r="J2282" s="2"/>
    </row>
    <row r="2283" spans="8:10" x14ac:dyDescent="0.2">
      <c r="H2283" s="2"/>
      <c r="I2283" s="2"/>
      <c r="J2283" s="2"/>
    </row>
    <row r="2284" spans="8:10" x14ac:dyDescent="0.2">
      <c r="H2284" s="2"/>
      <c r="I2284" s="2"/>
      <c r="J2284" s="2"/>
    </row>
    <row r="2285" spans="8:10" x14ac:dyDescent="0.2">
      <c r="H2285" s="2"/>
      <c r="I2285" s="2"/>
      <c r="J2285" s="2"/>
    </row>
    <row r="2286" spans="8:10" x14ac:dyDescent="0.2">
      <c r="H2286" s="2"/>
      <c r="I2286" s="2"/>
      <c r="J2286" s="2"/>
    </row>
    <row r="2287" spans="8:10" x14ac:dyDescent="0.2">
      <c r="H2287" s="2"/>
      <c r="I2287" s="2"/>
      <c r="J2287" s="2"/>
    </row>
    <row r="2288" spans="8:10" x14ac:dyDescent="0.2">
      <c r="H2288" s="2"/>
      <c r="I2288" s="2"/>
      <c r="J2288" s="2"/>
    </row>
    <row r="2289" spans="8:10" x14ac:dyDescent="0.2">
      <c r="H2289" s="2"/>
      <c r="I2289" s="2"/>
      <c r="J2289" s="2"/>
    </row>
    <row r="2290" spans="8:10" x14ac:dyDescent="0.2">
      <c r="H2290" s="2"/>
      <c r="I2290" s="2"/>
      <c r="J2290" s="2"/>
    </row>
    <row r="2291" spans="8:10" x14ac:dyDescent="0.2">
      <c r="H2291" s="2"/>
      <c r="I2291" s="2"/>
      <c r="J2291" s="2"/>
    </row>
    <row r="2292" spans="8:10" x14ac:dyDescent="0.2">
      <c r="H2292" s="2"/>
      <c r="I2292" s="2"/>
      <c r="J2292" s="2"/>
    </row>
    <row r="2293" spans="8:10" x14ac:dyDescent="0.2">
      <c r="H2293" s="2"/>
      <c r="I2293" s="2"/>
      <c r="J2293" s="2"/>
    </row>
    <row r="2294" spans="8:10" x14ac:dyDescent="0.2">
      <c r="H2294" s="2"/>
      <c r="I2294" s="2"/>
      <c r="J2294" s="2"/>
    </row>
    <row r="2295" spans="8:10" x14ac:dyDescent="0.2">
      <c r="H2295" s="2"/>
      <c r="I2295" s="2"/>
      <c r="J2295" s="2"/>
    </row>
    <row r="2296" spans="8:10" x14ac:dyDescent="0.2">
      <c r="H2296" s="2"/>
      <c r="I2296" s="2"/>
      <c r="J2296" s="2"/>
    </row>
    <row r="2297" spans="8:10" x14ac:dyDescent="0.2">
      <c r="H2297" s="2"/>
      <c r="I2297" s="2"/>
      <c r="J2297" s="2"/>
    </row>
    <row r="2298" spans="8:10" x14ac:dyDescent="0.2">
      <c r="H2298" s="2"/>
      <c r="I2298" s="2"/>
      <c r="J2298" s="2"/>
    </row>
    <row r="2299" spans="8:10" x14ac:dyDescent="0.2">
      <c r="H2299" s="2"/>
      <c r="I2299" s="2"/>
      <c r="J2299" s="2"/>
    </row>
    <row r="2300" spans="8:10" x14ac:dyDescent="0.2">
      <c r="H2300" s="2"/>
      <c r="I2300" s="2"/>
      <c r="J2300" s="2"/>
    </row>
    <row r="2301" spans="8:10" x14ac:dyDescent="0.2">
      <c r="H2301" s="2"/>
      <c r="I2301" s="2"/>
      <c r="J2301" s="2"/>
    </row>
    <row r="2302" spans="8:10" x14ac:dyDescent="0.2">
      <c r="H2302" s="2"/>
      <c r="I2302" s="2"/>
      <c r="J2302" s="2"/>
    </row>
    <row r="2303" spans="8:10" x14ac:dyDescent="0.2">
      <c r="H2303" s="2"/>
      <c r="I2303" s="2"/>
      <c r="J2303" s="2"/>
    </row>
    <row r="2304" spans="8:10" x14ac:dyDescent="0.2">
      <c r="H2304" s="2"/>
      <c r="I2304" s="2"/>
      <c r="J2304" s="2"/>
    </row>
    <row r="2305" spans="8:10" x14ac:dyDescent="0.2">
      <c r="H2305" s="2"/>
      <c r="I2305" s="2"/>
      <c r="J2305" s="2"/>
    </row>
    <row r="2306" spans="8:10" x14ac:dyDescent="0.2">
      <c r="H2306" s="2"/>
      <c r="I2306" s="2"/>
      <c r="J2306" s="2"/>
    </row>
    <row r="2307" spans="8:10" x14ac:dyDescent="0.2">
      <c r="H2307" s="2"/>
      <c r="I2307" s="2"/>
      <c r="J2307" s="2"/>
    </row>
    <row r="2308" spans="8:10" x14ac:dyDescent="0.2">
      <c r="H2308" s="2"/>
      <c r="I2308" s="2"/>
      <c r="J2308" s="2"/>
    </row>
    <row r="2309" spans="8:10" x14ac:dyDescent="0.2">
      <c r="H2309" s="2"/>
      <c r="I2309" s="2"/>
      <c r="J2309" s="2"/>
    </row>
    <row r="2310" spans="8:10" x14ac:dyDescent="0.2">
      <c r="H2310" s="2"/>
      <c r="I2310" s="2"/>
      <c r="J2310" s="2"/>
    </row>
    <row r="2311" spans="8:10" x14ac:dyDescent="0.2">
      <c r="H2311" s="2"/>
      <c r="I2311" s="2"/>
      <c r="J2311" s="2"/>
    </row>
    <row r="2312" spans="8:10" x14ac:dyDescent="0.2">
      <c r="H2312" s="2"/>
      <c r="I2312" s="2"/>
      <c r="J2312" s="2"/>
    </row>
    <row r="2313" spans="8:10" x14ac:dyDescent="0.2">
      <c r="H2313" s="2"/>
      <c r="I2313" s="2"/>
      <c r="J2313" s="2"/>
    </row>
    <row r="2314" spans="8:10" x14ac:dyDescent="0.2">
      <c r="H2314" s="2"/>
      <c r="I2314" s="2"/>
      <c r="J2314" s="2"/>
    </row>
    <row r="2315" spans="8:10" x14ac:dyDescent="0.2">
      <c r="H2315" s="2"/>
      <c r="I2315" s="2"/>
      <c r="J2315" s="2"/>
    </row>
    <row r="2316" spans="8:10" x14ac:dyDescent="0.2">
      <c r="H2316" s="2"/>
      <c r="I2316" s="2"/>
      <c r="J2316" s="2"/>
    </row>
    <row r="2317" spans="8:10" x14ac:dyDescent="0.2">
      <c r="H2317" s="2"/>
      <c r="I2317" s="2"/>
      <c r="J2317" s="2"/>
    </row>
    <row r="2318" spans="8:10" x14ac:dyDescent="0.2">
      <c r="H2318" s="2"/>
      <c r="I2318" s="2"/>
      <c r="J2318" s="2"/>
    </row>
    <row r="2319" spans="8:10" x14ac:dyDescent="0.2">
      <c r="H2319" s="2"/>
      <c r="I2319" s="2"/>
      <c r="J2319" s="2"/>
    </row>
    <row r="2320" spans="8:10" x14ac:dyDescent="0.2">
      <c r="H2320" s="2"/>
      <c r="I2320" s="2"/>
      <c r="J2320" s="2"/>
    </row>
    <row r="2321" spans="8:10" x14ac:dyDescent="0.2">
      <c r="H2321" s="2"/>
      <c r="I2321" s="2"/>
      <c r="J2321" s="2"/>
    </row>
    <row r="2322" spans="8:10" x14ac:dyDescent="0.2">
      <c r="H2322" s="2"/>
      <c r="I2322" s="2"/>
      <c r="J2322" s="2"/>
    </row>
    <row r="2323" spans="8:10" x14ac:dyDescent="0.2">
      <c r="H2323" s="2"/>
      <c r="I2323" s="2"/>
      <c r="J2323" s="2"/>
    </row>
    <row r="2324" spans="8:10" x14ac:dyDescent="0.2">
      <c r="H2324" s="2"/>
      <c r="I2324" s="2"/>
      <c r="J2324" s="2"/>
    </row>
    <row r="2325" spans="8:10" x14ac:dyDescent="0.2">
      <c r="H2325" s="2"/>
      <c r="I2325" s="2"/>
      <c r="J2325" s="2"/>
    </row>
    <row r="2326" spans="8:10" x14ac:dyDescent="0.2">
      <c r="H2326" s="2"/>
      <c r="I2326" s="2"/>
      <c r="J2326" s="2"/>
    </row>
    <row r="2327" spans="8:10" x14ac:dyDescent="0.2">
      <c r="H2327" s="2"/>
      <c r="I2327" s="2"/>
      <c r="J2327" s="2"/>
    </row>
    <row r="2328" spans="8:10" x14ac:dyDescent="0.2">
      <c r="H2328" s="2"/>
      <c r="I2328" s="2"/>
      <c r="J2328" s="2"/>
    </row>
    <row r="2329" spans="8:10" x14ac:dyDescent="0.2">
      <c r="H2329" s="2"/>
      <c r="I2329" s="2"/>
      <c r="J2329" s="2"/>
    </row>
    <row r="2330" spans="8:10" x14ac:dyDescent="0.2">
      <c r="H2330" s="2"/>
      <c r="I2330" s="2"/>
      <c r="J2330" s="2"/>
    </row>
    <row r="2331" spans="8:10" x14ac:dyDescent="0.2">
      <c r="H2331" s="2"/>
      <c r="I2331" s="2"/>
      <c r="J2331" s="2"/>
    </row>
    <row r="2332" spans="8:10" x14ac:dyDescent="0.2">
      <c r="H2332" s="2"/>
      <c r="I2332" s="2"/>
      <c r="J2332" s="2"/>
    </row>
    <row r="2333" spans="8:10" x14ac:dyDescent="0.2">
      <c r="H2333" s="2"/>
      <c r="I2333" s="2"/>
      <c r="J2333" s="2"/>
    </row>
    <row r="2334" spans="8:10" x14ac:dyDescent="0.2">
      <c r="H2334" s="2"/>
      <c r="I2334" s="2"/>
      <c r="J2334" s="2"/>
    </row>
    <row r="2335" spans="8:10" x14ac:dyDescent="0.2">
      <c r="H2335" s="2"/>
      <c r="I2335" s="2"/>
      <c r="J2335" s="2"/>
    </row>
    <row r="2336" spans="8:10" x14ac:dyDescent="0.2">
      <c r="H2336" s="2"/>
      <c r="I2336" s="2"/>
      <c r="J2336" s="2"/>
    </row>
    <row r="2337" spans="8:10" x14ac:dyDescent="0.2">
      <c r="H2337" s="2"/>
      <c r="I2337" s="2"/>
      <c r="J2337" s="2"/>
    </row>
    <row r="2338" spans="8:10" x14ac:dyDescent="0.2">
      <c r="H2338" s="2"/>
      <c r="I2338" s="2"/>
      <c r="J2338" s="2"/>
    </row>
    <row r="2339" spans="8:10" x14ac:dyDescent="0.2">
      <c r="H2339" s="2"/>
      <c r="I2339" s="2"/>
      <c r="J2339" s="2"/>
    </row>
    <row r="2340" spans="8:10" x14ac:dyDescent="0.2">
      <c r="H2340" s="2"/>
      <c r="I2340" s="2"/>
      <c r="J2340" s="2"/>
    </row>
    <row r="2341" spans="8:10" x14ac:dyDescent="0.2">
      <c r="H2341" s="2"/>
      <c r="I2341" s="2"/>
      <c r="J2341" s="2"/>
    </row>
    <row r="2342" spans="8:10" x14ac:dyDescent="0.2">
      <c r="H2342" s="2"/>
      <c r="I2342" s="2"/>
      <c r="J2342" s="2"/>
    </row>
    <row r="2343" spans="8:10" x14ac:dyDescent="0.2">
      <c r="H2343" s="2"/>
      <c r="I2343" s="2"/>
      <c r="J2343" s="2"/>
    </row>
    <row r="2344" spans="8:10" x14ac:dyDescent="0.2">
      <c r="H2344" s="2"/>
      <c r="I2344" s="2"/>
      <c r="J2344" s="2"/>
    </row>
    <row r="2345" spans="8:10" x14ac:dyDescent="0.2">
      <c r="H2345" s="2"/>
      <c r="I2345" s="2"/>
      <c r="J2345" s="2"/>
    </row>
    <row r="2346" spans="8:10" x14ac:dyDescent="0.2">
      <c r="H2346" s="2"/>
      <c r="I2346" s="2"/>
      <c r="J2346" s="2"/>
    </row>
    <row r="2347" spans="8:10" x14ac:dyDescent="0.2">
      <c r="H2347" s="2"/>
      <c r="I2347" s="2"/>
      <c r="J2347" s="2"/>
    </row>
    <row r="2348" spans="8:10" x14ac:dyDescent="0.2">
      <c r="H2348" s="2"/>
      <c r="I2348" s="2"/>
      <c r="J2348" s="2"/>
    </row>
    <row r="2349" spans="8:10" x14ac:dyDescent="0.2">
      <c r="H2349" s="2"/>
      <c r="I2349" s="2"/>
      <c r="J2349" s="2"/>
    </row>
    <row r="2350" spans="8:10" x14ac:dyDescent="0.2">
      <c r="H2350" s="2"/>
      <c r="I2350" s="2"/>
      <c r="J2350" s="2"/>
    </row>
    <row r="2351" spans="8:10" x14ac:dyDescent="0.2">
      <c r="H2351" s="2"/>
      <c r="I2351" s="2"/>
      <c r="J2351" s="2"/>
    </row>
    <row r="2352" spans="8:10" x14ac:dyDescent="0.2">
      <c r="H2352" s="2"/>
      <c r="I2352" s="2"/>
      <c r="J2352" s="2"/>
    </row>
    <row r="2353" spans="8:10" x14ac:dyDescent="0.2">
      <c r="H2353" s="2"/>
      <c r="I2353" s="2"/>
      <c r="J2353" s="2"/>
    </row>
    <row r="2354" spans="8:10" x14ac:dyDescent="0.2">
      <c r="H2354" s="2"/>
      <c r="I2354" s="2"/>
      <c r="J2354" s="2"/>
    </row>
    <row r="2355" spans="8:10" x14ac:dyDescent="0.2">
      <c r="H2355" s="2"/>
      <c r="I2355" s="2"/>
      <c r="J2355" s="2"/>
    </row>
    <row r="2356" spans="8:10" x14ac:dyDescent="0.2">
      <c r="H2356" s="2"/>
      <c r="I2356" s="2"/>
      <c r="J2356" s="2"/>
    </row>
    <row r="2357" spans="8:10" x14ac:dyDescent="0.2">
      <c r="H2357" s="2"/>
      <c r="I2357" s="2"/>
      <c r="J2357" s="2"/>
    </row>
    <row r="2358" spans="8:10" x14ac:dyDescent="0.2">
      <c r="H2358" s="2"/>
      <c r="I2358" s="2"/>
      <c r="J2358" s="2"/>
    </row>
    <row r="2359" spans="8:10" x14ac:dyDescent="0.2">
      <c r="H2359" s="2"/>
      <c r="I2359" s="2"/>
      <c r="J2359" s="2"/>
    </row>
    <row r="2360" spans="8:10" x14ac:dyDescent="0.2">
      <c r="H2360" s="2"/>
      <c r="I2360" s="2"/>
      <c r="J2360" s="2"/>
    </row>
    <row r="2361" spans="8:10" x14ac:dyDescent="0.2">
      <c r="H2361" s="2"/>
      <c r="I2361" s="2"/>
      <c r="J2361" s="2"/>
    </row>
    <row r="2362" spans="8:10" x14ac:dyDescent="0.2">
      <c r="H2362" s="2"/>
      <c r="I2362" s="2"/>
      <c r="J2362" s="2"/>
    </row>
    <row r="2363" spans="8:10" x14ac:dyDescent="0.2">
      <c r="H2363" s="2"/>
      <c r="I2363" s="2"/>
      <c r="J2363" s="2"/>
    </row>
    <row r="2364" spans="8:10" x14ac:dyDescent="0.2">
      <c r="H2364" s="2"/>
      <c r="I2364" s="2"/>
      <c r="J2364" s="2"/>
    </row>
    <row r="2365" spans="8:10" x14ac:dyDescent="0.2">
      <c r="H2365" s="2"/>
      <c r="I2365" s="2"/>
      <c r="J2365" s="2"/>
    </row>
    <row r="2366" spans="8:10" x14ac:dyDescent="0.2">
      <c r="H2366" s="2"/>
      <c r="I2366" s="2"/>
      <c r="J2366" s="2"/>
    </row>
    <row r="2367" spans="8:10" x14ac:dyDescent="0.2">
      <c r="H2367" s="2"/>
      <c r="I2367" s="2"/>
      <c r="J2367" s="2"/>
    </row>
    <row r="2368" spans="8:10" x14ac:dyDescent="0.2">
      <c r="H2368" s="2"/>
      <c r="I2368" s="2"/>
      <c r="J2368" s="2"/>
    </row>
    <row r="2369" spans="8:10" x14ac:dyDescent="0.2">
      <c r="H2369" s="2"/>
      <c r="I2369" s="2"/>
      <c r="J2369" s="2"/>
    </row>
    <row r="2370" spans="8:10" x14ac:dyDescent="0.2">
      <c r="H2370" s="2"/>
      <c r="I2370" s="2"/>
      <c r="J2370" s="2"/>
    </row>
    <row r="2371" spans="8:10" x14ac:dyDescent="0.2">
      <c r="H2371" s="2"/>
      <c r="I2371" s="2"/>
      <c r="J2371" s="2"/>
    </row>
    <row r="2372" spans="8:10" x14ac:dyDescent="0.2">
      <c r="H2372" s="2"/>
      <c r="I2372" s="2"/>
      <c r="J2372" s="2"/>
    </row>
    <row r="2373" spans="8:10" x14ac:dyDescent="0.2">
      <c r="H2373" s="2"/>
      <c r="I2373" s="2"/>
      <c r="J2373" s="2"/>
    </row>
    <row r="2374" spans="8:10" x14ac:dyDescent="0.2">
      <c r="H2374" s="2"/>
      <c r="I2374" s="2"/>
      <c r="J2374" s="2"/>
    </row>
    <row r="2375" spans="8:10" x14ac:dyDescent="0.2">
      <c r="H2375" s="2"/>
      <c r="I2375" s="2"/>
      <c r="J2375" s="2"/>
    </row>
    <row r="2376" spans="8:10" x14ac:dyDescent="0.2">
      <c r="H2376" s="2"/>
      <c r="I2376" s="2"/>
      <c r="J2376" s="2"/>
    </row>
    <row r="2377" spans="8:10" x14ac:dyDescent="0.2">
      <c r="H2377" s="2"/>
      <c r="I2377" s="2"/>
      <c r="J2377" s="2"/>
    </row>
    <row r="2378" spans="8:10" x14ac:dyDescent="0.2">
      <c r="H2378" s="2"/>
      <c r="I2378" s="2"/>
      <c r="J2378" s="2"/>
    </row>
    <row r="2379" spans="8:10" x14ac:dyDescent="0.2">
      <c r="H2379" s="2"/>
      <c r="I2379" s="2"/>
      <c r="J2379" s="2"/>
    </row>
    <row r="2380" spans="8:10" x14ac:dyDescent="0.2">
      <c r="H2380" s="2"/>
      <c r="I2380" s="2"/>
      <c r="J2380" s="2"/>
    </row>
    <row r="2381" spans="8:10" x14ac:dyDescent="0.2">
      <c r="H2381" s="2"/>
      <c r="I2381" s="2"/>
      <c r="J2381" s="2"/>
    </row>
    <row r="2382" spans="8:10" x14ac:dyDescent="0.2">
      <c r="H2382" s="2"/>
      <c r="I2382" s="2"/>
      <c r="J2382" s="2"/>
    </row>
    <row r="2383" spans="8:10" x14ac:dyDescent="0.2">
      <c r="H2383" s="2"/>
      <c r="I2383" s="2"/>
      <c r="J2383" s="2"/>
    </row>
    <row r="2384" spans="8:10" x14ac:dyDescent="0.2">
      <c r="H2384" s="2"/>
      <c r="I2384" s="2"/>
      <c r="J2384" s="2"/>
    </row>
    <row r="2385" spans="8:10" x14ac:dyDescent="0.2">
      <c r="H2385" s="2"/>
      <c r="I2385" s="2"/>
      <c r="J2385" s="2"/>
    </row>
    <row r="2386" spans="8:10" x14ac:dyDescent="0.2">
      <c r="H2386" s="2"/>
      <c r="I2386" s="2"/>
      <c r="J2386" s="2"/>
    </row>
    <row r="2387" spans="8:10" x14ac:dyDescent="0.2">
      <c r="H2387" s="2"/>
      <c r="I2387" s="2"/>
      <c r="J2387" s="2"/>
    </row>
    <row r="2388" spans="8:10" x14ac:dyDescent="0.2">
      <c r="H2388" s="2"/>
      <c r="I2388" s="2"/>
      <c r="J2388" s="2"/>
    </row>
    <row r="2389" spans="8:10" x14ac:dyDescent="0.2">
      <c r="H2389" s="2"/>
      <c r="I2389" s="2"/>
      <c r="J2389" s="2"/>
    </row>
    <row r="2390" spans="8:10" x14ac:dyDescent="0.2">
      <c r="H2390" s="2"/>
      <c r="I2390" s="2"/>
      <c r="J2390" s="2"/>
    </row>
    <row r="2391" spans="8:10" x14ac:dyDescent="0.2">
      <c r="H2391" s="2"/>
      <c r="I2391" s="2"/>
      <c r="J2391" s="2"/>
    </row>
    <row r="2392" spans="8:10" x14ac:dyDescent="0.2">
      <c r="H2392" s="2"/>
      <c r="I2392" s="2"/>
      <c r="J2392" s="2"/>
    </row>
    <row r="2393" spans="8:10" x14ac:dyDescent="0.2">
      <c r="H2393" s="2"/>
      <c r="I2393" s="2"/>
      <c r="J2393" s="2"/>
    </row>
    <row r="2394" spans="8:10" x14ac:dyDescent="0.2">
      <c r="H2394" s="2"/>
      <c r="I2394" s="2"/>
      <c r="J2394" s="2"/>
    </row>
    <row r="2395" spans="8:10" x14ac:dyDescent="0.2">
      <c r="H2395" s="2"/>
      <c r="I2395" s="2"/>
      <c r="J2395" s="2"/>
    </row>
    <row r="2396" spans="8:10" x14ac:dyDescent="0.2">
      <c r="H2396" s="2"/>
      <c r="I2396" s="2"/>
      <c r="J2396" s="2"/>
    </row>
    <row r="2397" spans="8:10" x14ac:dyDescent="0.2">
      <c r="H2397" s="2"/>
      <c r="I2397" s="2"/>
      <c r="J2397" s="2"/>
    </row>
    <row r="2398" spans="8:10" x14ac:dyDescent="0.2">
      <c r="H2398" s="2"/>
      <c r="I2398" s="2"/>
      <c r="J2398" s="2"/>
    </row>
    <row r="2399" spans="8:10" x14ac:dyDescent="0.2">
      <c r="H2399" s="2"/>
      <c r="I2399" s="2"/>
      <c r="J2399" s="2"/>
    </row>
    <row r="2400" spans="8:10" x14ac:dyDescent="0.2">
      <c r="H2400" s="2"/>
      <c r="I2400" s="2"/>
      <c r="J2400" s="2"/>
    </row>
    <row r="2401" spans="8:10" x14ac:dyDescent="0.2">
      <c r="H2401" s="2"/>
      <c r="I2401" s="2"/>
      <c r="J2401" s="2"/>
    </row>
    <row r="2402" spans="8:10" x14ac:dyDescent="0.2">
      <c r="H2402" s="2"/>
      <c r="I2402" s="2"/>
      <c r="J2402" s="2"/>
    </row>
    <row r="2403" spans="8:10" x14ac:dyDescent="0.2">
      <c r="H2403" s="2"/>
      <c r="I2403" s="2"/>
      <c r="J2403" s="2"/>
    </row>
    <row r="2404" spans="8:10" x14ac:dyDescent="0.2">
      <c r="H2404" s="2"/>
      <c r="I2404" s="2"/>
      <c r="J2404" s="2"/>
    </row>
    <row r="2405" spans="8:10" x14ac:dyDescent="0.2">
      <c r="H2405" s="2"/>
      <c r="I2405" s="2"/>
      <c r="J2405" s="2"/>
    </row>
    <row r="2406" spans="8:10" x14ac:dyDescent="0.2">
      <c r="H2406" s="2"/>
      <c r="I2406" s="2"/>
      <c r="J2406" s="2"/>
    </row>
    <row r="2407" spans="8:10" x14ac:dyDescent="0.2">
      <c r="H2407" s="2"/>
      <c r="I2407" s="2"/>
      <c r="J2407" s="2"/>
    </row>
    <row r="2408" spans="8:10" x14ac:dyDescent="0.2">
      <c r="H2408" s="2"/>
      <c r="I2408" s="2"/>
      <c r="J2408" s="2"/>
    </row>
    <row r="2409" spans="8:10" x14ac:dyDescent="0.2">
      <c r="H2409" s="2"/>
      <c r="I2409" s="2"/>
      <c r="J2409" s="2"/>
    </row>
    <row r="2410" spans="8:10" x14ac:dyDescent="0.2">
      <c r="H2410" s="2"/>
      <c r="I2410" s="2"/>
      <c r="J2410" s="2"/>
    </row>
    <row r="2411" spans="8:10" x14ac:dyDescent="0.2">
      <c r="H2411" s="2"/>
      <c r="I2411" s="2"/>
      <c r="J2411" s="2"/>
    </row>
    <row r="2412" spans="8:10" x14ac:dyDescent="0.2">
      <c r="H2412" s="2"/>
      <c r="I2412" s="2"/>
      <c r="J2412" s="2"/>
    </row>
    <row r="2413" spans="8:10" x14ac:dyDescent="0.2">
      <c r="H2413" s="2"/>
      <c r="I2413" s="2"/>
      <c r="J2413" s="2"/>
    </row>
    <row r="2414" spans="8:10" x14ac:dyDescent="0.2">
      <c r="H2414" s="2"/>
      <c r="I2414" s="2"/>
      <c r="J2414" s="2"/>
    </row>
    <row r="2415" spans="8:10" x14ac:dyDescent="0.2">
      <c r="H2415" s="2"/>
      <c r="I2415" s="2"/>
      <c r="J2415" s="2"/>
    </row>
    <row r="2416" spans="8:10" x14ac:dyDescent="0.2">
      <c r="H2416" s="2"/>
      <c r="I2416" s="2"/>
      <c r="J2416" s="2"/>
    </row>
    <row r="2417" spans="8:10" x14ac:dyDescent="0.2">
      <c r="H2417" s="2"/>
      <c r="I2417" s="2"/>
      <c r="J2417" s="2"/>
    </row>
    <row r="2418" spans="8:10" x14ac:dyDescent="0.2">
      <c r="H2418" s="2"/>
      <c r="I2418" s="2"/>
      <c r="J2418" s="2"/>
    </row>
    <row r="2419" spans="8:10" x14ac:dyDescent="0.2">
      <c r="H2419" s="2"/>
      <c r="I2419" s="2"/>
      <c r="J2419" s="2"/>
    </row>
    <row r="2420" spans="8:10" x14ac:dyDescent="0.2">
      <c r="H2420" s="2"/>
      <c r="I2420" s="2"/>
      <c r="J2420" s="2"/>
    </row>
    <row r="2421" spans="8:10" x14ac:dyDescent="0.2">
      <c r="H2421" s="2"/>
      <c r="I2421" s="2"/>
      <c r="J2421" s="2"/>
    </row>
    <row r="2422" spans="8:10" x14ac:dyDescent="0.2">
      <c r="H2422" s="2"/>
      <c r="I2422" s="2"/>
      <c r="J2422" s="2"/>
    </row>
    <row r="2423" spans="8:10" x14ac:dyDescent="0.2">
      <c r="H2423" s="2"/>
      <c r="I2423" s="2"/>
      <c r="J2423" s="2"/>
    </row>
    <row r="2424" spans="8:10" x14ac:dyDescent="0.2">
      <c r="H2424" s="2"/>
      <c r="I2424" s="2"/>
      <c r="J2424" s="2"/>
    </row>
    <row r="2425" spans="8:10" x14ac:dyDescent="0.2">
      <c r="H2425" s="2"/>
      <c r="I2425" s="2"/>
      <c r="J2425" s="2"/>
    </row>
    <row r="2426" spans="8:10" x14ac:dyDescent="0.2">
      <c r="H2426" s="2"/>
      <c r="I2426" s="2"/>
      <c r="J2426" s="2"/>
    </row>
    <row r="2427" spans="8:10" x14ac:dyDescent="0.2">
      <c r="H2427" s="2"/>
      <c r="I2427" s="2"/>
      <c r="J2427" s="2"/>
    </row>
    <row r="2428" spans="8:10" x14ac:dyDescent="0.2">
      <c r="H2428" s="2"/>
      <c r="I2428" s="2"/>
      <c r="J2428" s="2"/>
    </row>
    <row r="2429" spans="8:10" x14ac:dyDescent="0.2">
      <c r="H2429" s="2"/>
      <c r="I2429" s="2"/>
      <c r="J2429" s="2"/>
    </row>
    <row r="2430" spans="8:10" x14ac:dyDescent="0.2">
      <c r="H2430" s="2"/>
      <c r="I2430" s="2"/>
      <c r="J2430" s="2"/>
    </row>
    <row r="2431" spans="8:10" x14ac:dyDescent="0.2">
      <c r="H2431" s="2"/>
      <c r="I2431" s="2"/>
      <c r="J2431" s="2"/>
    </row>
    <row r="2432" spans="8:10" x14ac:dyDescent="0.2">
      <c r="H2432" s="2"/>
      <c r="I2432" s="2"/>
      <c r="J2432" s="2"/>
    </row>
    <row r="2433" spans="8:10" x14ac:dyDescent="0.2">
      <c r="H2433" s="2"/>
      <c r="I2433" s="2"/>
      <c r="J2433" s="2"/>
    </row>
    <row r="2434" spans="8:10" x14ac:dyDescent="0.2">
      <c r="H2434" s="2"/>
      <c r="I2434" s="2"/>
      <c r="J2434" s="2"/>
    </row>
    <row r="2435" spans="8:10" x14ac:dyDescent="0.2">
      <c r="H2435" s="2"/>
      <c r="I2435" s="2"/>
      <c r="J2435" s="2"/>
    </row>
    <row r="2436" spans="8:10" x14ac:dyDescent="0.2">
      <c r="H2436" s="2"/>
      <c r="I2436" s="2"/>
      <c r="J2436" s="2"/>
    </row>
    <row r="2437" spans="8:10" x14ac:dyDescent="0.2">
      <c r="H2437" s="2"/>
      <c r="I2437" s="2"/>
      <c r="J2437" s="2"/>
    </row>
    <row r="2438" spans="8:10" x14ac:dyDescent="0.2">
      <c r="H2438" s="2"/>
      <c r="I2438" s="2"/>
      <c r="J2438" s="2"/>
    </row>
    <row r="2439" spans="8:10" x14ac:dyDescent="0.2">
      <c r="H2439" s="2"/>
      <c r="I2439" s="2"/>
      <c r="J2439" s="2"/>
    </row>
    <row r="2440" spans="8:10" x14ac:dyDescent="0.2">
      <c r="H2440" s="2"/>
      <c r="I2440" s="2"/>
      <c r="J2440" s="2"/>
    </row>
    <row r="2441" spans="8:10" x14ac:dyDescent="0.2">
      <c r="H2441" s="2"/>
      <c r="I2441" s="2"/>
      <c r="J2441" s="2"/>
    </row>
    <row r="2442" spans="8:10" x14ac:dyDescent="0.2">
      <c r="H2442" s="2"/>
      <c r="I2442" s="2"/>
      <c r="J2442" s="2"/>
    </row>
    <row r="2443" spans="8:10" x14ac:dyDescent="0.2">
      <c r="H2443" s="2"/>
      <c r="I2443" s="2"/>
      <c r="J2443" s="2"/>
    </row>
    <row r="2444" spans="8:10" x14ac:dyDescent="0.2">
      <c r="H2444" s="2"/>
      <c r="I2444" s="2"/>
      <c r="J2444" s="2"/>
    </row>
    <row r="2445" spans="8:10" x14ac:dyDescent="0.2">
      <c r="H2445" s="2"/>
      <c r="I2445" s="2"/>
      <c r="J2445" s="2"/>
    </row>
    <row r="2446" spans="8:10" x14ac:dyDescent="0.2">
      <c r="H2446" s="2"/>
      <c r="I2446" s="2"/>
      <c r="J2446" s="2"/>
    </row>
    <row r="2447" spans="8:10" x14ac:dyDescent="0.2">
      <c r="H2447" s="2"/>
      <c r="I2447" s="2"/>
      <c r="J2447" s="2"/>
    </row>
    <row r="2448" spans="8:10" x14ac:dyDescent="0.2">
      <c r="H2448" s="2"/>
      <c r="I2448" s="2"/>
      <c r="J2448" s="2"/>
    </row>
    <row r="2449" spans="8:10" x14ac:dyDescent="0.2">
      <c r="H2449" s="2"/>
      <c r="I2449" s="2"/>
      <c r="J2449" s="2"/>
    </row>
    <row r="2450" spans="8:10" x14ac:dyDescent="0.2">
      <c r="H2450" s="2"/>
      <c r="I2450" s="2"/>
      <c r="J2450" s="2"/>
    </row>
    <row r="2451" spans="8:10" x14ac:dyDescent="0.2">
      <c r="H2451" s="2"/>
      <c r="I2451" s="2"/>
      <c r="J2451" s="2"/>
    </row>
    <row r="2452" spans="8:10" x14ac:dyDescent="0.2">
      <c r="H2452" s="2"/>
      <c r="I2452" s="2"/>
      <c r="J2452" s="2"/>
    </row>
    <row r="2453" spans="8:10" x14ac:dyDescent="0.2">
      <c r="H2453" s="2"/>
      <c r="I2453" s="2"/>
      <c r="J2453" s="2"/>
    </row>
    <row r="2454" spans="8:10" x14ac:dyDescent="0.2">
      <c r="H2454" s="2"/>
      <c r="I2454" s="2"/>
      <c r="J2454" s="2"/>
    </row>
    <row r="2455" spans="8:10" x14ac:dyDescent="0.2">
      <c r="H2455" s="2"/>
      <c r="I2455" s="2"/>
      <c r="J2455" s="2"/>
    </row>
    <row r="2456" spans="8:10" x14ac:dyDescent="0.2">
      <c r="H2456" s="2"/>
      <c r="I2456" s="2"/>
      <c r="J2456" s="2"/>
    </row>
    <row r="2457" spans="8:10" x14ac:dyDescent="0.2">
      <c r="H2457" s="2"/>
      <c r="I2457" s="2"/>
      <c r="J2457" s="2"/>
    </row>
    <row r="2458" spans="8:10" x14ac:dyDescent="0.2">
      <c r="H2458" s="2"/>
      <c r="I2458" s="2"/>
      <c r="J2458" s="2"/>
    </row>
    <row r="2459" spans="8:10" x14ac:dyDescent="0.2">
      <c r="H2459" s="2"/>
      <c r="I2459" s="2"/>
      <c r="J2459" s="2"/>
    </row>
    <row r="2460" spans="8:10" x14ac:dyDescent="0.2">
      <c r="H2460" s="2"/>
      <c r="I2460" s="2"/>
      <c r="J2460" s="2"/>
    </row>
    <row r="2461" spans="8:10" x14ac:dyDescent="0.2">
      <c r="H2461" s="2"/>
      <c r="I2461" s="2"/>
      <c r="J2461" s="2"/>
    </row>
    <row r="2462" spans="8:10" x14ac:dyDescent="0.2">
      <c r="H2462" s="2"/>
      <c r="I2462" s="2"/>
      <c r="J2462" s="2"/>
    </row>
    <row r="2463" spans="8:10" x14ac:dyDescent="0.2">
      <c r="H2463" s="2"/>
      <c r="I2463" s="2"/>
      <c r="J2463" s="2"/>
    </row>
    <row r="2464" spans="8:10" x14ac:dyDescent="0.2">
      <c r="H2464" s="2"/>
      <c r="I2464" s="2"/>
      <c r="J2464" s="2"/>
    </row>
    <row r="2465" spans="8:10" x14ac:dyDescent="0.2">
      <c r="H2465" s="2"/>
      <c r="I2465" s="2"/>
      <c r="J2465" s="2"/>
    </row>
    <row r="2466" spans="8:10" x14ac:dyDescent="0.2">
      <c r="H2466" s="2"/>
      <c r="I2466" s="2"/>
      <c r="J2466" s="2"/>
    </row>
    <row r="2467" spans="8:10" x14ac:dyDescent="0.2">
      <c r="H2467" s="2"/>
      <c r="I2467" s="2"/>
      <c r="J2467" s="2"/>
    </row>
    <row r="2468" spans="8:10" x14ac:dyDescent="0.2">
      <c r="H2468" s="2"/>
      <c r="I2468" s="2"/>
      <c r="J2468" s="2"/>
    </row>
    <row r="2469" spans="8:10" x14ac:dyDescent="0.2">
      <c r="H2469" s="2"/>
      <c r="I2469" s="2"/>
      <c r="J2469" s="2"/>
    </row>
    <row r="2470" spans="8:10" x14ac:dyDescent="0.2">
      <c r="H2470" s="2"/>
      <c r="I2470" s="2"/>
      <c r="J2470" s="2"/>
    </row>
    <row r="2471" spans="8:10" x14ac:dyDescent="0.2">
      <c r="H2471" s="2"/>
      <c r="I2471" s="2"/>
      <c r="J2471" s="2"/>
    </row>
    <row r="2472" spans="8:10" x14ac:dyDescent="0.2">
      <c r="H2472" s="2"/>
      <c r="I2472" s="2"/>
      <c r="J2472" s="2"/>
    </row>
    <row r="2473" spans="8:10" x14ac:dyDescent="0.2">
      <c r="H2473" s="2"/>
      <c r="I2473" s="2"/>
      <c r="J2473" s="2"/>
    </row>
    <row r="2474" spans="8:10" x14ac:dyDescent="0.2">
      <c r="H2474" s="2"/>
      <c r="I2474" s="2"/>
      <c r="J2474" s="2"/>
    </row>
    <row r="2475" spans="8:10" x14ac:dyDescent="0.2">
      <c r="H2475" s="2"/>
      <c r="I2475" s="2"/>
      <c r="J2475" s="2"/>
    </row>
    <row r="2476" spans="8:10" x14ac:dyDescent="0.2">
      <c r="H2476" s="2"/>
      <c r="I2476" s="2"/>
      <c r="J2476" s="2"/>
    </row>
    <row r="2477" spans="8:10" x14ac:dyDescent="0.2">
      <c r="H2477" s="2"/>
      <c r="I2477" s="2"/>
      <c r="J2477" s="2"/>
    </row>
    <row r="2478" spans="8:10" x14ac:dyDescent="0.2">
      <c r="H2478" s="2"/>
      <c r="I2478" s="2"/>
      <c r="J2478" s="2"/>
    </row>
    <row r="2479" spans="8:10" x14ac:dyDescent="0.2">
      <c r="H2479" s="2"/>
      <c r="I2479" s="2"/>
      <c r="J2479" s="2"/>
    </row>
    <row r="2480" spans="8:10" x14ac:dyDescent="0.2">
      <c r="H2480" s="2"/>
      <c r="I2480" s="2"/>
      <c r="J2480" s="2"/>
    </row>
    <row r="2481" spans="8:10" x14ac:dyDescent="0.2">
      <c r="H2481" s="2"/>
      <c r="I2481" s="2"/>
      <c r="J2481" s="2"/>
    </row>
    <row r="2482" spans="8:10" x14ac:dyDescent="0.2">
      <c r="H2482" s="2"/>
      <c r="I2482" s="2"/>
      <c r="J2482" s="2"/>
    </row>
    <row r="2483" spans="8:10" x14ac:dyDescent="0.2">
      <c r="H2483" s="2"/>
      <c r="I2483" s="2"/>
      <c r="J2483" s="2"/>
    </row>
    <row r="2484" spans="8:10" x14ac:dyDescent="0.2">
      <c r="H2484" s="2"/>
      <c r="I2484" s="2"/>
      <c r="J2484" s="2"/>
    </row>
    <row r="2485" spans="8:10" x14ac:dyDescent="0.2">
      <c r="H2485" s="2"/>
      <c r="I2485" s="2"/>
      <c r="J2485" s="2"/>
    </row>
    <row r="2486" spans="8:10" x14ac:dyDescent="0.2">
      <c r="H2486" s="2"/>
      <c r="I2486" s="2"/>
      <c r="J2486" s="2"/>
    </row>
    <row r="2487" spans="8:10" x14ac:dyDescent="0.2">
      <c r="H2487" s="2"/>
      <c r="I2487" s="2"/>
      <c r="J2487" s="2"/>
    </row>
    <row r="2488" spans="8:10" x14ac:dyDescent="0.2">
      <c r="H2488" s="2"/>
      <c r="I2488" s="2"/>
      <c r="J2488" s="2"/>
    </row>
    <row r="2489" spans="8:10" x14ac:dyDescent="0.2">
      <c r="H2489" s="2"/>
      <c r="I2489" s="2"/>
      <c r="J2489" s="2"/>
    </row>
    <row r="2490" spans="8:10" x14ac:dyDescent="0.2">
      <c r="H2490" s="2"/>
      <c r="I2490" s="2"/>
      <c r="J2490" s="2"/>
    </row>
    <row r="2491" spans="8:10" x14ac:dyDescent="0.2">
      <c r="H2491" s="2"/>
      <c r="I2491" s="2"/>
      <c r="J2491" s="2"/>
    </row>
    <row r="2492" spans="8:10" x14ac:dyDescent="0.2">
      <c r="H2492" s="2"/>
      <c r="I2492" s="2"/>
      <c r="J2492" s="2"/>
    </row>
    <row r="2493" spans="8:10" x14ac:dyDescent="0.2">
      <c r="H2493" s="2"/>
      <c r="I2493" s="2"/>
      <c r="J2493" s="2"/>
    </row>
    <row r="2494" spans="8:10" x14ac:dyDescent="0.2">
      <c r="H2494" s="2"/>
      <c r="I2494" s="2"/>
      <c r="J2494" s="2"/>
    </row>
    <row r="2495" spans="8:10" x14ac:dyDescent="0.2">
      <c r="H2495" s="2"/>
      <c r="I2495" s="2"/>
      <c r="J2495" s="2"/>
    </row>
    <row r="2496" spans="8:10" x14ac:dyDescent="0.2">
      <c r="H2496" s="2"/>
      <c r="I2496" s="2"/>
      <c r="J2496" s="2"/>
    </row>
    <row r="2497" spans="8:10" x14ac:dyDescent="0.2">
      <c r="H2497" s="2"/>
      <c r="I2497" s="2"/>
      <c r="J2497" s="2"/>
    </row>
    <row r="2498" spans="8:10" x14ac:dyDescent="0.2">
      <c r="H2498" s="2"/>
      <c r="I2498" s="2"/>
      <c r="J2498" s="2"/>
    </row>
    <row r="2499" spans="8:10" x14ac:dyDescent="0.2">
      <c r="H2499" s="2"/>
      <c r="I2499" s="2"/>
      <c r="J2499" s="2"/>
    </row>
    <row r="2500" spans="8:10" x14ac:dyDescent="0.2">
      <c r="H2500" s="2"/>
      <c r="I2500" s="2"/>
      <c r="J2500" s="2"/>
    </row>
    <row r="2501" spans="8:10" x14ac:dyDescent="0.2">
      <c r="H2501" s="2"/>
      <c r="I2501" s="2"/>
      <c r="J2501" s="2"/>
    </row>
    <row r="2502" spans="8:10" x14ac:dyDescent="0.2">
      <c r="H2502" s="2"/>
      <c r="I2502" s="2"/>
      <c r="J2502" s="2"/>
    </row>
    <row r="2503" spans="8:10" x14ac:dyDescent="0.2">
      <c r="H2503" s="2"/>
      <c r="I2503" s="2"/>
      <c r="J2503" s="2"/>
    </row>
    <row r="2504" spans="8:10" x14ac:dyDescent="0.2">
      <c r="H2504" s="2"/>
      <c r="I2504" s="2"/>
      <c r="J2504" s="2"/>
    </row>
    <row r="2505" spans="8:10" x14ac:dyDescent="0.2">
      <c r="H2505" s="2"/>
      <c r="I2505" s="2"/>
      <c r="J2505" s="2"/>
    </row>
    <row r="2506" spans="8:10" x14ac:dyDescent="0.2">
      <c r="H2506" s="2"/>
      <c r="I2506" s="2"/>
      <c r="J2506" s="2"/>
    </row>
    <row r="2507" spans="8:10" x14ac:dyDescent="0.2">
      <c r="H2507" s="2"/>
      <c r="I2507" s="2"/>
      <c r="J2507" s="2"/>
    </row>
    <row r="2508" spans="8:10" x14ac:dyDescent="0.2">
      <c r="H2508" s="2"/>
      <c r="I2508" s="2"/>
      <c r="J2508" s="2"/>
    </row>
    <row r="2509" spans="8:10" x14ac:dyDescent="0.2">
      <c r="H2509" s="2"/>
      <c r="I2509" s="2"/>
      <c r="J2509" s="2"/>
    </row>
    <row r="2510" spans="8:10" x14ac:dyDescent="0.2">
      <c r="H2510" s="2"/>
      <c r="I2510" s="2"/>
      <c r="J2510" s="2"/>
    </row>
    <row r="2511" spans="8:10" x14ac:dyDescent="0.2">
      <c r="H2511" s="2"/>
      <c r="I2511" s="2"/>
      <c r="J2511" s="2"/>
    </row>
    <row r="2512" spans="8:10" x14ac:dyDescent="0.2">
      <c r="H2512" s="2"/>
      <c r="I2512" s="2"/>
      <c r="J2512" s="2"/>
    </row>
    <row r="2513" spans="8:10" x14ac:dyDescent="0.2">
      <c r="H2513" s="2"/>
      <c r="I2513" s="2"/>
      <c r="J2513" s="2"/>
    </row>
    <row r="2514" spans="8:10" x14ac:dyDescent="0.2">
      <c r="H2514" s="2"/>
      <c r="I2514" s="2"/>
      <c r="J2514" s="2"/>
    </row>
    <row r="2515" spans="8:10" x14ac:dyDescent="0.2">
      <c r="H2515" s="2"/>
      <c r="I2515" s="2"/>
      <c r="J2515" s="2"/>
    </row>
    <row r="2516" spans="8:10" x14ac:dyDescent="0.2">
      <c r="H2516" s="2"/>
      <c r="I2516" s="2"/>
      <c r="J2516" s="2"/>
    </row>
    <row r="2517" spans="8:10" x14ac:dyDescent="0.2">
      <c r="H2517" s="2"/>
      <c r="I2517" s="2"/>
      <c r="J2517" s="2"/>
    </row>
    <row r="2518" spans="8:10" x14ac:dyDescent="0.2">
      <c r="H2518" s="2"/>
      <c r="I2518" s="2"/>
      <c r="J2518" s="2"/>
    </row>
    <row r="2519" spans="8:10" x14ac:dyDescent="0.2">
      <c r="H2519" s="2"/>
      <c r="I2519" s="2"/>
      <c r="J2519" s="2"/>
    </row>
    <row r="2520" spans="8:10" x14ac:dyDescent="0.2">
      <c r="H2520" s="2"/>
      <c r="I2520" s="2"/>
      <c r="J2520" s="2"/>
    </row>
    <row r="2521" spans="8:10" x14ac:dyDescent="0.2">
      <c r="H2521" s="2"/>
      <c r="I2521" s="2"/>
      <c r="J2521" s="2"/>
    </row>
    <row r="2522" spans="8:10" x14ac:dyDescent="0.2">
      <c r="H2522" s="2"/>
      <c r="I2522" s="2"/>
      <c r="J2522" s="2"/>
    </row>
    <row r="2523" spans="8:10" x14ac:dyDescent="0.2">
      <c r="H2523" s="2"/>
      <c r="I2523" s="2"/>
      <c r="J2523" s="2"/>
    </row>
    <row r="2524" spans="8:10" x14ac:dyDescent="0.2">
      <c r="H2524" s="2"/>
      <c r="I2524" s="2"/>
      <c r="J2524" s="2"/>
    </row>
    <row r="2525" spans="8:10" x14ac:dyDescent="0.2">
      <c r="H2525" s="2"/>
      <c r="I2525" s="2"/>
      <c r="J2525" s="2"/>
    </row>
    <row r="2526" spans="8:10" x14ac:dyDescent="0.2">
      <c r="H2526" s="2"/>
      <c r="I2526" s="2"/>
      <c r="J2526" s="2"/>
    </row>
    <row r="2527" spans="8:10" x14ac:dyDescent="0.2">
      <c r="H2527" s="2"/>
      <c r="I2527" s="2"/>
      <c r="J2527" s="2"/>
    </row>
    <row r="2528" spans="8:10" x14ac:dyDescent="0.2">
      <c r="H2528" s="2"/>
      <c r="I2528" s="2"/>
      <c r="J2528" s="2"/>
    </row>
    <row r="2529" spans="8:10" x14ac:dyDescent="0.2">
      <c r="H2529" s="2"/>
      <c r="I2529" s="2"/>
      <c r="J2529" s="2"/>
    </row>
    <row r="2530" spans="8:10" x14ac:dyDescent="0.2">
      <c r="H2530" s="2"/>
      <c r="I2530" s="2"/>
      <c r="J2530" s="2"/>
    </row>
    <row r="2531" spans="8:10" x14ac:dyDescent="0.2">
      <c r="H2531" s="2"/>
      <c r="I2531" s="2"/>
      <c r="J2531" s="2"/>
    </row>
    <row r="2532" spans="8:10" x14ac:dyDescent="0.2">
      <c r="H2532" s="2"/>
      <c r="I2532" s="2"/>
      <c r="J2532" s="2"/>
    </row>
    <row r="2533" spans="8:10" x14ac:dyDescent="0.2">
      <c r="H2533" s="2"/>
      <c r="I2533" s="2"/>
      <c r="J2533" s="2"/>
    </row>
    <row r="2534" spans="8:10" x14ac:dyDescent="0.2">
      <c r="H2534" s="2"/>
      <c r="I2534" s="2"/>
      <c r="J2534" s="2"/>
    </row>
    <row r="2535" spans="8:10" x14ac:dyDescent="0.2">
      <c r="H2535" s="2"/>
      <c r="I2535" s="2"/>
      <c r="J2535" s="2"/>
    </row>
    <row r="2536" spans="8:10" x14ac:dyDescent="0.2">
      <c r="H2536" s="2"/>
      <c r="I2536" s="2"/>
      <c r="J2536" s="2"/>
    </row>
    <row r="2537" spans="8:10" x14ac:dyDescent="0.2">
      <c r="H2537" s="2"/>
      <c r="I2537" s="2"/>
      <c r="J2537" s="2"/>
    </row>
    <row r="2538" spans="8:10" x14ac:dyDescent="0.2">
      <c r="H2538" s="2"/>
      <c r="I2538" s="2"/>
      <c r="J2538" s="2"/>
    </row>
    <row r="2539" spans="8:10" x14ac:dyDescent="0.2">
      <c r="H2539" s="2"/>
      <c r="I2539" s="2"/>
      <c r="J2539" s="2"/>
    </row>
    <row r="2540" spans="8:10" x14ac:dyDescent="0.2">
      <c r="H2540" s="2"/>
      <c r="I2540" s="2"/>
      <c r="J2540" s="2"/>
    </row>
    <row r="2541" spans="8:10" x14ac:dyDescent="0.2">
      <c r="H2541" s="2"/>
      <c r="I2541" s="2"/>
      <c r="J2541" s="2"/>
    </row>
    <row r="2542" spans="8:10" x14ac:dyDescent="0.2">
      <c r="H2542" s="2"/>
      <c r="I2542" s="2"/>
      <c r="J2542" s="2"/>
    </row>
    <row r="2543" spans="8:10" x14ac:dyDescent="0.2">
      <c r="H2543" s="2"/>
      <c r="I2543" s="2"/>
      <c r="J2543" s="2"/>
    </row>
    <row r="2544" spans="8:10" x14ac:dyDescent="0.2">
      <c r="H2544" s="2"/>
      <c r="I2544" s="2"/>
      <c r="J2544" s="2"/>
    </row>
    <row r="2545" spans="8:10" x14ac:dyDescent="0.2">
      <c r="H2545" s="2"/>
      <c r="I2545" s="2"/>
      <c r="J2545" s="2"/>
    </row>
    <row r="2546" spans="8:10" x14ac:dyDescent="0.2">
      <c r="H2546" s="2"/>
      <c r="I2546" s="2"/>
      <c r="J2546" s="2"/>
    </row>
    <row r="2547" spans="8:10" x14ac:dyDescent="0.2">
      <c r="H2547" s="2"/>
      <c r="I2547" s="2"/>
      <c r="J2547" s="2"/>
    </row>
    <row r="2548" spans="8:10" x14ac:dyDescent="0.2">
      <c r="H2548" s="2"/>
      <c r="I2548" s="2"/>
      <c r="J2548" s="2"/>
    </row>
    <row r="2549" spans="8:10" x14ac:dyDescent="0.2">
      <c r="H2549" s="2"/>
      <c r="I2549" s="2"/>
      <c r="J2549" s="2"/>
    </row>
    <row r="2550" spans="8:10" x14ac:dyDescent="0.2">
      <c r="H2550" s="2"/>
      <c r="I2550" s="2"/>
      <c r="J2550" s="2"/>
    </row>
    <row r="2551" spans="8:10" x14ac:dyDescent="0.2">
      <c r="H2551" s="2"/>
      <c r="I2551" s="2"/>
      <c r="J2551" s="2"/>
    </row>
    <row r="2552" spans="8:10" x14ac:dyDescent="0.2">
      <c r="H2552" s="2"/>
      <c r="I2552" s="2"/>
      <c r="J2552" s="2"/>
    </row>
    <row r="2553" spans="8:10" x14ac:dyDescent="0.2">
      <c r="H2553" s="2"/>
      <c r="I2553" s="2"/>
      <c r="J2553" s="2"/>
    </row>
    <row r="2554" spans="8:10" x14ac:dyDescent="0.2">
      <c r="H2554" s="2"/>
      <c r="I2554" s="2"/>
      <c r="J2554" s="2"/>
    </row>
    <row r="2555" spans="8:10" x14ac:dyDescent="0.2">
      <c r="H2555" s="2"/>
      <c r="I2555" s="2"/>
      <c r="J2555" s="2"/>
    </row>
    <row r="2556" spans="8:10" x14ac:dyDescent="0.2">
      <c r="H2556" s="2"/>
      <c r="I2556" s="2"/>
      <c r="J2556" s="2"/>
    </row>
    <row r="2557" spans="8:10" x14ac:dyDescent="0.2">
      <c r="H2557" s="2"/>
      <c r="I2557" s="2"/>
      <c r="J2557" s="2"/>
    </row>
    <row r="2558" spans="8:10" x14ac:dyDescent="0.2">
      <c r="H2558" s="2"/>
      <c r="I2558" s="2"/>
      <c r="J2558" s="2"/>
    </row>
    <row r="2559" spans="8:10" x14ac:dyDescent="0.2">
      <c r="H2559" s="2"/>
      <c r="I2559" s="2"/>
      <c r="J2559" s="2"/>
    </row>
    <row r="2560" spans="8:10" x14ac:dyDescent="0.2">
      <c r="H2560" s="2"/>
      <c r="I2560" s="2"/>
      <c r="J2560" s="2"/>
    </row>
    <row r="2561" spans="8:10" x14ac:dyDescent="0.2">
      <c r="H2561" s="2"/>
      <c r="I2561" s="2"/>
      <c r="J2561" s="2"/>
    </row>
    <row r="2562" spans="8:10" x14ac:dyDescent="0.2">
      <c r="H2562" s="2"/>
      <c r="I2562" s="2"/>
      <c r="J2562" s="2"/>
    </row>
    <row r="2563" spans="8:10" x14ac:dyDescent="0.2">
      <c r="H2563" s="2"/>
      <c r="I2563" s="2"/>
      <c r="J2563" s="2"/>
    </row>
    <row r="2564" spans="8:10" x14ac:dyDescent="0.2">
      <c r="H2564" s="2"/>
      <c r="I2564" s="2"/>
      <c r="J2564" s="2"/>
    </row>
    <row r="2565" spans="8:10" x14ac:dyDescent="0.2">
      <c r="H2565" s="2"/>
      <c r="I2565" s="2"/>
      <c r="J2565" s="2"/>
    </row>
    <row r="2566" spans="8:10" x14ac:dyDescent="0.2">
      <c r="H2566" s="2"/>
      <c r="I2566" s="2"/>
      <c r="J2566" s="2"/>
    </row>
    <row r="2567" spans="8:10" x14ac:dyDescent="0.2">
      <c r="H2567" s="2"/>
      <c r="I2567" s="2"/>
      <c r="J2567" s="2"/>
    </row>
    <row r="2568" spans="8:10" x14ac:dyDescent="0.2">
      <c r="H2568" s="2"/>
      <c r="I2568" s="2"/>
      <c r="J2568" s="2"/>
    </row>
    <row r="2569" spans="8:10" x14ac:dyDescent="0.2">
      <c r="H2569" s="2"/>
      <c r="I2569" s="2"/>
      <c r="J2569" s="2"/>
    </row>
    <row r="2570" spans="8:10" x14ac:dyDescent="0.2">
      <c r="H2570" s="2"/>
      <c r="I2570" s="2"/>
      <c r="J2570" s="2"/>
    </row>
    <row r="2571" spans="8:10" x14ac:dyDescent="0.2">
      <c r="H2571" s="2"/>
      <c r="I2571" s="2"/>
      <c r="J2571" s="2"/>
    </row>
    <row r="2572" spans="8:10" x14ac:dyDescent="0.2">
      <c r="H2572" s="2"/>
      <c r="I2572" s="2"/>
      <c r="J2572" s="2"/>
    </row>
    <row r="2573" spans="8:10" x14ac:dyDescent="0.2">
      <c r="H2573" s="2"/>
      <c r="I2573" s="2"/>
      <c r="J2573" s="2"/>
    </row>
    <row r="2574" spans="8:10" x14ac:dyDescent="0.2">
      <c r="H2574" s="2"/>
      <c r="I2574" s="2"/>
      <c r="J2574" s="2"/>
    </row>
    <row r="2575" spans="8:10" x14ac:dyDescent="0.2">
      <c r="H2575" s="2"/>
      <c r="I2575" s="2"/>
      <c r="J2575" s="2"/>
    </row>
    <row r="2576" spans="8:10" x14ac:dyDescent="0.2">
      <c r="H2576" s="2"/>
      <c r="I2576" s="2"/>
      <c r="J2576" s="2"/>
    </row>
    <row r="2577" spans="8:10" x14ac:dyDescent="0.2">
      <c r="H2577" s="2"/>
      <c r="I2577" s="2"/>
      <c r="J2577" s="2"/>
    </row>
    <row r="2578" spans="8:10" x14ac:dyDescent="0.2">
      <c r="H2578" s="2"/>
      <c r="I2578" s="2"/>
      <c r="J2578" s="2"/>
    </row>
    <row r="2579" spans="8:10" x14ac:dyDescent="0.2">
      <c r="H2579" s="2"/>
      <c r="I2579" s="2"/>
      <c r="J2579" s="2"/>
    </row>
    <row r="2580" spans="8:10" x14ac:dyDescent="0.2">
      <c r="H2580" s="2"/>
      <c r="I2580" s="2"/>
      <c r="J2580" s="2"/>
    </row>
    <row r="2581" spans="8:10" x14ac:dyDescent="0.2">
      <c r="H2581" s="2"/>
      <c r="I2581" s="2"/>
      <c r="J2581" s="2"/>
    </row>
    <row r="2582" spans="8:10" x14ac:dyDescent="0.2">
      <c r="H2582" s="2"/>
      <c r="I2582" s="2"/>
      <c r="J2582" s="2"/>
    </row>
    <row r="2583" spans="8:10" x14ac:dyDescent="0.2">
      <c r="H2583" s="2"/>
      <c r="I2583" s="2"/>
      <c r="J2583" s="2"/>
    </row>
    <row r="2584" spans="8:10" x14ac:dyDescent="0.2">
      <c r="H2584" s="2"/>
      <c r="I2584" s="2"/>
      <c r="J2584" s="2"/>
    </row>
    <row r="2585" spans="8:10" x14ac:dyDescent="0.2">
      <c r="H2585" s="2"/>
      <c r="I2585" s="2"/>
      <c r="J2585" s="2"/>
    </row>
    <row r="2586" spans="8:10" x14ac:dyDescent="0.2">
      <c r="H2586" s="2"/>
      <c r="I2586" s="2"/>
      <c r="J2586" s="2"/>
    </row>
    <row r="2587" spans="8:10" x14ac:dyDescent="0.2">
      <c r="H2587" s="2"/>
      <c r="I2587" s="2"/>
      <c r="J2587" s="2"/>
    </row>
    <row r="2588" spans="8:10" x14ac:dyDescent="0.2">
      <c r="H2588" s="2"/>
      <c r="I2588" s="2"/>
      <c r="J2588" s="2"/>
    </row>
    <row r="2589" spans="8:10" x14ac:dyDescent="0.2">
      <c r="H2589" s="2"/>
      <c r="I2589" s="2"/>
      <c r="J2589" s="2"/>
    </row>
    <row r="2590" spans="8:10" x14ac:dyDescent="0.2">
      <c r="H2590" s="2"/>
      <c r="I2590" s="2"/>
      <c r="J2590" s="2"/>
    </row>
    <row r="2591" spans="8:10" x14ac:dyDescent="0.2">
      <c r="H2591" s="2"/>
      <c r="I2591" s="2"/>
      <c r="J2591" s="2"/>
    </row>
    <row r="2592" spans="8:10" x14ac:dyDescent="0.2">
      <c r="H2592" s="2"/>
      <c r="I2592" s="2"/>
      <c r="J2592" s="2"/>
    </row>
    <row r="2593" spans="8:10" x14ac:dyDescent="0.2">
      <c r="H2593" s="2"/>
      <c r="I2593" s="2"/>
      <c r="J2593" s="2"/>
    </row>
    <row r="2594" spans="8:10" x14ac:dyDescent="0.2">
      <c r="H2594" s="2"/>
      <c r="I2594" s="2"/>
      <c r="J2594" s="2"/>
    </row>
    <row r="2595" spans="8:10" x14ac:dyDescent="0.2">
      <c r="H2595" s="2"/>
      <c r="I2595" s="2"/>
      <c r="J2595" s="2"/>
    </row>
    <row r="2596" spans="8:10" x14ac:dyDescent="0.2">
      <c r="H2596" s="2"/>
      <c r="I2596" s="2"/>
      <c r="J2596" s="2"/>
    </row>
    <row r="2597" spans="8:10" x14ac:dyDescent="0.2">
      <c r="H2597" s="2"/>
      <c r="I2597" s="2"/>
      <c r="J2597" s="2"/>
    </row>
    <row r="2598" spans="8:10" x14ac:dyDescent="0.2">
      <c r="H2598" s="2"/>
      <c r="I2598" s="2"/>
      <c r="J2598" s="2"/>
    </row>
    <row r="2599" spans="8:10" x14ac:dyDescent="0.2">
      <c r="H2599" s="2"/>
      <c r="I2599" s="2"/>
      <c r="J2599" s="2"/>
    </row>
    <row r="2600" spans="8:10" x14ac:dyDescent="0.2">
      <c r="H2600" s="2"/>
      <c r="I2600" s="2"/>
      <c r="J2600" s="2"/>
    </row>
    <row r="2601" spans="8:10" x14ac:dyDescent="0.2">
      <c r="H2601" s="2"/>
      <c r="I2601" s="2"/>
      <c r="J2601" s="2"/>
    </row>
    <row r="2602" spans="8:10" x14ac:dyDescent="0.2">
      <c r="H2602" s="2"/>
      <c r="I2602" s="2"/>
      <c r="J2602" s="2"/>
    </row>
    <row r="2603" spans="8:10" x14ac:dyDescent="0.2">
      <c r="H2603" s="2"/>
      <c r="I2603" s="2"/>
      <c r="J2603" s="2"/>
    </row>
    <row r="2604" spans="8:10" x14ac:dyDescent="0.2">
      <c r="H2604" s="2"/>
      <c r="I2604" s="2"/>
      <c r="J2604" s="2"/>
    </row>
    <row r="2605" spans="8:10" x14ac:dyDescent="0.2">
      <c r="H2605" s="2"/>
      <c r="I2605" s="2"/>
      <c r="J2605" s="2"/>
    </row>
    <row r="2606" spans="8:10" x14ac:dyDescent="0.2">
      <c r="H2606" s="2"/>
      <c r="I2606" s="2"/>
      <c r="J2606" s="2"/>
    </row>
    <row r="2607" spans="8:10" x14ac:dyDescent="0.2">
      <c r="H2607" s="2"/>
      <c r="I2607" s="2"/>
      <c r="J2607" s="2"/>
    </row>
    <row r="2608" spans="8:10" x14ac:dyDescent="0.2">
      <c r="H2608" s="2"/>
      <c r="I2608" s="2"/>
      <c r="J2608" s="2"/>
    </row>
    <row r="2609" spans="8:10" x14ac:dyDescent="0.2">
      <c r="H2609" s="2"/>
      <c r="I2609" s="2"/>
      <c r="J2609" s="2"/>
    </row>
    <row r="2610" spans="8:10" x14ac:dyDescent="0.2">
      <c r="H2610" s="2"/>
      <c r="I2610" s="2"/>
      <c r="J2610" s="2"/>
    </row>
    <row r="2611" spans="8:10" x14ac:dyDescent="0.2">
      <c r="H2611" s="2"/>
      <c r="I2611" s="2"/>
      <c r="J2611" s="2"/>
    </row>
    <row r="2612" spans="8:10" x14ac:dyDescent="0.2">
      <c r="H2612" s="2"/>
      <c r="I2612" s="2"/>
      <c r="J2612" s="2"/>
    </row>
    <row r="2613" spans="8:10" x14ac:dyDescent="0.2">
      <c r="H2613" s="2"/>
      <c r="I2613" s="2"/>
      <c r="J2613" s="2"/>
    </row>
    <row r="2614" spans="8:10" x14ac:dyDescent="0.2">
      <c r="H2614" s="2"/>
      <c r="I2614" s="2"/>
      <c r="J2614" s="2"/>
    </row>
    <row r="2615" spans="8:10" x14ac:dyDescent="0.2">
      <c r="H2615" s="2"/>
      <c r="I2615" s="2"/>
      <c r="J2615" s="2"/>
    </row>
    <row r="2616" spans="8:10" x14ac:dyDescent="0.2">
      <c r="H2616" s="2"/>
      <c r="I2616" s="2"/>
      <c r="J2616" s="2"/>
    </row>
    <row r="2617" spans="8:10" x14ac:dyDescent="0.2">
      <c r="H2617" s="2"/>
      <c r="I2617" s="2"/>
      <c r="J2617" s="2"/>
    </row>
    <row r="2618" spans="8:10" x14ac:dyDescent="0.2">
      <c r="H2618" s="2"/>
      <c r="I2618" s="2"/>
      <c r="J2618" s="2"/>
    </row>
    <row r="2619" spans="8:10" x14ac:dyDescent="0.2">
      <c r="H2619" s="2"/>
      <c r="I2619" s="2"/>
      <c r="J2619" s="2"/>
    </row>
    <row r="2620" spans="8:10" x14ac:dyDescent="0.2">
      <c r="H2620" s="2"/>
      <c r="I2620" s="2"/>
      <c r="J2620" s="2"/>
    </row>
    <row r="2621" spans="8:10" x14ac:dyDescent="0.2">
      <c r="H2621" s="2"/>
      <c r="I2621" s="2"/>
      <c r="J2621" s="2"/>
    </row>
    <row r="2622" spans="8:10" x14ac:dyDescent="0.2">
      <c r="H2622" s="2"/>
      <c r="I2622" s="2"/>
      <c r="J2622" s="2"/>
    </row>
    <row r="2623" spans="8:10" x14ac:dyDescent="0.2">
      <c r="H2623" s="2"/>
      <c r="I2623" s="2"/>
      <c r="J2623" s="2"/>
    </row>
    <row r="2624" spans="8:10" x14ac:dyDescent="0.2">
      <c r="H2624" s="2"/>
      <c r="I2624" s="2"/>
      <c r="J2624" s="2"/>
    </row>
    <row r="2625" spans="8:10" x14ac:dyDescent="0.2">
      <c r="H2625" s="2"/>
      <c r="I2625" s="2"/>
      <c r="J2625" s="2"/>
    </row>
    <row r="2626" spans="8:10" x14ac:dyDescent="0.2">
      <c r="H2626" s="2"/>
      <c r="I2626" s="2"/>
      <c r="J2626" s="2"/>
    </row>
    <row r="2627" spans="8:10" x14ac:dyDescent="0.2">
      <c r="H2627" s="2"/>
      <c r="I2627" s="2"/>
      <c r="J2627" s="2"/>
    </row>
    <row r="2628" spans="8:10" x14ac:dyDescent="0.2">
      <c r="H2628" s="2"/>
      <c r="I2628" s="2"/>
      <c r="J2628" s="2"/>
    </row>
    <row r="2629" spans="8:10" x14ac:dyDescent="0.2">
      <c r="H2629" s="2"/>
      <c r="I2629" s="2"/>
      <c r="J2629" s="2"/>
    </row>
    <row r="2630" spans="8:10" x14ac:dyDescent="0.2">
      <c r="H2630" s="2"/>
      <c r="I2630" s="2"/>
      <c r="J2630" s="2"/>
    </row>
    <row r="2631" spans="8:10" x14ac:dyDescent="0.2">
      <c r="H2631" s="2"/>
      <c r="I2631" s="2"/>
      <c r="J2631" s="2"/>
    </row>
    <row r="2632" spans="8:10" x14ac:dyDescent="0.2">
      <c r="H2632" s="2"/>
      <c r="I2632" s="2"/>
      <c r="J2632" s="2"/>
    </row>
    <row r="2633" spans="8:10" x14ac:dyDescent="0.2">
      <c r="H2633" s="2"/>
      <c r="I2633" s="2"/>
      <c r="J2633" s="2"/>
    </row>
    <row r="2634" spans="8:10" x14ac:dyDescent="0.2">
      <c r="H2634" s="2"/>
      <c r="I2634" s="2"/>
      <c r="J2634" s="2"/>
    </row>
    <row r="2635" spans="8:10" x14ac:dyDescent="0.2">
      <c r="H2635" s="2"/>
      <c r="I2635" s="2"/>
      <c r="J2635" s="2"/>
    </row>
    <row r="2636" spans="8:10" x14ac:dyDescent="0.2">
      <c r="H2636" s="2"/>
      <c r="I2636" s="2"/>
      <c r="J2636" s="2"/>
    </row>
    <row r="2637" spans="8:10" x14ac:dyDescent="0.2">
      <c r="H2637" s="2"/>
      <c r="I2637" s="2"/>
      <c r="J2637" s="2"/>
    </row>
    <row r="2638" spans="8:10" x14ac:dyDescent="0.2">
      <c r="H2638" s="2"/>
      <c r="I2638" s="2"/>
      <c r="J2638" s="2"/>
    </row>
    <row r="2639" spans="8:10" x14ac:dyDescent="0.2">
      <c r="H2639" s="2"/>
      <c r="I2639" s="2"/>
      <c r="J2639" s="2"/>
    </row>
    <row r="2640" spans="8:10" x14ac:dyDescent="0.2">
      <c r="H2640" s="2"/>
      <c r="I2640" s="2"/>
      <c r="J2640" s="2"/>
    </row>
    <row r="2641" spans="8:10" x14ac:dyDescent="0.2">
      <c r="H2641" s="2"/>
      <c r="I2641" s="2"/>
      <c r="J2641" s="2"/>
    </row>
    <row r="2642" spans="8:10" x14ac:dyDescent="0.2">
      <c r="H2642" s="2"/>
      <c r="I2642" s="2"/>
      <c r="J2642" s="2"/>
    </row>
    <row r="2643" spans="8:10" x14ac:dyDescent="0.2">
      <c r="H2643" s="2"/>
      <c r="I2643" s="2"/>
      <c r="J2643" s="2"/>
    </row>
    <row r="2644" spans="8:10" x14ac:dyDescent="0.2">
      <c r="H2644" s="2"/>
      <c r="I2644" s="2"/>
      <c r="J2644" s="2"/>
    </row>
    <row r="2645" spans="8:10" x14ac:dyDescent="0.2">
      <c r="H2645" s="2"/>
      <c r="I2645" s="2"/>
      <c r="J2645" s="2"/>
    </row>
    <row r="2646" spans="8:10" x14ac:dyDescent="0.2">
      <c r="H2646" s="2"/>
      <c r="I2646" s="2"/>
      <c r="J2646" s="2"/>
    </row>
    <row r="2647" spans="8:10" x14ac:dyDescent="0.2">
      <c r="H2647" s="2"/>
      <c r="I2647" s="2"/>
      <c r="J2647" s="2"/>
    </row>
    <row r="2648" spans="8:10" x14ac:dyDescent="0.2">
      <c r="H2648" s="2"/>
      <c r="I2648" s="2"/>
      <c r="J2648" s="2"/>
    </row>
    <row r="2649" spans="8:10" x14ac:dyDescent="0.2">
      <c r="H2649" s="2"/>
      <c r="I2649" s="2"/>
      <c r="J2649" s="2"/>
    </row>
    <row r="2650" spans="8:10" x14ac:dyDescent="0.2">
      <c r="H2650" s="2"/>
      <c r="I2650" s="2"/>
      <c r="J2650" s="2"/>
    </row>
    <row r="2651" spans="8:10" x14ac:dyDescent="0.2">
      <c r="H2651" s="2"/>
      <c r="I2651" s="2"/>
      <c r="J2651" s="2"/>
    </row>
    <row r="2652" spans="8:10" x14ac:dyDescent="0.2">
      <c r="H2652" s="2"/>
      <c r="I2652" s="2"/>
      <c r="J2652" s="2"/>
    </row>
    <row r="2653" spans="8:10" x14ac:dyDescent="0.2">
      <c r="H2653" s="2"/>
      <c r="I2653" s="2"/>
      <c r="J2653" s="2"/>
    </row>
    <row r="2654" spans="8:10" x14ac:dyDescent="0.2">
      <c r="H2654" s="2"/>
      <c r="I2654" s="2"/>
      <c r="J2654" s="2"/>
    </row>
    <row r="2655" spans="8:10" x14ac:dyDescent="0.2">
      <c r="H2655" s="2"/>
      <c r="I2655" s="2"/>
      <c r="J2655" s="2"/>
    </row>
    <row r="2656" spans="8:10" x14ac:dyDescent="0.2">
      <c r="H2656" s="2"/>
      <c r="I2656" s="2"/>
      <c r="J2656" s="2"/>
    </row>
    <row r="2657" spans="8:10" x14ac:dyDescent="0.2">
      <c r="H2657" s="2"/>
      <c r="I2657" s="2"/>
      <c r="J2657" s="2"/>
    </row>
    <row r="2658" spans="8:10" x14ac:dyDescent="0.2">
      <c r="H2658" s="2"/>
      <c r="I2658" s="2"/>
      <c r="J2658" s="2"/>
    </row>
    <row r="2659" spans="8:10" x14ac:dyDescent="0.2">
      <c r="H2659" s="2"/>
      <c r="I2659" s="2"/>
      <c r="J2659" s="2"/>
    </row>
    <row r="2660" spans="8:10" x14ac:dyDescent="0.2">
      <c r="H2660" s="2"/>
      <c r="I2660" s="2"/>
      <c r="J2660" s="2"/>
    </row>
    <row r="2661" spans="8:10" x14ac:dyDescent="0.2">
      <c r="H2661" s="2"/>
      <c r="I2661" s="2"/>
      <c r="J2661" s="2"/>
    </row>
    <row r="2662" spans="8:10" x14ac:dyDescent="0.2">
      <c r="H2662" s="2"/>
      <c r="I2662" s="2"/>
      <c r="J2662" s="2"/>
    </row>
    <row r="2663" spans="8:10" x14ac:dyDescent="0.2">
      <c r="H2663" s="2"/>
      <c r="I2663" s="2"/>
      <c r="J2663" s="2"/>
    </row>
    <row r="2664" spans="8:10" x14ac:dyDescent="0.2">
      <c r="H2664" s="2"/>
      <c r="I2664" s="2"/>
      <c r="J2664" s="2"/>
    </row>
    <row r="2665" spans="8:10" x14ac:dyDescent="0.2">
      <c r="H2665" s="2"/>
      <c r="I2665" s="2"/>
      <c r="J2665" s="2"/>
    </row>
    <row r="2666" spans="8:10" x14ac:dyDescent="0.2">
      <c r="H2666" s="2"/>
      <c r="I2666" s="2"/>
      <c r="J2666" s="2"/>
    </row>
    <row r="2667" spans="8:10" x14ac:dyDescent="0.2">
      <c r="H2667" s="2"/>
      <c r="I2667" s="2"/>
      <c r="J2667" s="2"/>
    </row>
    <row r="2668" spans="8:10" x14ac:dyDescent="0.2">
      <c r="H2668" s="2"/>
      <c r="I2668" s="2"/>
      <c r="J2668" s="2"/>
    </row>
    <row r="2669" spans="8:10" x14ac:dyDescent="0.2">
      <c r="H2669" s="2"/>
      <c r="I2669" s="2"/>
      <c r="J2669" s="2"/>
    </row>
    <row r="2670" spans="8:10" x14ac:dyDescent="0.2">
      <c r="H2670" s="2"/>
      <c r="I2670" s="2"/>
      <c r="J2670" s="2"/>
    </row>
    <row r="2671" spans="8:10" x14ac:dyDescent="0.2">
      <c r="H2671" s="2"/>
      <c r="I2671" s="2"/>
      <c r="J2671" s="2"/>
    </row>
    <row r="2672" spans="8:10" x14ac:dyDescent="0.2">
      <c r="H2672" s="2"/>
      <c r="I2672" s="2"/>
      <c r="J2672" s="2"/>
    </row>
    <row r="2673" spans="8:10" x14ac:dyDescent="0.2">
      <c r="H2673" s="2"/>
      <c r="I2673" s="2"/>
      <c r="J2673" s="2"/>
    </row>
    <row r="2674" spans="8:10" x14ac:dyDescent="0.2">
      <c r="H2674" s="2"/>
      <c r="I2674" s="2"/>
      <c r="J2674" s="2"/>
    </row>
    <row r="2675" spans="8:10" x14ac:dyDescent="0.2">
      <c r="H2675" s="2"/>
      <c r="I2675" s="2"/>
      <c r="J2675" s="2"/>
    </row>
    <row r="2676" spans="8:10" x14ac:dyDescent="0.2">
      <c r="H2676" s="2"/>
      <c r="I2676" s="2"/>
      <c r="J2676" s="2"/>
    </row>
    <row r="2677" spans="8:10" x14ac:dyDescent="0.2">
      <c r="H2677" s="2"/>
      <c r="I2677" s="2"/>
      <c r="J2677" s="2"/>
    </row>
    <row r="2678" spans="8:10" x14ac:dyDescent="0.2">
      <c r="H2678" s="2"/>
      <c r="I2678" s="2"/>
      <c r="J2678" s="2"/>
    </row>
    <row r="2679" spans="8:10" x14ac:dyDescent="0.2">
      <c r="H2679" s="2"/>
      <c r="I2679" s="2"/>
      <c r="J2679" s="2"/>
    </row>
    <row r="2680" spans="8:10" x14ac:dyDescent="0.2">
      <c r="H2680" s="2"/>
      <c r="I2680" s="2"/>
      <c r="J2680" s="2"/>
    </row>
    <row r="2681" spans="8:10" x14ac:dyDescent="0.2">
      <c r="H2681" s="2"/>
      <c r="I2681" s="2"/>
      <c r="J2681" s="2"/>
    </row>
    <row r="2682" spans="8:10" x14ac:dyDescent="0.2">
      <c r="H2682" s="2"/>
      <c r="I2682" s="2"/>
      <c r="J2682" s="2"/>
    </row>
    <row r="2683" spans="8:10" x14ac:dyDescent="0.2">
      <c r="H2683" s="2"/>
      <c r="I2683" s="2"/>
      <c r="J2683" s="2"/>
    </row>
    <row r="2684" spans="8:10" x14ac:dyDescent="0.2">
      <c r="H2684" s="2"/>
      <c r="I2684" s="2"/>
      <c r="J2684" s="2"/>
    </row>
    <row r="2685" spans="8:10" x14ac:dyDescent="0.2">
      <c r="H2685" s="2"/>
      <c r="I2685" s="2"/>
      <c r="J2685" s="2"/>
    </row>
    <row r="2686" spans="8:10" x14ac:dyDescent="0.2">
      <c r="H2686" s="2"/>
      <c r="I2686" s="2"/>
      <c r="J2686" s="2"/>
    </row>
    <row r="2687" spans="8:10" x14ac:dyDescent="0.2">
      <c r="H2687" s="2"/>
      <c r="I2687" s="2"/>
      <c r="J2687" s="2"/>
    </row>
    <row r="2688" spans="8:10" x14ac:dyDescent="0.2">
      <c r="H2688" s="2"/>
      <c r="I2688" s="2"/>
      <c r="J2688" s="2"/>
    </row>
    <row r="2689" spans="8:10" x14ac:dyDescent="0.2">
      <c r="H2689" s="2"/>
      <c r="I2689" s="2"/>
      <c r="J2689" s="2"/>
    </row>
    <row r="2690" spans="8:10" x14ac:dyDescent="0.2">
      <c r="H2690" s="2"/>
      <c r="I2690" s="2"/>
      <c r="J2690" s="2"/>
    </row>
    <row r="2691" spans="8:10" x14ac:dyDescent="0.2">
      <c r="H2691" s="2"/>
      <c r="I2691" s="2"/>
      <c r="J2691" s="2"/>
    </row>
    <row r="2692" spans="8:10" x14ac:dyDescent="0.2">
      <c r="H2692" s="2"/>
      <c r="I2692" s="2"/>
      <c r="J2692" s="2"/>
    </row>
    <row r="2693" spans="8:10" x14ac:dyDescent="0.2">
      <c r="H2693" s="2"/>
      <c r="I2693" s="2"/>
      <c r="J2693" s="2"/>
    </row>
    <row r="2694" spans="8:10" x14ac:dyDescent="0.2">
      <c r="H2694" s="2"/>
      <c r="I2694" s="2"/>
      <c r="J2694" s="2"/>
    </row>
    <row r="2695" spans="8:10" x14ac:dyDescent="0.2">
      <c r="H2695" s="2"/>
      <c r="I2695" s="2"/>
      <c r="J2695" s="2"/>
    </row>
    <row r="2696" spans="8:10" x14ac:dyDescent="0.2">
      <c r="H2696" s="2"/>
      <c r="I2696" s="2"/>
      <c r="J2696" s="2"/>
    </row>
    <row r="2697" spans="8:10" x14ac:dyDescent="0.2">
      <c r="H2697" s="2"/>
      <c r="I2697" s="2"/>
      <c r="J2697" s="2"/>
    </row>
    <row r="2698" spans="8:10" x14ac:dyDescent="0.2">
      <c r="H2698" s="2"/>
      <c r="I2698" s="2"/>
      <c r="J2698" s="2"/>
    </row>
    <row r="2699" spans="8:10" x14ac:dyDescent="0.2">
      <c r="H2699" s="2"/>
      <c r="I2699" s="2"/>
      <c r="J2699" s="2"/>
    </row>
    <row r="2700" spans="8:10" x14ac:dyDescent="0.2">
      <c r="H2700" s="2"/>
      <c r="I2700" s="2"/>
      <c r="J2700" s="2"/>
    </row>
    <row r="2701" spans="8:10" x14ac:dyDescent="0.2">
      <c r="H2701" s="2"/>
      <c r="I2701" s="2"/>
      <c r="J2701" s="2"/>
    </row>
    <row r="2702" spans="8:10" x14ac:dyDescent="0.2">
      <c r="H2702" s="2"/>
      <c r="I2702" s="2"/>
      <c r="J2702" s="2"/>
    </row>
    <row r="2703" spans="8:10" x14ac:dyDescent="0.2">
      <c r="H2703" s="2"/>
      <c r="I2703" s="2"/>
      <c r="J2703" s="2"/>
    </row>
    <row r="2704" spans="8:10" x14ac:dyDescent="0.2">
      <c r="H2704" s="2"/>
      <c r="I2704" s="2"/>
      <c r="J2704" s="2"/>
    </row>
    <row r="2705" spans="8:10" x14ac:dyDescent="0.2">
      <c r="H2705" s="2"/>
      <c r="I2705" s="2"/>
      <c r="J2705" s="2"/>
    </row>
    <row r="2706" spans="8:10" x14ac:dyDescent="0.2">
      <c r="H2706" s="2"/>
      <c r="I2706" s="2"/>
      <c r="J2706" s="2"/>
    </row>
    <row r="2707" spans="8:10" x14ac:dyDescent="0.2">
      <c r="H2707" s="2"/>
      <c r="I2707" s="2"/>
      <c r="J2707" s="2"/>
    </row>
    <row r="2708" spans="8:10" x14ac:dyDescent="0.2">
      <c r="H2708" s="2"/>
      <c r="I2708" s="2"/>
      <c r="J2708" s="2"/>
    </row>
    <row r="2709" spans="8:10" x14ac:dyDescent="0.2">
      <c r="H2709" s="2"/>
      <c r="I2709" s="2"/>
      <c r="J2709" s="2"/>
    </row>
    <row r="2710" spans="8:10" x14ac:dyDescent="0.2">
      <c r="H2710" s="2"/>
      <c r="I2710" s="2"/>
      <c r="J2710" s="2"/>
    </row>
    <row r="2711" spans="8:10" x14ac:dyDescent="0.2">
      <c r="H2711" s="2"/>
      <c r="I2711" s="2"/>
      <c r="J2711" s="2"/>
    </row>
    <row r="2712" spans="8:10" x14ac:dyDescent="0.2">
      <c r="H2712" s="2"/>
      <c r="I2712" s="2"/>
      <c r="J2712" s="2"/>
    </row>
    <row r="2713" spans="8:10" x14ac:dyDescent="0.2">
      <c r="H2713" s="2"/>
      <c r="I2713" s="2"/>
      <c r="J2713" s="2"/>
    </row>
    <row r="2714" spans="8:10" x14ac:dyDescent="0.2">
      <c r="H2714" s="2"/>
      <c r="I2714" s="2"/>
      <c r="J2714" s="2"/>
    </row>
    <row r="2715" spans="8:10" x14ac:dyDescent="0.2">
      <c r="H2715" s="2"/>
      <c r="I2715" s="2"/>
      <c r="J2715" s="2"/>
    </row>
    <row r="2716" spans="8:10" x14ac:dyDescent="0.2">
      <c r="H2716" s="2"/>
      <c r="I2716" s="2"/>
      <c r="J2716" s="2"/>
    </row>
    <row r="2717" spans="8:10" x14ac:dyDescent="0.2">
      <c r="H2717" s="2"/>
      <c r="I2717" s="2"/>
      <c r="J2717" s="2"/>
    </row>
    <row r="2718" spans="8:10" x14ac:dyDescent="0.2">
      <c r="H2718" s="2"/>
      <c r="I2718" s="2"/>
      <c r="J2718" s="2"/>
    </row>
    <row r="2719" spans="8:10" x14ac:dyDescent="0.2">
      <c r="H2719" s="2"/>
      <c r="I2719" s="2"/>
      <c r="J2719" s="2"/>
    </row>
    <row r="2720" spans="8:10" x14ac:dyDescent="0.2">
      <c r="H2720" s="2"/>
      <c r="I2720" s="2"/>
      <c r="J2720" s="2"/>
    </row>
    <row r="2721" spans="8:10" x14ac:dyDescent="0.2">
      <c r="H2721" s="2"/>
      <c r="I2721" s="2"/>
      <c r="J2721" s="2"/>
    </row>
    <row r="2722" spans="8:10" x14ac:dyDescent="0.2">
      <c r="H2722" s="2"/>
      <c r="I2722" s="2"/>
      <c r="J2722" s="2"/>
    </row>
    <row r="2723" spans="8:10" x14ac:dyDescent="0.2">
      <c r="H2723" s="2"/>
      <c r="I2723" s="2"/>
      <c r="J2723" s="2"/>
    </row>
    <row r="2724" spans="8:10" x14ac:dyDescent="0.2">
      <c r="H2724" s="2"/>
      <c r="I2724" s="2"/>
      <c r="J2724" s="2"/>
    </row>
    <row r="2725" spans="8:10" x14ac:dyDescent="0.2">
      <c r="H2725" s="2"/>
      <c r="I2725" s="2"/>
      <c r="J2725" s="2"/>
    </row>
    <row r="2726" spans="8:10" x14ac:dyDescent="0.2">
      <c r="H2726" s="2"/>
      <c r="I2726" s="2"/>
      <c r="J2726" s="2"/>
    </row>
    <row r="2727" spans="8:10" x14ac:dyDescent="0.2">
      <c r="H2727" s="2"/>
      <c r="I2727" s="2"/>
      <c r="J2727" s="2"/>
    </row>
    <row r="2728" spans="8:10" x14ac:dyDescent="0.2">
      <c r="H2728" s="2"/>
      <c r="I2728" s="2"/>
      <c r="J2728" s="2"/>
    </row>
    <row r="2729" spans="8:10" x14ac:dyDescent="0.2">
      <c r="H2729" s="2"/>
      <c r="I2729" s="2"/>
      <c r="J2729" s="2"/>
    </row>
    <row r="2730" spans="8:10" x14ac:dyDescent="0.2">
      <c r="H2730" s="2"/>
      <c r="I2730" s="2"/>
      <c r="J2730" s="2"/>
    </row>
    <row r="2731" spans="8:10" x14ac:dyDescent="0.2">
      <c r="H2731" s="2"/>
      <c r="I2731" s="2"/>
      <c r="J2731" s="2"/>
    </row>
    <row r="2732" spans="8:10" x14ac:dyDescent="0.2">
      <c r="H2732" s="2"/>
      <c r="I2732" s="2"/>
      <c r="J2732" s="2"/>
    </row>
    <row r="2733" spans="8:10" x14ac:dyDescent="0.2">
      <c r="H2733" s="2"/>
      <c r="I2733" s="2"/>
      <c r="J2733" s="2"/>
    </row>
    <row r="2734" spans="8:10" x14ac:dyDescent="0.2">
      <c r="H2734" s="2"/>
      <c r="I2734" s="2"/>
      <c r="J2734" s="2"/>
    </row>
    <row r="2735" spans="8:10" x14ac:dyDescent="0.2">
      <c r="H2735" s="2"/>
      <c r="I2735" s="2"/>
      <c r="J2735" s="2"/>
    </row>
    <row r="2736" spans="8:10" x14ac:dyDescent="0.2">
      <c r="H2736" s="2"/>
      <c r="I2736" s="2"/>
      <c r="J2736" s="2"/>
    </row>
    <row r="2737" spans="8:10" x14ac:dyDescent="0.2">
      <c r="H2737" s="2"/>
      <c r="I2737" s="2"/>
      <c r="J2737" s="2"/>
    </row>
    <row r="2738" spans="8:10" x14ac:dyDescent="0.2">
      <c r="H2738" s="2"/>
      <c r="I2738" s="2"/>
      <c r="J2738" s="2"/>
    </row>
    <row r="2739" spans="8:10" x14ac:dyDescent="0.2">
      <c r="H2739" s="2"/>
      <c r="I2739" s="2"/>
      <c r="J2739" s="2"/>
    </row>
    <row r="2740" spans="8:10" x14ac:dyDescent="0.2">
      <c r="H2740" s="2"/>
      <c r="I2740" s="2"/>
      <c r="J2740" s="2"/>
    </row>
    <row r="2741" spans="8:10" x14ac:dyDescent="0.2">
      <c r="H2741" s="2"/>
      <c r="I2741" s="2"/>
      <c r="J2741" s="2"/>
    </row>
    <row r="2742" spans="8:10" x14ac:dyDescent="0.2">
      <c r="H2742" s="2"/>
      <c r="I2742" s="2"/>
      <c r="J2742" s="2"/>
    </row>
    <row r="2743" spans="8:10" x14ac:dyDescent="0.2">
      <c r="H2743" s="2"/>
      <c r="I2743" s="2"/>
      <c r="J2743" s="2"/>
    </row>
    <row r="2744" spans="8:10" x14ac:dyDescent="0.2">
      <c r="H2744" s="2"/>
      <c r="I2744" s="2"/>
      <c r="J2744" s="2"/>
    </row>
    <row r="2745" spans="8:10" x14ac:dyDescent="0.2">
      <c r="H2745" s="2"/>
      <c r="I2745" s="2"/>
      <c r="J2745" s="2"/>
    </row>
    <row r="2746" spans="8:10" x14ac:dyDescent="0.2">
      <c r="H2746" s="2"/>
      <c r="I2746" s="2"/>
      <c r="J2746" s="2"/>
    </row>
    <row r="2747" spans="8:10" x14ac:dyDescent="0.2">
      <c r="H2747" s="2"/>
      <c r="I2747" s="2"/>
      <c r="J2747" s="2"/>
    </row>
    <row r="2748" spans="8:10" x14ac:dyDescent="0.2">
      <c r="H2748" s="2"/>
      <c r="I2748" s="2"/>
      <c r="J2748" s="2"/>
    </row>
    <row r="2749" spans="8:10" x14ac:dyDescent="0.2">
      <c r="H2749" s="2"/>
      <c r="I2749" s="2"/>
      <c r="J2749" s="2"/>
    </row>
    <row r="2750" spans="8:10" x14ac:dyDescent="0.2">
      <c r="H2750" s="2"/>
      <c r="I2750" s="2"/>
      <c r="J2750" s="2"/>
    </row>
    <row r="2751" spans="8:10" x14ac:dyDescent="0.2">
      <c r="H2751" s="2"/>
      <c r="I2751" s="2"/>
      <c r="J2751" s="2"/>
    </row>
    <row r="2752" spans="8:10" x14ac:dyDescent="0.2">
      <c r="H2752" s="2"/>
      <c r="I2752" s="2"/>
      <c r="J2752" s="2"/>
    </row>
    <row r="2753" spans="8:10" x14ac:dyDescent="0.2">
      <c r="H2753" s="2"/>
      <c r="I2753" s="2"/>
      <c r="J2753" s="2"/>
    </row>
    <row r="2754" spans="8:10" x14ac:dyDescent="0.2">
      <c r="H2754" s="2"/>
      <c r="I2754" s="2"/>
      <c r="J2754" s="2"/>
    </row>
    <row r="2755" spans="8:10" x14ac:dyDescent="0.2">
      <c r="H2755" s="2"/>
      <c r="I2755" s="2"/>
      <c r="J2755" s="2"/>
    </row>
    <row r="2756" spans="8:10" x14ac:dyDescent="0.2">
      <c r="H2756" s="2"/>
      <c r="I2756" s="2"/>
      <c r="J2756" s="2"/>
    </row>
    <row r="2757" spans="8:10" x14ac:dyDescent="0.2">
      <c r="H2757" s="2"/>
      <c r="I2757" s="2"/>
      <c r="J2757" s="2"/>
    </row>
    <row r="2758" spans="8:10" x14ac:dyDescent="0.2">
      <c r="H2758" s="2"/>
      <c r="I2758" s="2"/>
      <c r="J2758" s="2"/>
    </row>
    <row r="2759" spans="8:10" x14ac:dyDescent="0.2">
      <c r="H2759" s="2"/>
      <c r="I2759" s="2"/>
      <c r="J2759" s="2"/>
    </row>
    <row r="2760" spans="8:10" x14ac:dyDescent="0.2">
      <c r="H2760" s="2"/>
      <c r="I2760" s="2"/>
      <c r="J2760" s="2"/>
    </row>
    <row r="2761" spans="8:10" x14ac:dyDescent="0.2">
      <c r="H2761" s="2"/>
      <c r="I2761" s="2"/>
      <c r="J2761" s="2"/>
    </row>
    <row r="2762" spans="8:10" x14ac:dyDescent="0.2">
      <c r="H2762" s="2"/>
      <c r="I2762" s="2"/>
      <c r="J2762" s="2"/>
    </row>
    <row r="2763" spans="8:10" x14ac:dyDescent="0.2">
      <c r="H2763" s="2"/>
      <c r="I2763" s="2"/>
      <c r="J2763" s="2"/>
    </row>
    <row r="2764" spans="8:10" x14ac:dyDescent="0.2">
      <c r="H2764" s="2"/>
      <c r="I2764" s="2"/>
      <c r="J2764" s="2"/>
    </row>
    <row r="2765" spans="8:10" x14ac:dyDescent="0.2">
      <c r="H2765" s="2"/>
      <c r="I2765" s="2"/>
      <c r="J2765" s="2"/>
    </row>
    <row r="2766" spans="8:10" x14ac:dyDescent="0.2">
      <c r="H2766" s="2"/>
      <c r="I2766" s="2"/>
      <c r="J2766" s="2"/>
    </row>
    <row r="2767" spans="8:10" x14ac:dyDescent="0.2">
      <c r="H2767" s="2"/>
      <c r="I2767" s="2"/>
      <c r="J2767" s="2"/>
    </row>
    <row r="2768" spans="8:10" x14ac:dyDescent="0.2">
      <c r="H2768" s="2"/>
      <c r="I2768" s="2"/>
      <c r="J2768" s="2"/>
    </row>
    <row r="2769" spans="8:10" x14ac:dyDescent="0.2">
      <c r="H2769" s="2"/>
      <c r="I2769" s="2"/>
      <c r="J2769" s="2"/>
    </row>
    <row r="2770" spans="8:10" x14ac:dyDescent="0.2">
      <c r="H2770" s="2"/>
      <c r="I2770" s="2"/>
      <c r="J2770" s="2"/>
    </row>
    <row r="2771" spans="8:10" x14ac:dyDescent="0.2">
      <c r="H2771" s="2"/>
      <c r="I2771" s="2"/>
      <c r="J2771" s="2"/>
    </row>
    <row r="2772" spans="8:10" x14ac:dyDescent="0.2">
      <c r="H2772" s="2"/>
      <c r="I2772" s="2"/>
      <c r="J2772" s="2"/>
    </row>
    <row r="2773" spans="8:10" x14ac:dyDescent="0.2">
      <c r="H2773" s="2"/>
      <c r="I2773" s="2"/>
      <c r="J2773" s="2"/>
    </row>
    <row r="2774" spans="8:10" x14ac:dyDescent="0.2">
      <c r="H2774" s="2"/>
      <c r="I2774" s="2"/>
      <c r="J2774" s="2"/>
    </row>
    <row r="2775" spans="8:10" x14ac:dyDescent="0.2">
      <c r="H2775" s="2"/>
      <c r="I2775" s="2"/>
      <c r="J2775" s="2"/>
    </row>
    <row r="2776" spans="8:10" x14ac:dyDescent="0.2">
      <c r="H2776" s="2"/>
      <c r="I2776" s="2"/>
      <c r="J2776" s="2"/>
    </row>
    <row r="2777" spans="8:10" x14ac:dyDescent="0.2">
      <c r="H2777" s="2"/>
      <c r="I2777" s="2"/>
      <c r="J2777" s="2"/>
    </row>
    <row r="2778" spans="8:10" x14ac:dyDescent="0.2">
      <c r="H2778" s="2"/>
      <c r="I2778" s="2"/>
      <c r="J2778" s="2"/>
    </row>
    <row r="2779" spans="8:10" x14ac:dyDescent="0.2">
      <c r="H2779" s="2"/>
      <c r="I2779" s="2"/>
      <c r="J2779" s="2"/>
    </row>
    <row r="2780" spans="8:10" x14ac:dyDescent="0.2">
      <c r="H2780" s="2"/>
      <c r="I2780" s="2"/>
      <c r="J2780" s="2"/>
    </row>
    <row r="2781" spans="8:10" x14ac:dyDescent="0.2">
      <c r="H2781" s="2"/>
      <c r="I2781" s="2"/>
      <c r="J2781" s="2"/>
    </row>
    <row r="2782" spans="8:10" x14ac:dyDescent="0.2">
      <c r="H2782" s="2"/>
      <c r="I2782" s="2"/>
      <c r="J2782" s="2"/>
    </row>
    <row r="2783" spans="8:10" x14ac:dyDescent="0.2">
      <c r="H2783" s="2"/>
      <c r="I2783" s="2"/>
      <c r="J2783" s="2"/>
    </row>
    <row r="2784" spans="8:10" x14ac:dyDescent="0.2">
      <c r="H2784" s="2"/>
      <c r="I2784" s="2"/>
      <c r="J2784" s="2"/>
    </row>
    <row r="2785" spans="8:10" x14ac:dyDescent="0.2">
      <c r="H2785" s="2"/>
      <c r="I2785" s="2"/>
      <c r="J2785" s="2"/>
    </row>
    <row r="2786" spans="8:10" x14ac:dyDescent="0.2">
      <c r="H2786" s="2"/>
      <c r="I2786" s="2"/>
      <c r="J2786" s="2"/>
    </row>
    <row r="2787" spans="8:10" x14ac:dyDescent="0.2">
      <c r="H2787" s="2"/>
      <c r="I2787" s="2"/>
      <c r="J2787" s="2"/>
    </row>
    <row r="2788" spans="8:10" x14ac:dyDescent="0.2">
      <c r="H2788" s="2"/>
      <c r="I2788" s="2"/>
      <c r="J2788" s="2"/>
    </row>
    <row r="2789" spans="8:10" x14ac:dyDescent="0.2">
      <c r="H2789" s="2"/>
      <c r="I2789" s="2"/>
      <c r="J2789" s="2"/>
    </row>
    <row r="2790" spans="8:10" x14ac:dyDescent="0.2">
      <c r="H2790" s="2"/>
      <c r="I2790" s="2"/>
      <c r="J2790" s="2"/>
    </row>
    <row r="2791" spans="8:10" x14ac:dyDescent="0.2">
      <c r="H2791" s="2"/>
      <c r="I2791" s="2"/>
      <c r="J2791" s="2"/>
    </row>
    <row r="2792" spans="8:10" x14ac:dyDescent="0.2">
      <c r="H2792" s="2"/>
      <c r="I2792" s="2"/>
      <c r="J2792" s="2"/>
    </row>
    <row r="2793" spans="8:10" x14ac:dyDescent="0.2">
      <c r="H2793" s="2"/>
      <c r="I2793" s="2"/>
      <c r="J2793" s="2"/>
    </row>
    <row r="2794" spans="8:10" x14ac:dyDescent="0.2">
      <c r="H2794" s="2"/>
      <c r="I2794" s="2"/>
      <c r="J2794" s="2"/>
    </row>
    <row r="2795" spans="8:10" x14ac:dyDescent="0.2">
      <c r="H2795" s="2"/>
      <c r="I2795" s="2"/>
      <c r="J2795" s="2"/>
    </row>
    <row r="2796" spans="8:10" x14ac:dyDescent="0.2">
      <c r="H2796" s="2"/>
      <c r="I2796" s="2"/>
      <c r="J2796" s="2"/>
    </row>
    <row r="2797" spans="8:10" x14ac:dyDescent="0.2">
      <c r="H2797" s="2"/>
      <c r="I2797" s="2"/>
      <c r="J2797" s="2"/>
    </row>
    <row r="2798" spans="8:10" x14ac:dyDescent="0.2">
      <c r="H2798" s="2"/>
      <c r="I2798" s="2"/>
      <c r="J2798" s="2"/>
    </row>
    <row r="2799" spans="8:10" x14ac:dyDescent="0.2">
      <c r="H2799" s="2"/>
      <c r="I2799" s="2"/>
      <c r="J2799" s="2"/>
    </row>
    <row r="2800" spans="8:10" x14ac:dyDescent="0.2">
      <c r="H2800" s="2"/>
      <c r="I2800" s="2"/>
      <c r="J2800" s="2"/>
    </row>
    <row r="2801" spans="8:10" x14ac:dyDescent="0.2">
      <c r="H2801" s="2"/>
      <c r="I2801" s="2"/>
      <c r="J2801" s="2"/>
    </row>
    <row r="2802" spans="8:10" x14ac:dyDescent="0.2">
      <c r="H2802" s="2"/>
      <c r="I2802" s="2"/>
      <c r="J2802" s="2"/>
    </row>
    <row r="2803" spans="8:10" x14ac:dyDescent="0.2">
      <c r="H2803" s="2"/>
      <c r="I2803" s="2"/>
      <c r="J2803" s="2"/>
    </row>
    <row r="2804" spans="8:10" x14ac:dyDescent="0.2">
      <c r="H2804" s="2"/>
      <c r="I2804" s="2"/>
      <c r="J2804" s="2"/>
    </row>
    <row r="2805" spans="8:10" x14ac:dyDescent="0.2">
      <c r="H2805" s="2"/>
      <c r="I2805" s="2"/>
      <c r="J2805" s="2"/>
    </row>
    <row r="2806" spans="8:10" x14ac:dyDescent="0.2">
      <c r="H2806" s="2"/>
      <c r="I2806" s="2"/>
      <c r="J2806" s="2"/>
    </row>
    <row r="2807" spans="8:10" x14ac:dyDescent="0.2">
      <c r="H2807" s="2"/>
      <c r="I2807" s="2"/>
      <c r="J2807" s="2"/>
    </row>
    <row r="2808" spans="8:10" x14ac:dyDescent="0.2">
      <c r="H2808" s="2"/>
      <c r="I2808" s="2"/>
      <c r="J2808" s="2"/>
    </row>
    <row r="2809" spans="8:10" x14ac:dyDescent="0.2">
      <c r="H2809" s="2"/>
      <c r="I2809" s="2"/>
      <c r="J2809" s="2"/>
    </row>
    <row r="2810" spans="8:10" x14ac:dyDescent="0.2">
      <c r="H2810" s="2"/>
      <c r="I2810" s="2"/>
      <c r="J2810" s="2"/>
    </row>
    <row r="2811" spans="8:10" x14ac:dyDescent="0.2">
      <c r="H2811" s="2"/>
      <c r="I2811" s="2"/>
      <c r="J2811" s="2"/>
    </row>
    <row r="2812" spans="8:10" x14ac:dyDescent="0.2">
      <c r="H2812" s="2"/>
      <c r="I2812" s="2"/>
      <c r="J2812" s="2"/>
    </row>
    <row r="2813" spans="8:10" x14ac:dyDescent="0.2">
      <c r="H2813" s="2"/>
      <c r="I2813" s="2"/>
      <c r="J2813" s="2"/>
    </row>
    <row r="2814" spans="8:10" x14ac:dyDescent="0.2">
      <c r="H2814" s="2"/>
      <c r="I2814" s="2"/>
      <c r="J2814" s="2"/>
    </row>
    <row r="2815" spans="8:10" x14ac:dyDescent="0.2">
      <c r="H2815" s="2"/>
      <c r="I2815" s="2"/>
      <c r="J2815" s="2"/>
    </row>
    <row r="2816" spans="8:10" x14ac:dyDescent="0.2">
      <c r="H2816" s="2"/>
      <c r="I2816" s="2"/>
      <c r="J2816" s="2"/>
    </row>
    <row r="2817" spans="8:10" x14ac:dyDescent="0.2">
      <c r="H2817" s="2"/>
      <c r="I2817" s="2"/>
      <c r="J2817" s="2"/>
    </row>
    <row r="2818" spans="8:10" x14ac:dyDescent="0.2">
      <c r="H2818" s="2"/>
      <c r="I2818" s="2"/>
      <c r="J2818" s="2"/>
    </row>
    <row r="2819" spans="8:10" x14ac:dyDescent="0.2">
      <c r="H2819" s="2"/>
      <c r="I2819" s="2"/>
      <c r="J2819" s="2"/>
    </row>
    <row r="2820" spans="8:10" x14ac:dyDescent="0.2">
      <c r="H2820" s="2"/>
      <c r="I2820" s="2"/>
      <c r="J2820" s="2"/>
    </row>
    <row r="2821" spans="8:10" x14ac:dyDescent="0.2">
      <c r="H2821" s="2"/>
      <c r="I2821" s="2"/>
      <c r="J2821" s="2"/>
    </row>
    <row r="2822" spans="8:10" x14ac:dyDescent="0.2">
      <c r="H2822" s="2"/>
      <c r="I2822" s="2"/>
      <c r="J2822" s="2"/>
    </row>
    <row r="2823" spans="8:10" x14ac:dyDescent="0.2">
      <c r="H2823" s="2"/>
      <c r="I2823" s="2"/>
      <c r="J2823" s="2"/>
    </row>
    <row r="2824" spans="8:10" x14ac:dyDescent="0.2">
      <c r="H2824" s="2"/>
      <c r="I2824" s="2"/>
      <c r="J2824" s="2"/>
    </row>
    <row r="2825" spans="8:10" x14ac:dyDescent="0.2">
      <c r="H2825" s="2"/>
      <c r="I2825" s="2"/>
      <c r="J2825" s="2"/>
    </row>
    <row r="2826" spans="8:10" x14ac:dyDescent="0.2">
      <c r="H2826" s="2"/>
      <c r="I2826" s="2"/>
      <c r="J2826" s="2"/>
    </row>
    <row r="2827" spans="8:10" x14ac:dyDescent="0.2">
      <c r="H2827" s="2"/>
      <c r="I2827" s="2"/>
      <c r="J2827" s="2"/>
    </row>
    <row r="2828" spans="8:10" x14ac:dyDescent="0.2">
      <c r="H2828" s="2"/>
      <c r="I2828" s="2"/>
      <c r="J2828" s="2"/>
    </row>
    <row r="2829" spans="8:10" x14ac:dyDescent="0.2">
      <c r="H2829" s="2"/>
      <c r="I2829" s="2"/>
      <c r="J2829" s="2"/>
    </row>
    <row r="2830" spans="8:10" x14ac:dyDescent="0.2">
      <c r="H2830" s="2"/>
      <c r="I2830" s="2"/>
      <c r="J2830" s="2"/>
    </row>
    <row r="2831" spans="8:10" x14ac:dyDescent="0.2">
      <c r="H2831" s="2"/>
      <c r="I2831" s="2"/>
      <c r="J2831" s="2"/>
    </row>
    <row r="2832" spans="8:10" x14ac:dyDescent="0.2">
      <c r="H2832" s="2"/>
      <c r="I2832" s="2"/>
      <c r="J2832" s="2"/>
    </row>
    <row r="2833" spans="8:10" x14ac:dyDescent="0.2">
      <c r="H2833" s="2"/>
      <c r="I2833" s="2"/>
      <c r="J2833" s="2"/>
    </row>
    <row r="2834" spans="8:10" x14ac:dyDescent="0.2">
      <c r="H2834" s="2"/>
      <c r="I2834" s="2"/>
      <c r="J2834" s="2"/>
    </row>
    <row r="2835" spans="8:10" x14ac:dyDescent="0.2">
      <c r="H2835" s="2"/>
      <c r="I2835" s="2"/>
      <c r="J2835" s="2"/>
    </row>
    <row r="2836" spans="8:10" x14ac:dyDescent="0.2">
      <c r="H2836" s="2"/>
      <c r="I2836" s="2"/>
      <c r="J2836" s="2"/>
    </row>
    <row r="2837" spans="8:10" x14ac:dyDescent="0.2">
      <c r="H2837" s="2"/>
      <c r="I2837" s="2"/>
      <c r="J2837" s="2"/>
    </row>
    <row r="2838" spans="8:10" x14ac:dyDescent="0.2">
      <c r="H2838" s="2"/>
      <c r="I2838" s="2"/>
      <c r="J2838" s="2"/>
    </row>
    <row r="2839" spans="8:10" x14ac:dyDescent="0.2">
      <c r="H2839" s="2"/>
      <c r="I2839" s="2"/>
      <c r="J2839" s="2"/>
    </row>
    <row r="2840" spans="8:10" x14ac:dyDescent="0.2">
      <c r="H2840" s="2"/>
      <c r="I2840" s="2"/>
      <c r="J2840" s="2"/>
    </row>
    <row r="2841" spans="8:10" x14ac:dyDescent="0.2">
      <c r="H2841" s="2"/>
      <c r="I2841" s="2"/>
      <c r="J2841" s="2"/>
    </row>
    <row r="2842" spans="8:10" x14ac:dyDescent="0.2">
      <c r="H2842" s="2"/>
      <c r="I2842" s="2"/>
      <c r="J2842" s="2"/>
    </row>
    <row r="2843" spans="8:10" x14ac:dyDescent="0.2">
      <c r="H2843" s="2"/>
      <c r="I2843" s="2"/>
      <c r="J2843" s="2"/>
    </row>
    <row r="2844" spans="8:10" x14ac:dyDescent="0.2">
      <c r="H2844" s="2"/>
      <c r="I2844" s="2"/>
      <c r="J2844" s="2"/>
    </row>
    <row r="2845" spans="8:10" x14ac:dyDescent="0.2">
      <c r="H2845" s="2"/>
      <c r="I2845" s="2"/>
      <c r="J2845" s="2"/>
    </row>
    <row r="2846" spans="8:10" x14ac:dyDescent="0.2">
      <c r="H2846" s="2"/>
      <c r="I2846" s="2"/>
      <c r="J2846" s="2"/>
    </row>
    <row r="2847" spans="8:10" x14ac:dyDescent="0.2">
      <c r="H2847" s="2"/>
      <c r="I2847" s="2"/>
      <c r="J2847" s="2"/>
    </row>
    <row r="2848" spans="8:10" x14ac:dyDescent="0.2">
      <c r="H2848" s="2"/>
      <c r="I2848" s="2"/>
      <c r="J2848" s="2"/>
    </row>
    <row r="2849" spans="8:10" x14ac:dyDescent="0.2">
      <c r="H2849" s="2"/>
      <c r="I2849" s="2"/>
      <c r="J2849" s="2"/>
    </row>
    <row r="2850" spans="8:10" x14ac:dyDescent="0.2">
      <c r="H2850" s="2"/>
      <c r="I2850" s="2"/>
      <c r="J2850" s="2"/>
    </row>
    <row r="2851" spans="8:10" x14ac:dyDescent="0.2">
      <c r="H2851" s="2"/>
      <c r="I2851" s="2"/>
      <c r="J2851" s="2"/>
    </row>
    <row r="2852" spans="8:10" x14ac:dyDescent="0.2">
      <c r="H2852" s="2"/>
      <c r="I2852" s="2"/>
      <c r="J2852" s="2"/>
    </row>
    <row r="2853" spans="8:10" x14ac:dyDescent="0.2">
      <c r="H2853" s="2"/>
      <c r="I2853" s="2"/>
      <c r="J2853" s="2"/>
    </row>
    <row r="2854" spans="8:10" x14ac:dyDescent="0.2">
      <c r="H2854" s="2"/>
      <c r="I2854" s="2"/>
      <c r="J2854" s="2"/>
    </row>
    <row r="2855" spans="8:10" x14ac:dyDescent="0.2">
      <c r="H2855" s="2"/>
      <c r="I2855" s="2"/>
      <c r="J2855" s="2"/>
    </row>
    <row r="2856" spans="8:10" x14ac:dyDescent="0.2">
      <c r="H2856" s="2"/>
      <c r="I2856" s="2"/>
      <c r="J2856" s="2"/>
    </row>
    <row r="2857" spans="8:10" x14ac:dyDescent="0.2">
      <c r="H2857" s="2"/>
      <c r="I2857" s="2"/>
      <c r="J2857" s="2"/>
    </row>
    <row r="2858" spans="8:10" x14ac:dyDescent="0.2">
      <c r="H2858" s="2"/>
      <c r="I2858" s="2"/>
      <c r="J2858" s="2"/>
    </row>
    <row r="2859" spans="8:10" x14ac:dyDescent="0.2">
      <c r="H2859" s="2"/>
      <c r="I2859" s="2"/>
      <c r="J2859" s="2"/>
    </row>
    <row r="2860" spans="8:10" x14ac:dyDescent="0.2">
      <c r="H2860" s="2"/>
      <c r="I2860" s="2"/>
      <c r="J2860" s="2"/>
    </row>
    <row r="2861" spans="8:10" x14ac:dyDescent="0.2">
      <c r="H2861" s="2"/>
      <c r="I2861" s="2"/>
      <c r="J2861" s="2"/>
    </row>
    <row r="2862" spans="8:10" x14ac:dyDescent="0.2">
      <c r="H2862" s="2"/>
      <c r="I2862" s="2"/>
      <c r="J2862" s="2"/>
    </row>
    <row r="2863" spans="8:10" x14ac:dyDescent="0.2">
      <c r="H2863" s="2"/>
      <c r="I2863" s="2"/>
      <c r="J2863" s="2"/>
    </row>
    <row r="2864" spans="8:10" x14ac:dyDescent="0.2">
      <c r="H2864" s="2"/>
      <c r="I2864" s="2"/>
      <c r="J2864" s="2"/>
    </row>
    <row r="2865" spans="8:10" x14ac:dyDescent="0.2">
      <c r="H2865" s="2"/>
      <c r="I2865" s="2"/>
      <c r="J2865" s="2"/>
    </row>
    <row r="2866" spans="8:10" x14ac:dyDescent="0.2">
      <c r="H2866" s="2"/>
      <c r="I2866" s="2"/>
      <c r="J2866" s="2"/>
    </row>
    <row r="2867" spans="8:10" x14ac:dyDescent="0.2">
      <c r="H2867" s="2"/>
      <c r="I2867" s="2"/>
      <c r="J2867" s="2"/>
    </row>
    <row r="2868" spans="8:10" x14ac:dyDescent="0.2">
      <c r="H2868" s="2"/>
      <c r="I2868" s="2"/>
      <c r="J2868" s="2"/>
    </row>
    <row r="2869" spans="8:10" x14ac:dyDescent="0.2">
      <c r="H2869" s="2"/>
      <c r="I2869" s="2"/>
      <c r="J2869" s="2"/>
    </row>
    <row r="2870" spans="8:10" x14ac:dyDescent="0.2">
      <c r="H2870" s="2"/>
      <c r="I2870" s="2"/>
      <c r="J2870" s="2"/>
    </row>
    <row r="2871" spans="8:10" x14ac:dyDescent="0.2">
      <c r="H2871" s="2"/>
      <c r="I2871" s="2"/>
      <c r="J2871" s="2"/>
    </row>
    <row r="2872" spans="8:10" x14ac:dyDescent="0.2">
      <c r="H2872" s="2"/>
      <c r="I2872" s="2"/>
      <c r="J2872" s="2"/>
    </row>
    <row r="2873" spans="8:10" x14ac:dyDescent="0.2">
      <c r="H2873" s="2"/>
      <c r="I2873" s="2"/>
      <c r="J2873" s="2"/>
    </row>
    <row r="2874" spans="8:10" x14ac:dyDescent="0.2">
      <c r="H2874" s="2"/>
      <c r="I2874" s="2"/>
      <c r="J2874" s="2"/>
    </row>
    <row r="2875" spans="8:10" x14ac:dyDescent="0.2">
      <c r="H2875" s="2"/>
      <c r="I2875" s="2"/>
      <c r="J2875" s="2"/>
    </row>
    <row r="2876" spans="8:10" x14ac:dyDescent="0.2">
      <c r="H2876" s="2"/>
      <c r="I2876" s="2"/>
      <c r="J2876" s="2"/>
    </row>
    <row r="2877" spans="8:10" x14ac:dyDescent="0.2">
      <c r="H2877" s="2"/>
      <c r="I2877" s="2"/>
      <c r="J2877" s="2"/>
    </row>
    <row r="2878" spans="8:10" x14ac:dyDescent="0.2">
      <c r="H2878" s="2"/>
      <c r="I2878" s="2"/>
      <c r="J2878" s="2"/>
    </row>
    <row r="2879" spans="8:10" x14ac:dyDescent="0.2">
      <c r="H2879" s="2"/>
      <c r="I2879" s="2"/>
      <c r="J2879" s="2"/>
    </row>
    <row r="2880" spans="8:10" x14ac:dyDescent="0.2">
      <c r="H2880" s="2"/>
      <c r="I2880" s="2"/>
      <c r="J2880" s="2"/>
    </row>
    <row r="2881" spans="8:10" x14ac:dyDescent="0.2">
      <c r="H2881" s="2"/>
      <c r="I2881" s="2"/>
      <c r="J2881" s="2"/>
    </row>
    <row r="2882" spans="8:10" x14ac:dyDescent="0.2">
      <c r="H2882" s="2"/>
      <c r="I2882" s="2"/>
      <c r="J2882" s="2"/>
    </row>
    <row r="2883" spans="8:10" x14ac:dyDescent="0.2">
      <c r="H2883" s="2"/>
      <c r="I2883" s="2"/>
      <c r="J2883" s="2"/>
    </row>
    <row r="2884" spans="8:10" x14ac:dyDescent="0.2">
      <c r="H2884" s="2"/>
      <c r="I2884" s="2"/>
      <c r="J2884" s="2"/>
    </row>
    <row r="2885" spans="8:10" x14ac:dyDescent="0.2">
      <c r="H2885" s="2"/>
      <c r="I2885" s="2"/>
      <c r="J2885" s="2"/>
    </row>
    <row r="2886" spans="8:10" x14ac:dyDescent="0.2">
      <c r="H2886" s="2"/>
      <c r="I2886" s="2"/>
      <c r="J2886" s="2"/>
    </row>
    <row r="2887" spans="8:10" x14ac:dyDescent="0.2">
      <c r="H2887" s="2"/>
      <c r="I2887" s="2"/>
      <c r="J2887" s="2"/>
    </row>
    <row r="2888" spans="8:10" x14ac:dyDescent="0.2">
      <c r="H2888" s="2"/>
      <c r="I2888" s="2"/>
      <c r="J2888" s="2"/>
    </row>
    <row r="2889" spans="8:10" x14ac:dyDescent="0.2">
      <c r="H2889" s="2"/>
      <c r="I2889" s="2"/>
      <c r="J2889" s="2"/>
    </row>
    <row r="2890" spans="8:10" x14ac:dyDescent="0.2">
      <c r="H2890" s="2"/>
      <c r="I2890" s="2"/>
      <c r="J2890" s="2"/>
    </row>
    <row r="2891" spans="8:10" x14ac:dyDescent="0.2">
      <c r="H2891" s="2"/>
      <c r="I2891" s="2"/>
      <c r="J2891" s="2"/>
    </row>
    <row r="2892" spans="8:10" x14ac:dyDescent="0.2">
      <c r="H2892" s="2"/>
      <c r="I2892" s="2"/>
      <c r="J2892" s="2"/>
    </row>
    <row r="2893" spans="8:10" x14ac:dyDescent="0.2">
      <c r="H2893" s="2"/>
      <c r="I2893" s="2"/>
      <c r="J2893" s="2"/>
    </row>
    <row r="2894" spans="8:10" x14ac:dyDescent="0.2">
      <c r="H2894" s="2"/>
      <c r="I2894" s="2"/>
      <c r="J2894" s="2"/>
    </row>
    <row r="2895" spans="8:10" x14ac:dyDescent="0.2">
      <c r="H2895" s="2"/>
      <c r="I2895" s="2"/>
      <c r="J2895" s="2"/>
    </row>
    <row r="2896" spans="8:10" x14ac:dyDescent="0.2">
      <c r="H2896" s="2"/>
      <c r="I2896" s="2"/>
      <c r="J2896" s="2"/>
    </row>
    <row r="2897" spans="8:10" x14ac:dyDescent="0.2">
      <c r="H2897" s="2"/>
      <c r="I2897" s="2"/>
      <c r="J2897" s="2"/>
    </row>
    <row r="2898" spans="8:10" x14ac:dyDescent="0.2">
      <c r="H2898" s="2"/>
      <c r="I2898" s="2"/>
      <c r="J2898" s="2"/>
    </row>
    <row r="2899" spans="8:10" x14ac:dyDescent="0.2">
      <c r="H2899" s="2"/>
      <c r="I2899" s="2"/>
      <c r="J2899" s="2"/>
    </row>
    <row r="2900" spans="8:10" x14ac:dyDescent="0.2">
      <c r="H2900" s="2"/>
      <c r="I2900" s="2"/>
      <c r="J2900" s="2"/>
    </row>
    <row r="2901" spans="8:10" x14ac:dyDescent="0.2">
      <c r="H2901" s="2"/>
      <c r="I2901" s="2"/>
      <c r="J2901" s="2"/>
    </row>
    <row r="2902" spans="8:10" x14ac:dyDescent="0.2">
      <c r="H2902" s="2"/>
      <c r="I2902" s="2"/>
      <c r="J2902" s="2"/>
    </row>
    <row r="2903" spans="8:10" x14ac:dyDescent="0.2">
      <c r="H2903" s="2"/>
      <c r="I2903" s="2"/>
      <c r="J2903" s="2"/>
    </row>
    <row r="2904" spans="8:10" x14ac:dyDescent="0.2">
      <c r="H2904" s="2"/>
      <c r="I2904" s="2"/>
      <c r="J2904" s="2"/>
    </row>
    <row r="2905" spans="8:10" x14ac:dyDescent="0.2">
      <c r="H2905" s="2"/>
      <c r="I2905" s="2"/>
      <c r="J2905" s="2"/>
    </row>
    <row r="2906" spans="8:10" x14ac:dyDescent="0.2">
      <c r="H2906" s="2"/>
      <c r="I2906" s="2"/>
      <c r="J2906" s="2"/>
    </row>
    <row r="2907" spans="8:10" x14ac:dyDescent="0.2">
      <c r="H2907" s="2"/>
      <c r="I2907" s="2"/>
      <c r="J2907" s="2"/>
    </row>
    <row r="2908" spans="8:10" x14ac:dyDescent="0.2">
      <c r="H2908" s="2"/>
      <c r="I2908" s="2"/>
      <c r="J2908" s="2"/>
    </row>
    <row r="2909" spans="8:10" x14ac:dyDescent="0.2">
      <c r="H2909" s="2"/>
      <c r="I2909" s="2"/>
      <c r="J2909" s="2"/>
    </row>
    <row r="2910" spans="8:10" x14ac:dyDescent="0.2">
      <c r="H2910" s="2"/>
      <c r="I2910" s="2"/>
      <c r="J2910" s="2"/>
    </row>
    <row r="2911" spans="8:10" x14ac:dyDescent="0.2">
      <c r="H2911" s="2"/>
      <c r="I2911" s="2"/>
      <c r="J2911" s="2"/>
    </row>
    <row r="2912" spans="8:10" x14ac:dyDescent="0.2">
      <c r="H2912" s="2"/>
      <c r="I2912" s="2"/>
      <c r="J2912" s="2"/>
    </row>
    <row r="2913" spans="8:10" x14ac:dyDescent="0.2">
      <c r="H2913" s="2"/>
      <c r="I2913" s="2"/>
      <c r="J2913" s="2"/>
    </row>
    <row r="2914" spans="8:10" x14ac:dyDescent="0.2">
      <c r="H2914" s="2"/>
      <c r="I2914" s="2"/>
      <c r="J2914" s="2"/>
    </row>
    <row r="2915" spans="8:10" x14ac:dyDescent="0.2">
      <c r="H2915" s="2"/>
      <c r="I2915" s="2"/>
      <c r="J2915" s="2"/>
    </row>
    <row r="2916" spans="8:10" x14ac:dyDescent="0.2">
      <c r="H2916" s="2"/>
      <c r="I2916" s="2"/>
      <c r="J2916" s="2"/>
    </row>
    <row r="2917" spans="8:10" x14ac:dyDescent="0.2">
      <c r="H2917" s="2"/>
      <c r="I2917" s="2"/>
      <c r="J2917" s="2"/>
    </row>
    <row r="2918" spans="8:10" x14ac:dyDescent="0.2">
      <c r="H2918" s="2"/>
      <c r="I2918" s="2"/>
      <c r="J2918" s="2"/>
    </row>
    <row r="2919" spans="8:10" x14ac:dyDescent="0.2">
      <c r="H2919" s="2"/>
      <c r="I2919" s="2"/>
      <c r="J2919" s="2"/>
    </row>
    <row r="2920" spans="8:10" x14ac:dyDescent="0.2">
      <c r="H2920" s="2"/>
      <c r="I2920" s="2"/>
      <c r="J2920" s="2"/>
    </row>
    <row r="2921" spans="8:10" x14ac:dyDescent="0.2">
      <c r="H2921" s="2"/>
      <c r="I2921" s="2"/>
      <c r="J2921" s="2"/>
    </row>
    <row r="2922" spans="8:10" x14ac:dyDescent="0.2">
      <c r="H2922" s="2"/>
      <c r="I2922" s="2"/>
      <c r="J2922" s="2"/>
    </row>
    <row r="2923" spans="8:10" x14ac:dyDescent="0.2">
      <c r="H2923" s="2"/>
      <c r="I2923" s="2"/>
      <c r="J2923" s="2"/>
    </row>
    <row r="2924" spans="8:10" x14ac:dyDescent="0.2">
      <c r="H2924" s="2"/>
      <c r="I2924" s="2"/>
      <c r="J2924" s="2"/>
    </row>
    <row r="2925" spans="8:10" x14ac:dyDescent="0.2">
      <c r="H2925" s="2"/>
      <c r="I2925" s="2"/>
      <c r="J2925" s="2"/>
    </row>
    <row r="2926" spans="8:10" x14ac:dyDescent="0.2">
      <c r="H2926" s="2"/>
      <c r="I2926" s="2"/>
      <c r="J2926" s="2"/>
    </row>
    <row r="2927" spans="8:10" x14ac:dyDescent="0.2">
      <c r="H2927" s="2"/>
      <c r="I2927" s="2"/>
      <c r="J2927" s="2"/>
    </row>
    <row r="2928" spans="8:10" x14ac:dyDescent="0.2">
      <c r="H2928" s="2"/>
      <c r="I2928" s="2"/>
      <c r="J2928" s="2"/>
    </row>
    <row r="2929" spans="8:10" x14ac:dyDescent="0.2">
      <c r="H2929" s="2"/>
      <c r="I2929" s="2"/>
      <c r="J2929" s="2"/>
    </row>
    <row r="2930" spans="8:10" x14ac:dyDescent="0.2">
      <c r="H2930" s="2"/>
      <c r="I2930" s="2"/>
      <c r="J2930" s="2"/>
    </row>
    <row r="2931" spans="8:10" x14ac:dyDescent="0.2">
      <c r="H2931" s="2"/>
      <c r="I2931" s="2"/>
      <c r="J2931" s="2"/>
    </row>
    <row r="2932" spans="8:10" x14ac:dyDescent="0.2">
      <c r="H2932" s="2"/>
      <c r="I2932" s="2"/>
      <c r="J2932" s="2"/>
    </row>
    <row r="2933" spans="8:10" x14ac:dyDescent="0.2">
      <c r="H2933" s="2"/>
      <c r="I2933" s="2"/>
      <c r="J2933" s="2"/>
    </row>
    <row r="2934" spans="8:10" x14ac:dyDescent="0.2">
      <c r="H2934" s="2"/>
      <c r="I2934" s="2"/>
      <c r="J2934" s="2"/>
    </row>
    <row r="2935" spans="8:10" x14ac:dyDescent="0.2">
      <c r="H2935" s="2"/>
      <c r="I2935" s="2"/>
      <c r="J2935" s="2"/>
    </row>
    <row r="2936" spans="8:10" x14ac:dyDescent="0.2">
      <c r="H2936" s="2"/>
      <c r="I2936" s="2"/>
      <c r="J2936" s="2"/>
    </row>
    <row r="2937" spans="8:10" x14ac:dyDescent="0.2">
      <c r="H2937" s="2"/>
      <c r="I2937" s="2"/>
      <c r="J2937" s="2"/>
    </row>
    <row r="2938" spans="8:10" x14ac:dyDescent="0.2">
      <c r="H2938" s="2"/>
      <c r="I2938" s="2"/>
      <c r="J2938" s="2"/>
    </row>
    <row r="2939" spans="8:10" x14ac:dyDescent="0.2">
      <c r="H2939" s="2"/>
      <c r="I2939" s="2"/>
      <c r="J2939" s="2"/>
    </row>
    <row r="2940" spans="8:10" x14ac:dyDescent="0.2">
      <c r="H2940" s="2"/>
      <c r="I2940" s="2"/>
      <c r="J2940" s="2"/>
    </row>
    <row r="2941" spans="8:10" x14ac:dyDescent="0.2">
      <c r="H2941" s="2"/>
      <c r="I2941" s="2"/>
      <c r="J2941" s="2"/>
    </row>
    <row r="2942" spans="8:10" x14ac:dyDescent="0.2">
      <c r="H2942" s="2"/>
      <c r="I2942" s="2"/>
      <c r="J2942" s="2"/>
    </row>
    <row r="2943" spans="8:10" x14ac:dyDescent="0.2">
      <c r="H2943" s="2"/>
      <c r="I2943" s="2"/>
      <c r="J2943" s="2"/>
    </row>
    <row r="2944" spans="8:10" x14ac:dyDescent="0.2">
      <c r="H2944" s="2"/>
      <c r="I2944" s="2"/>
      <c r="J2944" s="2"/>
    </row>
    <row r="2945" spans="8:10" x14ac:dyDescent="0.2">
      <c r="H2945" s="2"/>
      <c r="I2945" s="2"/>
      <c r="J2945" s="2"/>
    </row>
    <row r="2946" spans="8:10" x14ac:dyDescent="0.2">
      <c r="H2946" s="2"/>
      <c r="I2946" s="2"/>
      <c r="J2946" s="2"/>
    </row>
    <row r="2947" spans="8:10" x14ac:dyDescent="0.2">
      <c r="H2947" s="2"/>
      <c r="I2947" s="2"/>
      <c r="J2947" s="2"/>
    </row>
    <row r="2948" spans="8:10" x14ac:dyDescent="0.2">
      <c r="H2948" s="2"/>
      <c r="I2948" s="2"/>
      <c r="J2948" s="2"/>
    </row>
    <row r="2949" spans="8:10" x14ac:dyDescent="0.2">
      <c r="H2949" s="2"/>
      <c r="I2949" s="2"/>
      <c r="J2949" s="2"/>
    </row>
    <row r="2950" spans="8:10" x14ac:dyDescent="0.2">
      <c r="H2950" s="2"/>
      <c r="I2950" s="2"/>
      <c r="J2950" s="2"/>
    </row>
    <row r="2951" spans="8:10" x14ac:dyDescent="0.2">
      <c r="H2951" s="2"/>
      <c r="I2951" s="2"/>
      <c r="J2951" s="2"/>
    </row>
    <row r="2952" spans="8:10" x14ac:dyDescent="0.2">
      <c r="H2952" s="2"/>
      <c r="I2952" s="2"/>
      <c r="J2952" s="2"/>
    </row>
    <row r="2953" spans="8:10" x14ac:dyDescent="0.2">
      <c r="H2953" s="2"/>
      <c r="I2953" s="2"/>
      <c r="J2953" s="2"/>
    </row>
    <row r="2954" spans="8:10" x14ac:dyDescent="0.2">
      <c r="H2954" s="2"/>
      <c r="I2954" s="2"/>
      <c r="J2954" s="2"/>
    </row>
    <row r="2955" spans="8:10" x14ac:dyDescent="0.2">
      <c r="H2955" s="2"/>
      <c r="I2955" s="2"/>
      <c r="J2955" s="2"/>
    </row>
    <row r="2956" spans="8:10" x14ac:dyDescent="0.2">
      <c r="H2956" s="2"/>
      <c r="I2956" s="2"/>
      <c r="J2956" s="2"/>
    </row>
    <row r="2957" spans="8:10" x14ac:dyDescent="0.2">
      <c r="H2957" s="2"/>
      <c r="I2957" s="2"/>
      <c r="J2957" s="2"/>
    </row>
    <row r="2958" spans="8:10" x14ac:dyDescent="0.2">
      <c r="H2958" s="2"/>
      <c r="I2958" s="2"/>
      <c r="J2958" s="2"/>
    </row>
    <row r="2959" spans="8:10" x14ac:dyDescent="0.2">
      <c r="H2959" s="2"/>
      <c r="I2959" s="2"/>
      <c r="J2959" s="2"/>
    </row>
    <row r="2960" spans="8:10" x14ac:dyDescent="0.2">
      <c r="H2960" s="2"/>
      <c r="I2960" s="2"/>
      <c r="J2960" s="2"/>
    </row>
    <row r="2961" spans="8:10" x14ac:dyDescent="0.2">
      <c r="H2961" s="2"/>
      <c r="I2961" s="2"/>
      <c r="J2961" s="2"/>
    </row>
    <row r="2962" spans="8:10" x14ac:dyDescent="0.2">
      <c r="H2962" s="2"/>
      <c r="I2962" s="2"/>
      <c r="J2962" s="2"/>
    </row>
    <row r="2963" spans="8:10" x14ac:dyDescent="0.2">
      <c r="H2963" s="2"/>
      <c r="I2963" s="2"/>
      <c r="J2963" s="2"/>
    </row>
    <row r="2964" spans="8:10" x14ac:dyDescent="0.2">
      <c r="H2964" s="2"/>
      <c r="I2964" s="2"/>
      <c r="J2964" s="2"/>
    </row>
    <row r="2965" spans="8:10" x14ac:dyDescent="0.2">
      <c r="H2965" s="2"/>
      <c r="I2965" s="2"/>
      <c r="J2965" s="2"/>
    </row>
    <row r="2966" spans="8:10" x14ac:dyDescent="0.2">
      <c r="H2966" s="2"/>
      <c r="I2966" s="2"/>
      <c r="J2966" s="2"/>
    </row>
    <row r="2967" spans="8:10" x14ac:dyDescent="0.2">
      <c r="H2967" s="2"/>
      <c r="I2967" s="2"/>
      <c r="J2967" s="2"/>
    </row>
    <row r="2968" spans="8:10" x14ac:dyDescent="0.2">
      <c r="H2968" s="2"/>
      <c r="I2968" s="2"/>
      <c r="J2968" s="2"/>
    </row>
    <row r="2969" spans="8:10" x14ac:dyDescent="0.2">
      <c r="H2969" s="2"/>
      <c r="I2969" s="2"/>
      <c r="J2969" s="2"/>
    </row>
    <row r="2970" spans="8:10" x14ac:dyDescent="0.2">
      <c r="H2970" s="2"/>
      <c r="I2970" s="2"/>
      <c r="J2970" s="2"/>
    </row>
    <row r="2971" spans="8:10" x14ac:dyDescent="0.2">
      <c r="H2971" s="2"/>
      <c r="I2971" s="2"/>
      <c r="J2971" s="2"/>
    </row>
    <row r="2972" spans="8:10" x14ac:dyDescent="0.2">
      <c r="H2972" s="2"/>
      <c r="I2972" s="2"/>
      <c r="J2972" s="2"/>
    </row>
    <row r="2973" spans="8:10" x14ac:dyDescent="0.2">
      <c r="H2973" s="2"/>
      <c r="I2973" s="2"/>
      <c r="J2973" s="2"/>
    </row>
    <row r="2974" spans="8:10" x14ac:dyDescent="0.2">
      <c r="H2974" s="2"/>
      <c r="I2974" s="2"/>
      <c r="J2974" s="2"/>
    </row>
    <row r="2975" spans="8:10" x14ac:dyDescent="0.2">
      <c r="H2975" s="2"/>
      <c r="I2975" s="2"/>
      <c r="J2975" s="2"/>
    </row>
    <row r="2976" spans="8:10" x14ac:dyDescent="0.2">
      <c r="H2976" s="2"/>
      <c r="I2976" s="2"/>
      <c r="J2976" s="2"/>
    </row>
    <row r="2977" spans="8:10" x14ac:dyDescent="0.2">
      <c r="H2977" s="2"/>
      <c r="I2977" s="2"/>
      <c r="J2977" s="2"/>
    </row>
    <row r="2978" spans="8:10" x14ac:dyDescent="0.2">
      <c r="H2978" s="2"/>
      <c r="I2978" s="2"/>
      <c r="J2978" s="2"/>
    </row>
    <row r="2979" spans="8:10" x14ac:dyDescent="0.2">
      <c r="H2979" s="2"/>
      <c r="I2979" s="2"/>
      <c r="J2979" s="2"/>
    </row>
    <row r="2980" spans="8:10" x14ac:dyDescent="0.2">
      <c r="H2980" s="2"/>
      <c r="I2980" s="2"/>
      <c r="J2980" s="2"/>
    </row>
    <row r="2981" spans="8:10" x14ac:dyDescent="0.2">
      <c r="H2981" s="2"/>
      <c r="I2981" s="2"/>
      <c r="J2981" s="2"/>
    </row>
    <row r="2982" spans="8:10" x14ac:dyDescent="0.2">
      <c r="H2982" s="2"/>
      <c r="I2982" s="2"/>
      <c r="J2982" s="2"/>
    </row>
    <row r="2983" spans="8:10" x14ac:dyDescent="0.2">
      <c r="H2983" s="2"/>
      <c r="I2983" s="2"/>
      <c r="J2983" s="2"/>
    </row>
    <row r="2984" spans="8:10" x14ac:dyDescent="0.2">
      <c r="H2984" s="2"/>
      <c r="I2984" s="2"/>
      <c r="J2984" s="2"/>
    </row>
    <row r="2985" spans="8:10" x14ac:dyDescent="0.2">
      <c r="H2985" s="2"/>
      <c r="I2985" s="2"/>
      <c r="J2985" s="2"/>
    </row>
    <row r="2986" spans="8:10" x14ac:dyDescent="0.2">
      <c r="H2986" s="2"/>
      <c r="I2986" s="2"/>
      <c r="J2986" s="2"/>
    </row>
    <row r="2987" spans="8:10" x14ac:dyDescent="0.2">
      <c r="H2987" s="2"/>
      <c r="I2987" s="2"/>
      <c r="J2987" s="2"/>
    </row>
    <row r="2988" spans="8:10" x14ac:dyDescent="0.2">
      <c r="H2988" s="2"/>
      <c r="I2988" s="2"/>
      <c r="J2988" s="2"/>
    </row>
    <row r="2989" spans="8:10" x14ac:dyDescent="0.2">
      <c r="H2989" s="2"/>
      <c r="I2989" s="2"/>
      <c r="J2989" s="2"/>
    </row>
    <row r="2990" spans="8:10" x14ac:dyDescent="0.2">
      <c r="H2990" s="2"/>
      <c r="I2990" s="2"/>
      <c r="J2990" s="2"/>
    </row>
    <row r="2991" spans="8:10" x14ac:dyDescent="0.2">
      <c r="H2991" s="2"/>
      <c r="I2991" s="2"/>
      <c r="J2991" s="2"/>
    </row>
    <row r="2992" spans="8:10" x14ac:dyDescent="0.2">
      <c r="H2992" s="2"/>
      <c r="I2992" s="2"/>
      <c r="J2992" s="2"/>
    </row>
    <row r="2993" spans="8:10" x14ac:dyDescent="0.2">
      <c r="H2993" s="2"/>
      <c r="I2993" s="2"/>
      <c r="J2993" s="2"/>
    </row>
    <row r="2994" spans="8:10" x14ac:dyDescent="0.2">
      <c r="H2994" s="2"/>
      <c r="I2994" s="2"/>
      <c r="J2994" s="2"/>
    </row>
    <row r="2995" spans="8:10" x14ac:dyDescent="0.2">
      <c r="H2995" s="2"/>
      <c r="I2995" s="2"/>
      <c r="J2995" s="2"/>
    </row>
    <row r="2996" spans="8:10" x14ac:dyDescent="0.2">
      <c r="H2996" s="2"/>
      <c r="I2996" s="2"/>
      <c r="J2996" s="2"/>
    </row>
    <row r="2997" spans="8:10" x14ac:dyDescent="0.2">
      <c r="H2997" s="2"/>
      <c r="I2997" s="2"/>
      <c r="J2997" s="2"/>
    </row>
    <row r="2998" spans="8:10" x14ac:dyDescent="0.2">
      <c r="H2998" s="2"/>
      <c r="I2998" s="2"/>
      <c r="J2998" s="2"/>
    </row>
    <row r="2999" spans="8:10" x14ac:dyDescent="0.2">
      <c r="H2999" s="2"/>
      <c r="I2999" s="2"/>
      <c r="J2999" s="2"/>
    </row>
    <row r="3000" spans="8:10" x14ac:dyDescent="0.2">
      <c r="H3000" s="2"/>
      <c r="I3000" s="2"/>
      <c r="J3000" s="2"/>
    </row>
    <row r="3001" spans="8:10" x14ac:dyDescent="0.2">
      <c r="H3001" s="2"/>
      <c r="I3001" s="2"/>
      <c r="J3001" s="2"/>
    </row>
    <row r="3002" spans="8:10" x14ac:dyDescent="0.2">
      <c r="H3002" s="2"/>
      <c r="I3002" s="2"/>
      <c r="J3002" s="2"/>
    </row>
    <row r="3003" spans="8:10" x14ac:dyDescent="0.2">
      <c r="H3003" s="2"/>
      <c r="I3003" s="2"/>
      <c r="J3003" s="2"/>
    </row>
    <row r="3004" spans="8:10" x14ac:dyDescent="0.2">
      <c r="H3004" s="2"/>
      <c r="I3004" s="2"/>
      <c r="J3004" s="2"/>
    </row>
    <row r="3005" spans="8:10" x14ac:dyDescent="0.2">
      <c r="H3005" s="2"/>
      <c r="I3005" s="2"/>
      <c r="J3005" s="2"/>
    </row>
    <row r="3006" spans="8:10" x14ac:dyDescent="0.2">
      <c r="H3006" s="2"/>
      <c r="I3006" s="2"/>
      <c r="J3006" s="2"/>
    </row>
    <row r="3007" spans="8:10" x14ac:dyDescent="0.2">
      <c r="H3007" s="2"/>
      <c r="I3007" s="2"/>
      <c r="J3007" s="2"/>
    </row>
    <row r="3008" spans="8:10" x14ac:dyDescent="0.2">
      <c r="H3008" s="2"/>
      <c r="I3008" s="2"/>
      <c r="J3008" s="2"/>
    </row>
    <row r="3009" spans="8:10" x14ac:dyDescent="0.2">
      <c r="H3009" s="2"/>
      <c r="I3009" s="2"/>
      <c r="J3009" s="2"/>
    </row>
    <row r="3010" spans="8:10" x14ac:dyDescent="0.2">
      <c r="H3010" s="2"/>
      <c r="I3010" s="2"/>
      <c r="J3010" s="2"/>
    </row>
    <row r="3011" spans="8:10" x14ac:dyDescent="0.2">
      <c r="H3011" s="2"/>
      <c r="I3011" s="2"/>
      <c r="J3011" s="2"/>
    </row>
    <row r="3012" spans="8:10" x14ac:dyDescent="0.2">
      <c r="H3012" s="2"/>
      <c r="I3012" s="2"/>
      <c r="J3012" s="2"/>
    </row>
    <row r="3013" spans="8:10" x14ac:dyDescent="0.2">
      <c r="H3013" s="2"/>
      <c r="I3013" s="2"/>
      <c r="J3013" s="2"/>
    </row>
    <row r="3014" spans="8:10" x14ac:dyDescent="0.2">
      <c r="H3014" s="2"/>
      <c r="I3014" s="2"/>
      <c r="J3014" s="2"/>
    </row>
    <row r="3015" spans="8:10" x14ac:dyDescent="0.2">
      <c r="H3015" s="2"/>
      <c r="I3015" s="2"/>
      <c r="J3015" s="2"/>
    </row>
    <row r="3016" spans="8:10" x14ac:dyDescent="0.2">
      <c r="H3016" s="2"/>
      <c r="I3016" s="2"/>
      <c r="J3016" s="2"/>
    </row>
    <row r="3017" spans="8:10" x14ac:dyDescent="0.2">
      <c r="H3017" s="2"/>
      <c r="I3017" s="2"/>
      <c r="J3017" s="2"/>
    </row>
    <row r="3018" spans="8:10" x14ac:dyDescent="0.2">
      <c r="H3018" s="2"/>
      <c r="I3018" s="2"/>
      <c r="J3018" s="2"/>
    </row>
    <row r="3019" spans="8:10" x14ac:dyDescent="0.2">
      <c r="H3019" s="2"/>
      <c r="I3019" s="2"/>
      <c r="J3019" s="2"/>
    </row>
    <row r="3020" spans="8:10" x14ac:dyDescent="0.2">
      <c r="H3020" s="2"/>
      <c r="I3020" s="2"/>
      <c r="J3020" s="2"/>
    </row>
    <row r="3021" spans="8:10" x14ac:dyDescent="0.2">
      <c r="H3021" s="2"/>
      <c r="I3021" s="2"/>
      <c r="J3021" s="2"/>
    </row>
    <row r="3022" spans="8:10" x14ac:dyDescent="0.2">
      <c r="H3022" s="2"/>
      <c r="I3022" s="2"/>
      <c r="J3022" s="2"/>
    </row>
    <row r="3023" spans="8:10" x14ac:dyDescent="0.2">
      <c r="H3023" s="2"/>
      <c r="I3023" s="2"/>
      <c r="J3023" s="2"/>
    </row>
    <row r="3024" spans="8:10" x14ac:dyDescent="0.2">
      <c r="H3024" s="2"/>
      <c r="I3024" s="2"/>
      <c r="J3024" s="2"/>
    </row>
    <row r="3025" spans="8:10" x14ac:dyDescent="0.2">
      <c r="H3025" s="2"/>
      <c r="I3025" s="2"/>
      <c r="J3025" s="2"/>
    </row>
    <row r="3026" spans="8:10" x14ac:dyDescent="0.2">
      <c r="H3026" s="2"/>
      <c r="I3026" s="2"/>
      <c r="J3026" s="2"/>
    </row>
    <row r="3027" spans="8:10" x14ac:dyDescent="0.2">
      <c r="H3027" s="2"/>
      <c r="I3027" s="2"/>
      <c r="J3027" s="2"/>
    </row>
    <row r="3028" spans="8:10" x14ac:dyDescent="0.2">
      <c r="H3028" s="2"/>
      <c r="I3028" s="2"/>
      <c r="J3028" s="2"/>
    </row>
    <row r="3029" spans="8:10" x14ac:dyDescent="0.2">
      <c r="H3029" s="2"/>
      <c r="I3029" s="2"/>
      <c r="J3029" s="2"/>
    </row>
    <row r="3030" spans="8:10" x14ac:dyDescent="0.2">
      <c r="H3030" s="2"/>
      <c r="I3030" s="2"/>
      <c r="J3030" s="2"/>
    </row>
    <row r="3031" spans="8:10" x14ac:dyDescent="0.2">
      <c r="H3031" s="2"/>
      <c r="I3031" s="2"/>
      <c r="J3031" s="2"/>
    </row>
    <row r="3032" spans="8:10" x14ac:dyDescent="0.2">
      <c r="H3032" s="2"/>
      <c r="I3032" s="2"/>
      <c r="J3032" s="2"/>
    </row>
    <row r="3033" spans="8:10" x14ac:dyDescent="0.2">
      <c r="H3033" s="2"/>
      <c r="I3033" s="2"/>
      <c r="J3033" s="2"/>
    </row>
    <row r="3034" spans="8:10" x14ac:dyDescent="0.2">
      <c r="H3034" s="2"/>
      <c r="I3034" s="2"/>
      <c r="J3034" s="2"/>
    </row>
    <row r="3035" spans="8:10" x14ac:dyDescent="0.2">
      <c r="H3035" s="2"/>
      <c r="I3035" s="2"/>
      <c r="J3035" s="2"/>
    </row>
    <row r="3036" spans="8:10" x14ac:dyDescent="0.2">
      <c r="H3036" s="2"/>
      <c r="I3036" s="2"/>
      <c r="J3036" s="2"/>
    </row>
    <row r="3037" spans="8:10" x14ac:dyDescent="0.2">
      <c r="H3037" s="2"/>
      <c r="I3037" s="2"/>
      <c r="J3037" s="2"/>
    </row>
    <row r="3038" spans="8:10" x14ac:dyDescent="0.2">
      <c r="H3038" s="2"/>
      <c r="I3038" s="2"/>
      <c r="J3038" s="2"/>
    </row>
    <row r="3039" spans="8:10" x14ac:dyDescent="0.2">
      <c r="H3039" s="2"/>
      <c r="I3039" s="2"/>
      <c r="J3039" s="2"/>
    </row>
    <row r="3040" spans="8:10" x14ac:dyDescent="0.2">
      <c r="H3040" s="2"/>
      <c r="I3040" s="2"/>
      <c r="J3040" s="2"/>
    </row>
    <row r="3041" spans="8:10" x14ac:dyDescent="0.2">
      <c r="H3041" s="2"/>
      <c r="I3041" s="2"/>
      <c r="J3041" s="2"/>
    </row>
    <row r="3042" spans="8:10" x14ac:dyDescent="0.2">
      <c r="H3042" s="2"/>
      <c r="I3042" s="2"/>
      <c r="J3042" s="2"/>
    </row>
    <row r="3043" spans="8:10" x14ac:dyDescent="0.2">
      <c r="H3043" s="2"/>
      <c r="I3043" s="2"/>
      <c r="J3043" s="2"/>
    </row>
    <row r="3044" spans="8:10" x14ac:dyDescent="0.2">
      <c r="H3044" s="2"/>
      <c r="I3044" s="2"/>
      <c r="J3044" s="2"/>
    </row>
    <row r="3045" spans="8:10" x14ac:dyDescent="0.2">
      <c r="H3045" s="2"/>
      <c r="I3045" s="2"/>
      <c r="J3045" s="2"/>
    </row>
    <row r="3046" spans="8:10" x14ac:dyDescent="0.2">
      <c r="H3046" s="2"/>
      <c r="I3046" s="2"/>
      <c r="J3046" s="2"/>
    </row>
    <row r="3047" spans="8:10" x14ac:dyDescent="0.2">
      <c r="H3047" s="2"/>
      <c r="I3047" s="2"/>
      <c r="J3047" s="2"/>
    </row>
    <row r="3048" spans="8:10" x14ac:dyDescent="0.2">
      <c r="H3048" s="2"/>
      <c r="I3048" s="2"/>
      <c r="J3048" s="2"/>
    </row>
    <row r="3049" spans="8:10" x14ac:dyDescent="0.2">
      <c r="H3049" s="2"/>
      <c r="I3049" s="2"/>
      <c r="J3049" s="2"/>
    </row>
    <row r="3050" spans="8:10" x14ac:dyDescent="0.2">
      <c r="H3050" s="2"/>
      <c r="I3050" s="2"/>
      <c r="J3050" s="2"/>
    </row>
    <row r="3051" spans="8:10" x14ac:dyDescent="0.2">
      <c r="H3051" s="2"/>
      <c r="I3051" s="2"/>
      <c r="J3051" s="2"/>
    </row>
    <row r="3052" spans="8:10" x14ac:dyDescent="0.2">
      <c r="H3052" s="2"/>
      <c r="I3052" s="2"/>
      <c r="J3052" s="2"/>
    </row>
    <row r="3053" spans="8:10" x14ac:dyDescent="0.2">
      <c r="H3053" s="2"/>
      <c r="I3053" s="2"/>
      <c r="J3053" s="2"/>
    </row>
    <row r="3054" spans="8:10" x14ac:dyDescent="0.2">
      <c r="H3054" s="2"/>
      <c r="I3054" s="2"/>
      <c r="J3054" s="2"/>
    </row>
    <row r="3055" spans="8:10" x14ac:dyDescent="0.2">
      <c r="H3055" s="2"/>
      <c r="I3055" s="2"/>
      <c r="J3055" s="2"/>
    </row>
    <row r="3056" spans="8:10" x14ac:dyDescent="0.2">
      <c r="H3056" s="2"/>
      <c r="I3056" s="2"/>
      <c r="J3056" s="2"/>
    </row>
    <row r="3057" spans="8:10" x14ac:dyDescent="0.2">
      <c r="H3057" s="2"/>
      <c r="I3057" s="2"/>
      <c r="J3057" s="2"/>
    </row>
    <row r="3058" spans="8:10" x14ac:dyDescent="0.2">
      <c r="H3058" s="2"/>
      <c r="I3058" s="2"/>
      <c r="J3058" s="2"/>
    </row>
    <row r="3059" spans="8:10" x14ac:dyDescent="0.2">
      <c r="H3059" s="2"/>
      <c r="I3059" s="2"/>
      <c r="J3059" s="2"/>
    </row>
    <row r="3060" spans="8:10" x14ac:dyDescent="0.2">
      <c r="H3060" s="2"/>
      <c r="I3060" s="2"/>
      <c r="J3060" s="2"/>
    </row>
    <row r="3061" spans="8:10" x14ac:dyDescent="0.2">
      <c r="H3061" s="2"/>
      <c r="I3061" s="2"/>
      <c r="J3061" s="2"/>
    </row>
    <row r="3062" spans="8:10" x14ac:dyDescent="0.2">
      <c r="H3062" s="2"/>
      <c r="I3062" s="2"/>
      <c r="J3062" s="2"/>
    </row>
    <row r="3063" spans="8:10" x14ac:dyDescent="0.2">
      <c r="H3063" s="2"/>
      <c r="I3063" s="2"/>
      <c r="J3063" s="2"/>
    </row>
    <row r="3064" spans="8:10" x14ac:dyDescent="0.2">
      <c r="H3064" s="2"/>
      <c r="I3064" s="2"/>
      <c r="J3064" s="2"/>
    </row>
    <row r="3065" spans="8:10" x14ac:dyDescent="0.2">
      <c r="H3065" s="2"/>
      <c r="I3065" s="2"/>
      <c r="J3065" s="2"/>
    </row>
    <row r="3066" spans="8:10" x14ac:dyDescent="0.2">
      <c r="H3066" s="2"/>
      <c r="I3066" s="2"/>
      <c r="J3066" s="2"/>
    </row>
    <row r="3067" spans="8:10" x14ac:dyDescent="0.2">
      <c r="H3067" s="2"/>
      <c r="I3067" s="2"/>
      <c r="J3067" s="2"/>
    </row>
    <row r="3068" spans="8:10" x14ac:dyDescent="0.2">
      <c r="H3068" s="2"/>
      <c r="I3068" s="2"/>
      <c r="J3068" s="2"/>
    </row>
    <row r="3069" spans="8:10" x14ac:dyDescent="0.2">
      <c r="H3069" s="2"/>
      <c r="I3069" s="2"/>
      <c r="J3069" s="2"/>
    </row>
    <row r="3070" spans="8:10" x14ac:dyDescent="0.2">
      <c r="H3070" s="2"/>
      <c r="I3070" s="2"/>
      <c r="J3070" s="2"/>
    </row>
    <row r="3071" spans="8:10" x14ac:dyDescent="0.2">
      <c r="H3071" s="2"/>
      <c r="I3071" s="2"/>
      <c r="J3071" s="2"/>
    </row>
    <row r="3072" spans="8:10" x14ac:dyDescent="0.2">
      <c r="H3072" s="2"/>
      <c r="I3072" s="2"/>
      <c r="J3072" s="2"/>
    </row>
    <row r="3073" spans="8:10" x14ac:dyDescent="0.2">
      <c r="H3073" s="2"/>
      <c r="I3073" s="2"/>
      <c r="J3073" s="2"/>
    </row>
    <row r="3074" spans="8:10" x14ac:dyDescent="0.2">
      <c r="H3074" s="2"/>
      <c r="I3074" s="2"/>
      <c r="J3074" s="2"/>
    </row>
    <row r="3075" spans="8:10" x14ac:dyDescent="0.2">
      <c r="H3075" s="2"/>
      <c r="I3075" s="2"/>
      <c r="J3075" s="2"/>
    </row>
    <row r="3076" spans="8:10" x14ac:dyDescent="0.2">
      <c r="H3076" s="2"/>
      <c r="I3076" s="2"/>
      <c r="J3076" s="2"/>
    </row>
    <row r="3077" spans="8:10" x14ac:dyDescent="0.2">
      <c r="H3077" s="2"/>
      <c r="I3077" s="2"/>
      <c r="J3077" s="2"/>
    </row>
    <row r="3078" spans="8:10" x14ac:dyDescent="0.2">
      <c r="H3078" s="2"/>
      <c r="I3078" s="2"/>
      <c r="J3078" s="2"/>
    </row>
    <row r="3079" spans="8:10" x14ac:dyDescent="0.2">
      <c r="H3079" s="2"/>
      <c r="I3079" s="2"/>
      <c r="J3079" s="2"/>
    </row>
    <row r="3080" spans="8:10" x14ac:dyDescent="0.2">
      <c r="H3080" s="2"/>
      <c r="I3080" s="2"/>
      <c r="J3080" s="2"/>
    </row>
    <row r="3081" spans="8:10" x14ac:dyDescent="0.2">
      <c r="H3081" s="2"/>
      <c r="I3081" s="2"/>
      <c r="J3081" s="2"/>
    </row>
    <row r="3082" spans="8:10" x14ac:dyDescent="0.2">
      <c r="H3082" s="2"/>
      <c r="I3082" s="2"/>
      <c r="J3082" s="2"/>
    </row>
    <row r="3083" spans="8:10" x14ac:dyDescent="0.2">
      <c r="H3083" s="2"/>
      <c r="I3083" s="2"/>
      <c r="J3083" s="2"/>
    </row>
    <row r="3084" spans="8:10" x14ac:dyDescent="0.2">
      <c r="H3084" s="2"/>
      <c r="I3084" s="2"/>
      <c r="J3084" s="2"/>
    </row>
    <row r="3085" spans="8:10" x14ac:dyDescent="0.2">
      <c r="H3085" s="2"/>
      <c r="I3085" s="2"/>
      <c r="J3085" s="2"/>
    </row>
    <row r="3086" spans="8:10" x14ac:dyDescent="0.2">
      <c r="H3086" s="2"/>
      <c r="I3086" s="2"/>
      <c r="J3086" s="2"/>
    </row>
    <row r="3087" spans="8:10" x14ac:dyDescent="0.2">
      <c r="H3087" s="2"/>
      <c r="I3087" s="2"/>
      <c r="J3087" s="2"/>
    </row>
    <row r="3088" spans="8:10" x14ac:dyDescent="0.2">
      <c r="H3088" s="2"/>
      <c r="I3088" s="2"/>
      <c r="J3088" s="2"/>
    </row>
    <row r="3089" spans="8:10" x14ac:dyDescent="0.2">
      <c r="H3089" s="2"/>
      <c r="I3089" s="2"/>
      <c r="J3089" s="2"/>
    </row>
    <row r="3090" spans="8:10" x14ac:dyDescent="0.2">
      <c r="H3090" s="2"/>
      <c r="I3090" s="2"/>
      <c r="J3090" s="2"/>
    </row>
    <row r="3091" spans="8:10" x14ac:dyDescent="0.2">
      <c r="H3091" s="2"/>
      <c r="I3091" s="2"/>
      <c r="J3091" s="2"/>
    </row>
    <row r="3092" spans="8:10" x14ac:dyDescent="0.2">
      <c r="H3092" s="2"/>
      <c r="I3092" s="2"/>
      <c r="J3092" s="2"/>
    </row>
    <row r="3093" spans="8:10" x14ac:dyDescent="0.2">
      <c r="H3093" s="2"/>
      <c r="I3093" s="2"/>
      <c r="J3093" s="2"/>
    </row>
    <row r="3094" spans="8:10" x14ac:dyDescent="0.2">
      <c r="H3094" s="2"/>
      <c r="I3094" s="2"/>
      <c r="J3094" s="2"/>
    </row>
    <row r="3095" spans="8:10" x14ac:dyDescent="0.2">
      <c r="H3095" s="2"/>
      <c r="I3095" s="2"/>
      <c r="J3095" s="2"/>
    </row>
    <row r="3096" spans="8:10" x14ac:dyDescent="0.2">
      <c r="H3096" s="2"/>
      <c r="I3096" s="2"/>
      <c r="J3096" s="2"/>
    </row>
    <row r="3097" spans="8:10" x14ac:dyDescent="0.2">
      <c r="H3097" s="2"/>
      <c r="I3097" s="2"/>
      <c r="J3097" s="2"/>
    </row>
    <row r="3098" spans="8:10" x14ac:dyDescent="0.2">
      <c r="H3098" s="2"/>
      <c r="I3098" s="2"/>
      <c r="J3098" s="2"/>
    </row>
    <row r="3099" spans="8:10" x14ac:dyDescent="0.2">
      <c r="H3099" s="2"/>
      <c r="I3099" s="2"/>
      <c r="J3099" s="2"/>
    </row>
    <row r="3100" spans="8:10" x14ac:dyDescent="0.2">
      <c r="H3100" s="2"/>
      <c r="I3100" s="2"/>
      <c r="J3100" s="2"/>
    </row>
    <row r="3101" spans="8:10" x14ac:dyDescent="0.2">
      <c r="H3101" s="2"/>
      <c r="I3101" s="2"/>
      <c r="J3101" s="2"/>
    </row>
    <row r="3102" spans="8:10" x14ac:dyDescent="0.2">
      <c r="H3102" s="2"/>
      <c r="I3102" s="2"/>
      <c r="J3102" s="2"/>
    </row>
    <row r="3103" spans="8:10" x14ac:dyDescent="0.2">
      <c r="H3103" s="2"/>
      <c r="I3103" s="2"/>
      <c r="J3103" s="2"/>
    </row>
    <row r="3104" spans="8:10" x14ac:dyDescent="0.2">
      <c r="H3104" s="2"/>
      <c r="I3104" s="2"/>
      <c r="J3104" s="2"/>
    </row>
    <row r="3105" spans="8:10" x14ac:dyDescent="0.2">
      <c r="H3105" s="2"/>
      <c r="I3105" s="2"/>
      <c r="J3105" s="2"/>
    </row>
    <row r="3106" spans="8:10" x14ac:dyDescent="0.2">
      <c r="H3106" s="2"/>
      <c r="I3106" s="2"/>
      <c r="J3106" s="2"/>
    </row>
    <row r="3107" spans="8:10" x14ac:dyDescent="0.2">
      <c r="H3107" s="2"/>
      <c r="I3107" s="2"/>
      <c r="J3107" s="2"/>
    </row>
    <row r="3108" spans="8:10" x14ac:dyDescent="0.2">
      <c r="H3108" s="2"/>
      <c r="I3108" s="2"/>
      <c r="J3108" s="2"/>
    </row>
    <row r="3109" spans="8:10" x14ac:dyDescent="0.2">
      <c r="H3109" s="2"/>
      <c r="I3109" s="2"/>
      <c r="J3109" s="2"/>
    </row>
    <row r="3110" spans="8:10" x14ac:dyDescent="0.2">
      <c r="H3110" s="2"/>
      <c r="I3110" s="2"/>
      <c r="J3110" s="2"/>
    </row>
    <row r="3111" spans="8:10" x14ac:dyDescent="0.2">
      <c r="H3111" s="2"/>
      <c r="I3111" s="2"/>
      <c r="J3111" s="2"/>
    </row>
    <row r="3112" spans="8:10" x14ac:dyDescent="0.2">
      <c r="H3112" s="2"/>
      <c r="I3112" s="2"/>
      <c r="J3112" s="2"/>
    </row>
    <row r="3113" spans="8:10" x14ac:dyDescent="0.2">
      <c r="H3113" s="2"/>
      <c r="I3113" s="2"/>
      <c r="J3113" s="2"/>
    </row>
    <row r="3114" spans="8:10" x14ac:dyDescent="0.2">
      <c r="H3114" s="2"/>
      <c r="I3114" s="2"/>
      <c r="J3114" s="2"/>
    </row>
    <row r="3115" spans="8:10" x14ac:dyDescent="0.2">
      <c r="H3115" s="2"/>
      <c r="I3115" s="2"/>
      <c r="J3115" s="2"/>
    </row>
    <row r="3116" spans="8:10" x14ac:dyDescent="0.2">
      <c r="H3116" s="2"/>
      <c r="I3116" s="2"/>
      <c r="J3116" s="2"/>
    </row>
    <row r="3117" spans="8:10" x14ac:dyDescent="0.2">
      <c r="H3117" s="2"/>
      <c r="I3117" s="2"/>
      <c r="J3117" s="2"/>
    </row>
    <row r="3118" spans="8:10" x14ac:dyDescent="0.2">
      <c r="H3118" s="2"/>
      <c r="I3118" s="2"/>
      <c r="J3118" s="2"/>
    </row>
    <row r="3119" spans="8:10" x14ac:dyDescent="0.2">
      <c r="H3119" s="2"/>
      <c r="I3119" s="2"/>
      <c r="J3119" s="2"/>
    </row>
    <row r="3120" spans="8:10" x14ac:dyDescent="0.2">
      <c r="H3120" s="2"/>
      <c r="I3120" s="2"/>
      <c r="J3120" s="2"/>
    </row>
    <row r="3121" spans="8:10" x14ac:dyDescent="0.2">
      <c r="H3121" s="2"/>
      <c r="I3121" s="2"/>
      <c r="J3121" s="2"/>
    </row>
    <row r="3122" spans="8:10" x14ac:dyDescent="0.2">
      <c r="H3122" s="2"/>
      <c r="I3122" s="2"/>
      <c r="J3122" s="2"/>
    </row>
    <row r="3123" spans="8:10" x14ac:dyDescent="0.2">
      <c r="H3123" s="2"/>
      <c r="I3123" s="2"/>
      <c r="J3123" s="2"/>
    </row>
    <row r="3124" spans="8:10" x14ac:dyDescent="0.2">
      <c r="H3124" s="2"/>
      <c r="I3124" s="2"/>
      <c r="J3124" s="2"/>
    </row>
    <row r="3125" spans="8:10" x14ac:dyDescent="0.2">
      <c r="H3125" s="2"/>
      <c r="I3125" s="2"/>
      <c r="J3125" s="2"/>
    </row>
    <row r="3126" spans="8:10" x14ac:dyDescent="0.2">
      <c r="H3126" s="2"/>
      <c r="I3126" s="2"/>
      <c r="J3126" s="2"/>
    </row>
    <row r="3127" spans="8:10" x14ac:dyDescent="0.2">
      <c r="H3127" s="2"/>
      <c r="I3127" s="2"/>
      <c r="J3127" s="2"/>
    </row>
    <row r="3128" spans="8:10" x14ac:dyDescent="0.2">
      <c r="H3128" s="2"/>
      <c r="I3128" s="2"/>
      <c r="J3128" s="2"/>
    </row>
    <row r="3129" spans="8:10" x14ac:dyDescent="0.2">
      <c r="H3129" s="2"/>
      <c r="I3129" s="2"/>
      <c r="J3129" s="2"/>
    </row>
    <row r="3130" spans="8:10" x14ac:dyDescent="0.2">
      <c r="H3130" s="2"/>
      <c r="I3130" s="2"/>
      <c r="J3130" s="2"/>
    </row>
    <row r="3131" spans="8:10" x14ac:dyDescent="0.2">
      <c r="H3131" s="2"/>
      <c r="I3131" s="2"/>
      <c r="J3131" s="2"/>
    </row>
    <row r="3132" spans="8:10" x14ac:dyDescent="0.2">
      <c r="H3132" s="2"/>
      <c r="I3132" s="2"/>
      <c r="J3132" s="2"/>
    </row>
    <row r="3133" spans="8:10" x14ac:dyDescent="0.2">
      <c r="H3133" s="2"/>
      <c r="I3133" s="2"/>
      <c r="J3133" s="2"/>
    </row>
    <row r="3134" spans="8:10" x14ac:dyDescent="0.2">
      <c r="H3134" s="2"/>
      <c r="I3134" s="2"/>
      <c r="J3134" s="2"/>
    </row>
    <row r="3135" spans="8:10" x14ac:dyDescent="0.2">
      <c r="H3135" s="2"/>
      <c r="I3135" s="2"/>
      <c r="J3135" s="2"/>
    </row>
    <row r="3136" spans="8:10" x14ac:dyDescent="0.2">
      <c r="H3136" s="2"/>
      <c r="I3136" s="2"/>
      <c r="J3136" s="2"/>
    </row>
    <row r="3137" spans="8:10" x14ac:dyDescent="0.2">
      <c r="H3137" s="2"/>
      <c r="I3137" s="2"/>
      <c r="J3137" s="2"/>
    </row>
    <row r="3138" spans="8:10" x14ac:dyDescent="0.2">
      <c r="H3138" s="2"/>
      <c r="I3138" s="2"/>
      <c r="J3138" s="2"/>
    </row>
    <row r="3139" spans="8:10" x14ac:dyDescent="0.2">
      <c r="H3139" s="2"/>
      <c r="I3139" s="2"/>
      <c r="J3139" s="2"/>
    </row>
    <row r="3140" spans="8:10" x14ac:dyDescent="0.2">
      <c r="H3140" s="2"/>
      <c r="I3140" s="2"/>
      <c r="J3140" s="2"/>
    </row>
    <row r="3141" spans="8:10" x14ac:dyDescent="0.2">
      <c r="H3141" s="2"/>
      <c r="I3141" s="2"/>
      <c r="J3141" s="2"/>
    </row>
    <row r="3142" spans="8:10" x14ac:dyDescent="0.2">
      <c r="H3142" s="2"/>
      <c r="I3142" s="2"/>
      <c r="J3142" s="2"/>
    </row>
    <row r="3143" spans="8:10" x14ac:dyDescent="0.2">
      <c r="H3143" s="2"/>
      <c r="I3143" s="2"/>
      <c r="J3143" s="2"/>
    </row>
    <row r="3144" spans="8:10" x14ac:dyDescent="0.2">
      <c r="H3144" s="2"/>
      <c r="I3144" s="2"/>
      <c r="J3144" s="2"/>
    </row>
    <row r="3145" spans="8:10" x14ac:dyDescent="0.2">
      <c r="H3145" s="2"/>
      <c r="I3145" s="2"/>
      <c r="J3145" s="2"/>
    </row>
    <row r="3146" spans="8:10" x14ac:dyDescent="0.2">
      <c r="H3146" s="2"/>
      <c r="I3146" s="2"/>
      <c r="J3146" s="2"/>
    </row>
    <row r="3147" spans="8:10" x14ac:dyDescent="0.2">
      <c r="H3147" s="2"/>
      <c r="I3147" s="2"/>
      <c r="J3147" s="2"/>
    </row>
    <row r="3148" spans="8:10" x14ac:dyDescent="0.2">
      <c r="H3148" s="2"/>
      <c r="I3148" s="2"/>
      <c r="J3148" s="2"/>
    </row>
    <row r="3149" spans="8:10" x14ac:dyDescent="0.2">
      <c r="H3149" s="2"/>
      <c r="I3149" s="2"/>
      <c r="J3149" s="2"/>
    </row>
    <row r="3150" spans="8:10" x14ac:dyDescent="0.2">
      <c r="H3150" s="2"/>
      <c r="I3150" s="2"/>
      <c r="J3150" s="2"/>
    </row>
    <row r="3151" spans="8:10" x14ac:dyDescent="0.2">
      <c r="H3151" s="2"/>
      <c r="I3151" s="2"/>
      <c r="J3151" s="2"/>
    </row>
    <row r="3152" spans="8:10" x14ac:dyDescent="0.2">
      <c r="H3152" s="2"/>
      <c r="I3152" s="2"/>
      <c r="J3152" s="2"/>
    </row>
    <row r="3153" spans="8:10" x14ac:dyDescent="0.2">
      <c r="H3153" s="2"/>
      <c r="I3153" s="2"/>
      <c r="J3153" s="2"/>
    </row>
    <row r="3154" spans="8:10" x14ac:dyDescent="0.2">
      <c r="H3154" s="2"/>
      <c r="I3154" s="2"/>
      <c r="J3154" s="2"/>
    </row>
    <row r="3155" spans="8:10" x14ac:dyDescent="0.2">
      <c r="H3155" s="2"/>
      <c r="I3155" s="2"/>
      <c r="J3155" s="2"/>
    </row>
    <row r="3156" spans="8:10" x14ac:dyDescent="0.2">
      <c r="H3156" s="2"/>
      <c r="I3156" s="2"/>
      <c r="J3156" s="2"/>
    </row>
    <row r="3157" spans="8:10" x14ac:dyDescent="0.2">
      <c r="H3157" s="2"/>
      <c r="I3157" s="2"/>
      <c r="J3157" s="2"/>
    </row>
    <row r="3158" spans="8:10" x14ac:dyDescent="0.2">
      <c r="H3158" s="2"/>
      <c r="I3158" s="2"/>
      <c r="J3158" s="2"/>
    </row>
    <row r="3159" spans="8:10" x14ac:dyDescent="0.2">
      <c r="H3159" s="2"/>
      <c r="I3159" s="2"/>
      <c r="J3159" s="2"/>
    </row>
    <row r="3160" spans="8:10" x14ac:dyDescent="0.2">
      <c r="H3160" s="2"/>
      <c r="I3160" s="2"/>
      <c r="J3160" s="2"/>
    </row>
    <row r="3161" spans="8:10" x14ac:dyDescent="0.2">
      <c r="H3161" s="2"/>
      <c r="I3161" s="2"/>
      <c r="J3161" s="2"/>
    </row>
    <row r="3162" spans="8:10" x14ac:dyDescent="0.2">
      <c r="H3162" s="2"/>
      <c r="I3162" s="2"/>
      <c r="J3162" s="2"/>
    </row>
    <row r="3163" spans="8:10" x14ac:dyDescent="0.2">
      <c r="H3163" s="2"/>
      <c r="I3163" s="2"/>
      <c r="J3163" s="2"/>
    </row>
    <row r="3164" spans="8:10" x14ac:dyDescent="0.2">
      <c r="H3164" s="2"/>
      <c r="I3164" s="2"/>
      <c r="J3164" s="2"/>
    </row>
    <row r="3165" spans="8:10" x14ac:dyDescent="0.2">
      <c r="H3165" s="2"/>
      <c r="I3165" s="2"/>
      <c r="J3165" s="2"/>
    </row>
    <row r="3166" spans="8:10" x14ac:dyDescent="0.2">
      <c r="H3166" s="2"/>
      <c r="I3166" s="2"/>
      <c r="J3166" s="2"/>
    </row>
    <row r="3167" spans="8:10" x14ac:dyDescent="0.2">
      <c r="H3167" s="2"/>
      <c r="I3167" s="2"/>
      <c r="J3167" s="2"/>
    </row>
    <row r="3168" spans="8:10" x14ac:dyDescent="0.2">
      <c r="H3168" s="2"/>
      <c r="I3168" s="2"/>
      <c r="J3168" s="2"/>
    </row>
    <row r="3169" spans="8:10" x14ac:dyDescent="0.2">
      <c r="H3169" s="2"/>
      <c r="I3169" s="2"/>
      <c r="J3169" s="2"/>
    </row>
    <row r="3170" spans="8:10" x14ac:dyDescent="0.2">
      <c r="H3170" s="2"/>
      <c r="I3170" s="2"/>
      <c r="J3170" s="2"/>
    </row>
    <row r="3171" spans="8:10" x14ac:dyDescent="0.2">
      <c r="H3171" s="2"/>
      <c r="I3171" s="2"/>
      <c r="J3171" s="2"/>
    </row>
    <row r="3172" spans="8:10" x14ac:dyDescent="0.2">
      <c r="H3172" s="2"/>
      <c r="I3172" s="2"/>
      <c r="J3172" s="2"/>
    </row>
    <row r="3173" spans="8:10" x14ac:dyDescent="0.2">
      <c r="H3173" s="2"/>
      <c r="I3173" s="2"/>
      <c r="J3173" s="2"/>
    </row>
    <row r="3174" spans="8:10" x14ac:dyDescent="0.2">
      <c r="H3174" s="2"/>
      <c r="I3174" s="2"/>
      <c r="J3174" s="2"/>
    </row>
    <row r="3175" spans="8:10" x14ac:dyDescent="0.2">
      <c r="H3175" s="2"/>
      <c r="I3175" s="2"/>
      <c r="J3175" s="2"/>
    </row>
    <row r="3176" spans="8:10" x14ac:dyDescent="0.2">
      <c r="H3176" s="2"/>
      <c r="I3176" s="2"/>
      <c r="J3176" s="2"/>
    </row>
    <row r="3177" spans="8:10" x14ac:dyDescent="0.2">
      <c r="H3177" s="2"/>
      <c r="I3177" s="2"/>
      <c r="J3177" s="2"/>
    </row>
    <row r="3178" spans="8:10" x14ac:dyDescent="0.2">
      <c r="H3178" s="2"/>
      <c r="I3178" s="2"/>
      <c r="J3178" s="2"/>
    </row>
    <row r="3179" spans="8:10" x14ac:dyDescent="0.2">
      <c r="H3179" s="2"/>
      <c r="I3179" s="2"/>
      <c r="J3179" s="2"/>
    </row>
    <row r="3180" spans="8:10" x14ac:dyDescent="0.2">
      <c r="H3180" s="2"/>
      <c r="I3180" s="2"/>
      <c r="J3180" s="2"/>
    </row>
    <row r="3181" spans="8:10" x14ac:dyDescent="0.2">
      <c r="H3181" s="2"/>
      <c r="I3181" s="2"/>
      <c r="J3181" s="2"/>
    </row>
    <row r="3182" spans="8:10" x14ac:dyDescent="0.2">
      <c r="H3182" s="2"/>
      <c r="I3182" s="2"/>
      <c r="J3182" s="2"/>
    </row>
    <row r="3183" spans="8:10" x14ac:dyDescent="0.2">
      <c r="H3183" s="2"/>
      <c r="I3183" s="2"/>
      <c r="J3183" s="2"/>
    </row>
    <row r="3184" spans="8:10" x14ac:dyDescent="0.2">
      <c r="H3184" s="2"/>
      <c r="I3184" s="2"/>
      <c r="J3184" s="2"/>
    </row>
    <row r="3185" spans="8:10" x14ac:dyDescent="0.2">
      <c r="H3185" s="2"/>
      <c r="I3185" s="2"/>
      <c r="J3185" s="2"/>
    </row>
    <row r="3186" spans="8:10" x14ac:dyDescent="0.2">
      <c r="H3186" s="2"/>
      <c r="I3186" s="2"/>
      <c r="J3186" s="2"/>
    </row>
    <row r="3187" spans="8:10" x14ac:dyDescent="0.2">
      <c r="H3187" s="2"/>
      <c r="I3187" s="2"/>
      <c r="J3187" s="2"/>
    </row>
    <row r="3188" spans="8:10" x14ac:dyDescent="0.2">
      <c r="H3188" s="2"/>
      <c r="I3188" s="2"/>
      <c r="J3188" s="2"/>
    </row>
    <row r="3189" spans="8:10" x14ac:dyDescent="0.2">
      <c r="H3189" s="2"/>
      <c r="I3189" s="2"/>
      <c r="J3189" s="2"/>
    </row>
    <row r="3190" spans="8:10" x14ac:dyDescent="0.2">
      <c r="H3190" s="2"/>
      <c r="I3190" s="2"/>
      <c r="J3190" s="2"/>
    </row>
    <row r="3191" spans="8:10" x14ac:dyDescent="0.2">
      <c r="H3191" s="2"/>
      <c r="I3191" s="2"/>
      <c r="J3191" s="2"/>
    </row>
    <row r="3192" spans="8:10" x14ac:dyDescent="0.2">
      <c r="H3192" s="2"/>
      <c r="I3192" s="2"/>
      <c r="J3192" s="2"/>
    </row>
    <row r="3193" spans="8:10" x14ac:dyDescent="0.2">
      <c r="H3193" s="2"/>
      <c r="I3193" s="2"/>
      <c r="J3193" s="2"/>
    </row>
    <row r="3194" spans="8:10" x14ac:dyDescent="0.2">
      <c r="H3194" s="2"/>
      <c r="I3194" s="2"/>
      <c r="J3194" s="2"/>
    </row>
    <row r="3195" spans="8:10" x14ac:dyDescent="0.2">
      <c r="H3195" s="2"/>
      <c r="I3195" s="2"/>
      <c r="J3195" s="2"/>
    </row>
    <row r="3196" spans="8:10" x14ac:dyDescent="0.2">
      <c r="H3196" s="2"/>
      <c r="I3196" s="2"/>
      <c r="J3196" s="2"/>
    </row>
    <row r="3197" spans="8:10" x14ac:dyDescent="0.2">
      <c r="H3197" s="2"/>
      <c r="I3197" s="2"/>
      <c r="J3197" s="2"/>
    </row>
    <row r="3198" spans="8:10" x14ac:dyDescent="0.2">
      <c r="H3198" s="2"/>
      <c r="I3198" s="2"/>
      <c r="J3198" s="2"/>
    </row>
    <row r="3199" spans="8:10" x14ac:dyDescent="0.2">
      <c r="H3199" s="2"/>
      <c r="I3199" s="2"/>
      <c r="J3199" s="2"/>
    </row>
    <row r="3200" spans="8:10" x14ac:dyDescent="0.2">
      <c r="H3200" s="2"/>
      <c r="I3200" s="2"/>
      <c r="J3200" s="2"/>
    </row>
    <row r="3201" spans="8:10" x14ac:dyDescent="0.2">
      <c r="H3201" s="2"/>
      <c r="I3201" s="2"/>
      <c r="J3201" s="2"/>
    </row>
    <row r="3202" spans="8:10" x14ac:dyDescent="0.2">
      <c r="H3202" s="2"/>
      <c r="I3202" s="2"/>
      <c r="J3202" s="2"/>
    </row>
    <row r="3203" spans="8:10" x14ac:dyDescent="0.2">
      <c r="H3203" s="2"/>
      <c r="I3203" s="2"/>
      <c r="J3203" s="2"/>
    </row>
    <row r="3204" spans="8:10" x14ac:dyDescent="0.2">
      <c r="H3204" s="2"/>
      <c r="I3204" s="2"/>
      <c r="J3204" s="2"/>
    </row>
    <row r="3205" spans="8:10" x14ac:dyDescent="0.2">
      <c r="H3205" s="2"/>
      <c r="I3205" s="2"/>
      <c r="J3205" s="2"/>
    </row>
    <row r="3206" spans="8:10" x14ac:dyDescent="0.2">
      <c r="H3206" s="2"/>
      <c r="I3206" s="2"/>
      <c r="J3206" s="2"/>
    </row>
    <row r="3207" spans="8:10" x14ac:dyDescent="0.2">
      <c r="H3207" s="2"/>
      <c r="I3207" s="2"/>
      <c r="J3207" s="2"/>
    </row>
    <row r="3208" spans="8:10" x14ac:dyDescent="0.2">
      <c r="H3208" s="2"/>
      <c r="I3208" s="2"/>
      <c r="J3208" s="2"/>
    </row>
    <row r="3209" spans="8:10" x14ac:dyDescent="0.2">
      <c r="H3209" s="2"/>
      <c r="I3209" s="2"/>
      <c r="J3209" s="2"/>
    </row>
    <row r="3210" spans="8:10" x14ac:dyDescent="0.2">
      <c r="H3210" s="2"/>
      <c r="I3210" s="2"/>
      <c r="J3210" s="2"/>
    </row>
    <row r="3211" spans="8:10" x14ac:dyDescent="0.2">
      <c r="H3211" s="2"/>
      <c r="I3211" s="2"/>
      <c r="J3211" s="2"/>
    </row>
    <row r="3212" spans="8:10" x14ac:dyDescent="0.2">
      <c r="H3212" s="2"/>
      <c r="I3212" s="2"/>
      <c r="J3212" s="2"/>
    </row>
    <row r="3213" spans="8:10" x14ac:dyDescent="0.2">
      <c r="H3213" s="2"/>
      <c r="I3213" s="2"/>
      <c r="J3213" s="2"/>
    </row>
    <row r="3214" spans="8:10" x14ac:dyDescent="0.2">
      <c r="H3214" s="2"/>
      <c r="I3214" s="2"/>
      <c r="J3214" s="2"/>
    </row>
    <row r="3215" spans="8:10" x14ac:dyDescent="0.2">
      <c r="H3215" s="2"/>
      <c r="I3215" s="2"/>
      <c r="J3215" s="2"/>
    </row>
    <row r="3216" spans="8:10" x14ac:dyDescent="0.2">
      <c r="H3216" s="2"/>
      <c r="I3216" s="2"/>
      <c r="J3216" s="2"/>
    </row>
    <row r="3217" spans="8:10" x14ac:dyDescent="0.2">
      <c r="H3217" s="2"/>
      <c r="I3217" s="2"/>
      <c r="J3217" s="2"/>
    </row>
    <row r="3218" spans="8:10" x14ac:dyDescent="0.2">
      <c r="H3218" s="2"/>
      <c r="I3218" s="2"/>
      <c r="J3218" s="2"/>
    </row>
    <row r="3219" spans="8:10" x14ac:dyDescent="0.2">
      <c r="H3219" s="2"/>
      <c r="I3219" s="2"/>
      <c r="J3219" s="2"/>
    </row>
    <row r="3220" spans="8:10" x14ac:dyDescent="0.2">
      <c r="H3220" s="2"/>
      <c r="I3220" s="2"/>
      <c r="J3220" s="2"/>
    </row>
    <row r="3221" spans="8:10" x14ac:dyDescent="0.2">
      <c r="H3221" s="2"/>
      <c r="I3221" s="2"/>
      <c r="J3221" s="2"/>
    </row>
    <row r="3222" spans="8:10" x14ac:dyDescent="0.2">
      <c r="H3222" s="2"/>
      <c r="I3222" s="2"/>
      <c r="J3222" s="2"/>
    </row>
    <row r="3223" spans="8:10" x14ac:dyDescent="0.2">
      <c r="H3223" s="2"/>
      <c r="I3223" s="2"/>
      <c r="J3223" s="2"/>
    </row>
    <row r="3224" spans="8:10" x14ac:dyDescent="0.2">
      <c r="H3224" s="2"/>
      <c r="I3224" s="2"/>
      <c r="J3224" s="2"/>
    </row>
    <row r="3225" spans="8:10" x14ac:dyDescent="0.2">
      <c r="H3225" s="2"/>
      <c r="I3225" s="2"/>
      <c r="J3225" s="2"/>
    </row>
    <row r="3226" spans="8:10" x14ac:dyDescent="0.2">
      <c r="H3226" s="2"/>
      <c r="I3226" s="2"/>
      <c r="J3226" s="2"/>
    </row>
    <row r="3227" spans="8:10" x14ac:dyDescent="0.2">
      <c r="H3227" s="2"/>
      <c r="I3227" s="2"/>
      <c r="J3227" s="2"/>
    </row>
    <row r="3228" spans="8:10" x14ac:dyDescent="0.2">
      <c r="H3228" s="2"/>
      <c r="I3228" s="2"/>
      <c r="J3228" s="2"/>
    </row>
    <row r="3229" spans="8:10" x14ac:dyDescent="0.2">
      <c r="H3229" s="2"/>
      <c r="I3229" s="2"/>
      <c r="J3229" s="2"/>
    </row>
    <row r="3230" spans="8:10" x14ac:dyDescent="0.2">
      <c r="H3230" s="2"/>
      <c r="I3230" s="2"/>
      <c r="J3230" s="2"/>
    </row>
    <row r="3231" spans="8:10" x14ac:dyDescent="0.2">
      <c r="H3231" s="2"/>
      <c r="I3231" s="2"/>
      <c r="J3231" s="2"/>
    </row>
    <row r="3232" spans="8:10" x14ac:dyDescent="0.2">
      <c r="H3232" s="2"/>
      <c r="I3232" s="2"/>
      <c r="J3232" s="2"/>
    </row>
    <row r="3233" spans="8:10" x14ac:dyDescent="0.2">
      <c r="H3233" s="2"/>
      <c r="I3233" s="2"/>
      <c r="J3233" s="2"/>
    </row>
    <row r="3234" spans="8:10" x14ac:dyDescent="0.2">
      <c r="H3234" s="2"/>
      <c r="I3234" s="2"/>
      <c r="J3234" s="2"/>
    </row>
    <row r="3235" spans="8:10" x14ac:dyDescent="0.2">
      <c r="H3235" s="2"/>
      <c r="I3235" s="2"/>
      <c r="J3235" s="2"/>
    </row>
    <row r="3236" spans="8:10" x14ac:dyDescent="0.2">
      <c r="H3236" s="2"/>
      <c r="I3236" s="2"/>
      <c r="J3236" s="2"/>
    </row>
    <row r="3237" spans="8:10" x14ac:dyDescent="0.2">
      <c r="H3237" s="2"/>
      <c r="I3237" s="2"/>
      <c r="J3237" s="2"/>
    </row>
    <row r="3238" spans="8:10" x14ac:dyDescent="0.2">
      <c r="H3238" s="2"/>
      <c r="I3238" s="2"/>
      <c r="J3238" s="2"/>
    </row>
    <row r="3239" spans="8:10" x14ac:dyDescent="0.2">
      <c r="H3239" s="2"/>
      <c r="I3239" s="2"/>
      <c r="J3239" s="2"/>
    </row>
    <row r="3240" spans="8:10" x14ac:dyDescent="0.2">
      <c r="H3240" s="2"/>
      <c r="I3240" s="2"/>
      <c r="J3240" s="2"/>
    </row>
    <row r="3241" spans="8:10" x14ac:dyDescent="0.2">
      <c r="H3241" s="2"/>
      <c r="I3241" s="2"/>
      <c r="J3241" s="2"/>
    </row>
    <row r="3242" spans="8:10" x14ac:dyDescent="0.2">
      <c r="H3242" s="2"/>
      <c r="I3242" s="2"/>
      <c r="J3242" s="2"/>
    </row>
    <row r="3243" spans="8:10" x14ac:dyDescent="0.2">
      <c r="H3243" s="2"/>
      <c r="I3243" s="2"/>
      <c r="J3243" s="2"/>
    </row>
    <row r="3244" spans="8:10" x14ac:dyDescent="0.2">
      <c r="H3244" s="2"/>
      <c r="I3244" s="2"/>
      <c r="J3244" s="2"/>
    </row>
    <row r="3245" spans="8:10" x14ac:dyDescent="0.2">
      <c r="H3245" s="2"/>
      <c r="I3245" s="2"/>
      <c r="J3245" s="2"/>
    </row>
    <row r="3246" spans="8:10" x14ac:dyDescent="0.2">
      <c r="H3246" s="2"/>
      <c r="I3246" s="2"/>
      <c r="J3246" s="2"/>
    </row>
    <row r="3247" spans="8:10" x14ac:dyDescent="0.2">
      <c r="H3247" s="2"/>
      <c r="I3247" s="2"/>
      <c r="J3247" s="2"/>
    </row>
    <row r="3248" spans="8:10" x14ac:dyDescent="0.2">
      <c r="H3248" s="2"/>
      <c r="I3248" s="2"/>
      <c r="J3248" s="2"/>
    </row>
    <row r="3249" spans="8:10" x14ac:dyDescent="0.2">
      <c r="H3249" s="2"/>
      <c r="I3249" s="2"/>
      <c r="J3249" s="2"/>
    </row>
    <row r="3250" spans="8:10" x14ac:dyDescent="0.2">
      <c r="H3250" s="2"/>
      <c r="I3250" s="2"/>
      <c r="J3250" s="2"/>
    </row>
    <row r="3251" spans="8:10" x14ac:dyDescent="0.2">
      <c r="H3251" s="2"/>
      <c r="I3251" s="2"/>
      <c r="J3251" s="2"/>
    </row>
    <row r="3252" spans="8:10" x14ac:dyDescent="0.2">
      <c r="H3252" s="2"/>
      <c r="I3252" s="2"/>
      <c r="J3252" s="2"/>
    </row>
    <row r="3253" spans="8:10" x14ac:dyDescent="0.2">
      <c r="H3253" s="2"/>
      <c r="I3253" s="2"/>
      <c r="J3253" s="2"/>
    </row>
    <row r="3254" spans="8:10" x14ac:dyDescent="0.2">
      <c r="H3254" s="2"/>
      <c r="I3254" s="2"/>
      <c r="J3254" s="2"/>
    </row>
    <row r="3255" spans="8:10" x14ac:dyDescent="0.2">
      <c r="H3255" s="2"/>
      <c r="I3255" s="2"/>
      <c r="J3255" s="2"/>
    </row>
    <row r="3256" spans="8:10" x14ac:dyDescent="0.2">
      <c r="H3256" s="2"/>
      <c r="I3256" s="2"/>
      <c r="J3256" s="2"/>
    </row>
    <row r="3257" spans="8:10" x14ac:dyDescent="0.2">
      <c r="H3257" s="2"/>
      <c r="I3257" s="2"/>
      <c r="J3257" s="2"/>
    </row>
    <row r="3258" spans="8:10" x14ac:dyDescent="0.2">
      <c r="H3258" s="2"/>
      <c r="I3258" s="2"/>
      <c r="J3258" s="2"/>
    </row>
    <row r="3259" spans="8:10" x14ac:dyDescent="0.2">
      <c r="H3259" s="2"/>
      <c r="I3259" s="2"/>
      <c r="J3259" s="2"/>
    </row>
    <row r="3260" spans="8:10" x14ac:dyDescent="0.2">
      <c r="H3260" s="2"/>
      <c r="I3260" s="2"/>
      <c r="J3260" s="2"/>
    </row>
    <row r="3261" spans="8:10" x14ac:dyDescent="0.2">
      <c r="H3261" s="2"/>
      <c r="I3261" s="2"/>
      <c r="J3261" s="2"/>
    </row>
    <row r="3262" spans="8:10" x14ac:dyDescent="0.2">
      <c r="H3262" s="2"/>
      <c r="I3262" s="2"/>
      <c r="J3262" s="2"/>
    </row>
    <row r="3263" spans="8:10" x14ac:dyDescent="0.2">
      <c r="H3263" s="2"/>
      <c r="I3263" s="2"/>
      <c r="J3263" s="2"/>
    </row>
    <row r="3264" spans="8:10" x14ac:dyDescent="0.2">
      <c r="H3264" s="2"/>
      <c r="I3264" s="2"/>
      <c r="J3264" s="2"/>
    </row>
    <row r="3265" spans="8:10" x14ac:dyDescent="0.2">
      <c r="H3265" s="2"/>
      <c r="I3265" s="2"/>
      <c r="J3265" s="2"/>
    </row>
    <row r="3266" spans="8:10" x14ac:dyDescent="0.2">
      <c r="H3266" s="2"/>
      <c r="I3266" s="2"/>
      <c r="J3266" s="2"/>
    </row>
    <row r="3267" spans="8:10" x14ac:dyDescent="0.2">
      <c r="H3267" s="2"/>
      <c r="I3267" s="2"/>
      <c r="J3267" s="2"/>
    </row>
    <row r="3268" spans="8:10" x14ac:dyDescent="0.2">
      <c r="H3268" s="2"/>
      <c r="I3268" s="2"/>
      <c r="J3268" s="2"/>
    </row>
    <row r="3269" spans="8:10" x14ac:dyDescent="0.2">
      <c r="H3269" s="2"/>
      <c r="I3269" s="2"/>
      <c r="J3269" s="2"/>
    </row>
    <row r="3270" spans="8:10" x14ac:dyDescent="0.2">
      <c r="H3270" s="2"/>
      <c r="I3270" s="2"/>
      <c r="J3270" s="2"/>
    </row>
    <row r="3271" spans="8:10" x14ac:dyDescent="0.2">
      <c r="H3271" s="2"/>
      <c r="I3271" s="2"/>
      <c r="J3271" s="2"/>
    </row>
    <row r="3272" spans="8:10" x14ac:dyDescent="0.2">
      <c r="H3272" s="2"/>
      <c r="I3272" s="2"/>
      <c r="J3272" s="2"/>
    </row>
    <row r="3273" spans="8:10" x14ac:dyDescent="0.2">
      <c r="H3273" s="2"/>
      <c r="I3273" s="2"/>
      <c r="J3273" s="2"/>
    </row>
    <row r="3274" spans="8:10" x14ac:dyDescent="0.2">
      <c r="H3274" s="2"/>
      <c r="I3274" s="2"/>
      <c r="J3274" s="2"/>
    </row>
    <row r="3275" spans="8:10" x14ac:dyDescent="0.2">
      <c r="H3275" s="2"/>
      <c r="I3275" s="2"/>
      <c r="J3275" s="2"/>
    </row>
    <row r="3276" spans="8:10" x14ac:dyDescent="0.2">
      <c r="H3276" s="2"/>
      <c r="I3276" s="2"/>
      <c r="J3276" s="2"/>
    </row>
    <row r="3277" spans="8:10" x14ac:dyDescent="0.2">
      <c r="H3277" s="2"/>
      <c r="I3277" s="2"/>
      <c r="J3277" s="2"/>
    </row>
    <row r="3278" spans="8:10" x14ac:dyDescent="0.2">
      <c r="H3278" s="2"/>
      <c r="I3278" s="2"/>
      <c r="J3278" s="2"/>
    </row>
    <row r="3279" spans="8:10" x14ac:dyDescent="0.2">
      <c r="H3279" s="2"/>
      <c r="I3279" s="2"/>
      <c r="J3279" s="2"/>
    </row>
    <row r="3280" spans="8:10" x14ac:dyDescent="0.2">
      <c r="H3280" s="2"/>
      <c r="I3280" s="2"/>
      <c r="J3280" s="2"/>
    </row>
    <row r="3281" spans="8:10" x14ac:dyDescent="0.2">
      <c r="H3281" s="2"/>
      <c r="I3281" s="2"/>
      <c r="J3281" s="2"/>
    </row>
    <row r="3282" spans="8:10" x14ac:dyDescent="0.2">
      <c r="H3282" s="2"/>
      <c r="I3282" s="2"/>
      <c r="J3282" s="2"/>
    </row>
    <row r="3283" spans="8:10" x14ac:dyDescent="0.2">
      <c r="H3283" s="2"/>
      <c r="I3283" s="2"/>
      <c r="J3283" s="2"/>
    </row>
    <row r="3284" spans="8:10" x14ac:dyDescent="0.2">
      <c r="H3284" s="2"/>
      <c r="I3284" s="2"/>
      <c r="J3284" s="2"/>
    </row>
    <row r="3285" spans="8:10" x14ac:dyDescent="0.2">
      <c r="H3285" s="2"/>
      <c r="I3285" s="2"/>
      <c r="J3285" s="2"/>
    </row>
    <row r="3286" spans="8:10" x14ac:dyDescent="0.2">
      <c r="H3286" s="2"/>
      <c r="I3286" s="2"/>
      <c r="J3286" s="2"/>
    </row>
    <row r="3287" spans="8:10" x14ac:dyDescent="0.2">
      <c r="H3287" s="2"/>
      <c r="I3287" s="2"/>
      <c r="J3287" s="2"/>
    </row>
    <row r="3288" spans="8:10" x14ac:dyDescent="0.2">
      <c r="H3288" s="2"/>
      <c r="I3288" s="2"/>
      <c r="J3288" s="2"/>
    </row>
    <row r="3289" spans="8:10" x14ac:dyDescent="0.2">
      <c r="H3289" s="2"/>
      <c r="I3289" s="2"/>
      <c r="J3289" s="2"/>
    </row>
    <row r="3290" spans="8:10" x14ac:dyDescent="0.2">
      <c r="H3290" s="2"/>
      <c r="I3290" s="2"/>
      <c r="J3290" s="2"/>
    </row>
    <row r="3291" spans="8:10" x14ac:dyDescent="0.2">
      <c r="H3291" s="2"/>
      <c r="I3291" s="2"/>
      <c r="J3291" s="2"/>
    </row>
    <row r="3292" spans="8:10" x14ac:dyDescent="0.2">
      <c r="H3292" s="2"/>
      <c r="I3292" s="2"/>
      <c r="J3292" s="2"/>
    </row>
    <row r="3293" spans="8:10" x14ac:dyDescent="0.2">
      <c r="H3293" s="2"/>
      <c r="I3293" s="2"/>
      <c r="J3293" s="2"/>
    </row>
    <row r="3294" spans="8:10" x14ac:dyDescent="0.2">
      <c r="H3294" s="2"/>
      <c r="I3294" s="2"/>
      <c r="J3294" s="2"/>
    </row>
    <row r="3295" spans="8:10" x14ac:dyDescent="0.2">
      <c r="H3295" s="2"/>
      <c r="I3295" s="2"/>
      <c r="J3295" s="2"/>
    </row>
    <row r="3296" spans="8:10" x14ac:dyDescent="0.2">
      <c r="H3296" s="2"/>
      <c r="I3296" s="2"/>
      <c r="J3296" s="2"/>
    </row>
    <row r="3297" spans="8:10" x14ac:dyDescent="0.2">
      <c r="H3297" s="2"/>
      <c r="I3297" s="2"/>
      <c r="J3297" s="2"/>
    </row>
    <row r="3298" spans="8:10" x14ac:dyDescent="0.2">
      <c r="H3298" s="2"/>
      <c r="I3298" s="2"/>
      <c r="J3298" s="2"/>
    </row>
    <row r="3299" spans="8:10" x14ac:dyDescent="0.2">
      <c r="H3299" s="2"/>
      <c r="I3299" s="2"/>
      <c r="J3299" s="2"/>
    </row>
    <row r="3300" spans="8:10" x14ac:dyDescent="0.2">
      <c r="H3300" s="2"/>
      <c r="I3300" s="2"/>
      <c r="J3300" s="2"/>
    </row>
    <row r="3301" spans="8:10" x14ac:dyDescent="0.2">
      <c r="H3301" s="2"/>
      <c r="I3301" s="2"/>
      <c r="J3301" s="2"/>
    </row>
    <row r="3302" spans="8:10" x14ac:dyDescent="0.2">
      <c r="H3302" s="2"/>
      <c r="I3302" s="2"/>
      <c r="J3302" s="2"/>
    </row>
    <row r="3303" spans="8:10" x14ac:dyDescent="0.2">
      <c r="H3303" s="2"/>
      <c r="I3303" s="2"/>
      <c r="J3303" s="2"/>
    </row>
    <row r="3304" spans="8:10" x14ac:dyDescent="0.2">
      <c r="H3304" s="2"/>
      <c r="I3304" s="2"/>
      <c r="J3304" s="2"/>
    </row>
    <row r="3305" spans="8:10" x14ac:dyDescent="0.2">
      <c r="H3305" s="2"/>
      <c r="I3305" s="2"/>
      <c r="J3305" s="2"/>
    </row>
    <row r="3306" spans="8:10" x14ac:dyDescent="0.2">
      <c r="H3306" s="2"/>
      <c r="I3306" s="2"/>
      <c r="J3306" s="2"/>
    </row>
    <row r="3307" spans="8:10" x14ac:dyDescent="0.2">
      <c r="H3307" s="2"/>
      <c r="I3307" s="2"/>
      <c r="J3307" s="2"/>
    </row>
    <row r="3308" spans="8:10" x14ac:dyDescent="0.2">
      <c r="H3308" s="2"/>
      <c r="I3308" s="2"/>
      <c r="J3308" s="2"/>
    </row>
    <row r="3309" spans="8:10" x14ac:dyDescent="0.2">
      <c r="H3309" s="2"/>
      <c r="I3309" s="2"/>
      <c r="J3309" s="2"/>
    </row>
    <row r="3310" spans="8:10" x14ac:dyDescent="0.2">
      <c r="H3310" s="2"/>
      <c r="I3310" s="2"/>
      <c r="J3310" s="2"/>
    </row>
    <row r="3311" spans="8:10" x14ac:dyDescent="0.2">
      <c r="H3311" s="2"/>
      <c r="I3311" s="2"/>
      <c r="J3311" s="2"/>
    </row>
    <row r="3312" spans="8:10" x14ac:dyDescent="0.2">
      <c r="H3312" s="2"/>
      <c r="I3312" s="2"/>
      <c r="J3312" s="2"/>
    </row>
    <row r="3313" spans="8:10" x14ac:dyDescent="0.2">
      <c r="H3313" s="2"/>
      <c r="I3313" s="2"/>
      <c r="J3313" s="2"/>
    </row>
    <row r="3314" spans="8:10" x14ac:dyDescent="0.2">
      <c r="H3314" s="2"/>
      <c r="I3314" s="2"/>
      <c r="J3314" s="2"/>
    </row>
    <row r="3315" spans="8:10" x14ac:dyDescent="0.2">
      <c r="H3315" s="2"/>
      <c r="I3315" s="2"/>
      <c r="J3315" s="2"/>
    </row>
    <row r="3316" spans="8:10" x14ac:dyDescent="0.2">
      <c r="H3316" s="2"/>
      <c r="I3316" s="2"/>
      <c r="J3316" s="2"/>
    </row>
    <row r="3317" spans="8:10" x14ac:dyDescent="0.2">
      <c r="H3317" s="2"/>
      <c r="I3317" s="2"/>
      <c r="J3317" s="2"/>
    </row>
    <row r="3318" spans="8:10" x14ac:dyDescent="0.2">
      <c r="H3318" s="2"/>
      <c r="I3318" s="2"/>
      <c r="J3318" s="2"/>
    </row>
    <row r="3319" spans="8:10" x14ac:dyDescent="0.2">
      <c r="H3319" s="2"/>
      <c r="I3319" s="2"/>
      <c r="J3319" s="2"/>
    </row>
    <row r="3320" spans="8:10" x14ac:dyDescent="0.2">
      <c r="H3320" s="2"/>
      <c r="I3320" s="2"/>
      <c r="J3320" s="2"/>
    </row>
    <row r="3321" spans="8:10" x14ac:dyDescent="0.2">
      <c r="H3321" s="2"/>
      <c r="I3321" s="2"/>
      <c r="J3321" s="2"/>
    </row>
    <row r="3322" spans="8:10" x14ac:dyDescent="0.2">
      <c r="H3322" s="2"/>
      <c r="I3322" s="2"/>
      <c r="J3322" s="2"/>
    </row>
    <row r="3323" spans="8:10" x14ac:dyDescent="0.2">
      <c r="H3323" s="2"/>
      <c r="I3323" s="2"/>
      <c r="J3323" s="2"/>
    </row>
    <row r="3324" spans="8:10" x14ac:dyDescent="0.2">
      <c r="H3324" s="2"/>
      <c r="I3324" s="2"/>
      <c r="J3324" s="2"/>
    </row>
    <row r="3325" spans="8:10" x14ac:dyDescent="0.2">
      <c r="H3325" s="2"/>
      <c r="I3325" s="2"/>
      <c r="J3325" s="2"/>
    </row>
    <row r="3326" spans="8:10" x14ac:dyDescent="0.2">
      <c r="H3326" s="2"/>
      <c r="I3326" s="2"/>
      <c r="J3326" s="2"/>
    </row>
    <row r="3327" spans="8:10" x14ac:dyDescent="0.2">
      <c r="H3327" s="2"/>
      <c r="I3327" s="2"/>
      <c r="J3327" s="2"/>
    </row>
    <row r="3328" spans="8:10" x14ac:dyDescent="0.2">
      <c r="H3328" s="2"/>
      <c r="I3328" s="2"/>
      <c r="J3328" s="2"/>
    </row>
    <row r="3329" spans="8:10" x14ac:dyDescent="0.2">
      <c r="H3329" s="2"/>
      <c r="I3329" s="2"/>
      <c r="J3329" s="2"/>
    </row>
    <row r="3330" spans="8:10" x14ac:dyDescent="0.2">
      <c r="H3330" s="2"/>
      <c r="I3330" s="2"/>
      <c r="J3330" s="2"/>
    </row>
    <row r="3331" spans="8:10" x14ac:dyDescent="0.2">
      <c r="H3331" s="2"/>
      <c r="I3331" s="2"/>
      <c r="J3331" s="2"/>
    </row>
    <row r="3332" spans="8:10" x14ac:dyDescent="0.2">
      <c r="H3332" s="2"/>
      <c r="I3332" s="2"/>
      <c r="J3332" s="2"/>
    </row>
    <row r="3333" spans="8:10" x14ac:dyDescent="0.2">
      <c r="H3333" s="2"/>
      <c r="I3333" s="2"/>
      <c r="J3333" s="2"/>
    </row>
    <row r="3334" spans="8:10" x14ac:dyDescent="0.2">
      <c r="H3334" s="2"/>
      <c r="I3334" s="2"/>
      <c r="J3334" s="2"/>
    </row>
    <row r="3335" spans="8:10" x14ac:dyDescent="0.2">
      <c r="H3335" s="2"/>
      <c r="I3335" s="2"/>
      <c r="J3335" s="2"/>
    </row>
    <row r="3336" spans="8:10" x14ac:dyDescent="0.2">
      <c r="H3336" s="2"/>
      <c r="I3336" s="2"/>
      <c r="J3336" s="2"/>
    </row>
    <row r="3337" spans="8:10" x14ac:dyDescent="0.2">
      <c r="H3337" s="2"/>
      <c r="I3337" s="2"/>
      <c r="J3337" s="2"/>
    </row>
    <row r="3338" spans="8:10" x14ac:dyDescent="0.2">
      <c r="H3338" s="2"/>
      <c r="I3338" s="2"/>
      <c r="J3338" s="2"/>
    </row>
    <row r="3339" spans="8:10" x14ac:dyDescent="0.2">
      <c r="H3339" s="2"/>
      <c r="I3339" s="2"/>
      <c r="J3339" s="2"/>
    </row>
    <row r="3340" spans="8:10" x14ac:dyDescent="0.2">
      <c r="H3340" s="2"/>
      <c r="I3340" s="2"/>
      <c r="J3340" s="2"/>
    </row>
    <row r="3341" spans="8:10" x14ac:dyDescent="0.2">
      <c r="H3341" s="2"/>
      <c r="I3341" s="2"/>
      <c r="J3341" s="2"/>
    </row>
    <row r="3342" spans="8:10" x14ac:dyDescent="0.2">
      <c r="H3342" s="2"/>
      <c r="I3342" s="2"/>
      <c r="J3342" s="2"/>
    </row>
    <row r="3343" spans="8:10" x14ac:dyDescent="0.2">
      <c r="H3343" s="2"/>
      <c r="I3343" s="2"/>
      <c r="J3343" s="2"/>
    </row>
    <row r="3344" spans="8:10" x14ac:dyDescent="0.2">
      <c r="H3344" s="2"/>
      <c r="I3344" s="2"/>
      <c r="J3344" s="2"/>
    </row>
    <row r="3345" spans="8:10" x14ac:dyDescent="0.2">
      <c r="H3345" s="2"/>
      <c r="I3345" s="2"/>
      <c r="J3345" s="2"/>
    </row>
    <row r="3346" spans="8:10" x14ac:dyDescent="0.2">
      <c r="H3346" s="2"/>
      <c r="I3346" s="2"/>
      <c r="J3346" s="2"/>
    </row>
    <row r="3347" spans="8:10" x14ac:dyDescent="0.2">
      <c r="H3347" s="2"/>
      <c r="I3347" s="2"/>
      <c r="J3347" s="2"/>
    </row>
    <row r="3348" spans="8:10" x14ac:dyDescent="0.2">
      <c r="H3348" s="2"/>
      <c r="I3348" s="2"/>
      <c r="J3348" s="2"/>
    </row>
    <row r="3349" spans="8:10" x14ac:dyDescent="0.2">
      <c r="H3349" s="2"/>
      <c r="I3349" s="2"/>
      <c r="J3349" s="2"/>
    </row>
    <row r="3350" spans="8:10" x14ac:dyDescent="0.2">
      <c r="H3350" s="2"/>
      <c r="I3350" s="2"/>
      <c r="J3350" s="2"/>
    </row>
    <row r="3351" spans="8:10" x14ac:dyDescent="0.2">
      <c r="H3351" s="2"/>
      <c r="I3351" s="2"/>
      <c r="J3351" s="2"/>
    </row>
    <row r="3352" spans="8:10" x14ac:dyDescent="0.2">
      <c r="H3352" s="2"/>
      <c r="I3352" s="2"/>
      <c r="J3352" s="2"/>
    </row>
    <row r="3353" spans="8:10" x14ac:dyDescent="0.2">
      <c r="H3353" s="2"/>
      <c r="I3353" s="2"/>
      <c r="J3353" s="2"/>
    </row>
    <row r="3354" spans="8:10" x14ac:dyDescent="0.2">
      <c r="H3354" s="2"/>
      <c r="I3354" s="2"/>
      <c r="J3354" s="2"/>
    </row>
    <row r="3355" spans="8:10" x14ac:dyDescent="0.2">
      <c r="H3355" s="2"/>
      <c r="I3355" s="2"/>
      <c r="J3355" s="2"/>
    </row>
    <row r="3356" spans="8:10" x14ac:dyDescent="0.2">
      <c r="H3356" s="2"/>
      <c r="I3356" s="2"/>
      <c r="J3356" s="2"/>
    </row>
    <row r="3357" spans="8:10" x14ac:dyDescent="0.2">
      <c r="H3357" s="2"/>
      <c r="I3357" s="2"/>
      <c r="J3357" s="2"/>
    </row>
    <row r="3358" spans="8:10" x14ac:dyDescent="0.2">
      <c r="H3358" s="2"/>
      <c r="I3358" s="2"/>
      <c r="J3358" s="2"/>
    </row>
    <row r="3359" spans="8:10" x14ac:dyDescent="0.2">
      <c r="H3359" s="2"/>
      <c r="I3359" s="2"/>
      <c r="J3359" s="2"/>
    </row>
    <row r="3360" spans="8:10" x14ac:dyDescent="0.2">
      <c r="H3360" s="2"/>
      <c r="I3360" s="2"/>
      <c r="J3360" s="2"/>
    </row>
    <row r="3361" spans="8:10" x14ac:dyDescent="0.2">
      <c r="H3361" s="2"/>
      <c r="I3361" s="2"/>
      <c r="J3361" s="2"/>
    </row>
    <row r="3362" spans="8:10" x14ac:dyDescent="0.2">
      <c r="H3362" s="2"/>
      <c r="I3362" s="2"/>
      <c r="J3362" s="2"/>
    </row>
    <row r="3363" spans="8:10" x14ac:dyDescent="0.2">
      <c r="H3363" s="2"/>
      <c r="I3363" s="2"/>
      <c r="J3363" s="2"/>
    </row>
    <row r="3364" spans="8:10" x14ac:dyDescent="0.2">
      <c r="H3364" s="2"/>
      <c r="I3364" s="2"/>
      <c r="J3364" s="2"/>
    </row>
    <row r="3365" spans="8:10" x14ac:dyDescent="0.2">
      <c r="H3365" s="2"/>
      <c r="I3365" s="2"/>
      <c r="J3365" s="2"/>
    </row>
    <row r="3366" spans="8:10" x14ac:dyDescent="0.2">
      <c r="H3366" s="2"/>
      <c r="I3366" s="2"/>
      <c r="J3366" s="2"/>
    </row>
    <row r="3367" spans="8:10" x14ac:dyDescent="0.2">
      <c r="H3367" s="2"/>
      <c r="I3367" s="2"/>
      <c r="J3367" s="2"/>
    </row>
    <row r="3368" spans="8:10" x14ac:dyDescent="0.2">
      <c r="H3368" s="2"/>
      <c r="I3368" s="2"/>
      <c r="J3368" s="2"/>
    </row>
    <row r="3369" spans="8:10" x14ac:dyDescent="0.2">
      <c r="H3369" s="2"/>
      <c r="I3369" s="2"/>
      <c r="J3369" s="2"/>
    </row>
    <row r="3370" spans="8:10" x14ac:dyDescent="0.2">
      <c r="H3370" s="2"/>
      <c r="I3370" s="2"/>
      <c r="J3370" s="2"/>
    </row>
    <row r="3371" spans="8:10" x14ac:dyDescent="0.2">
      <c r="H3371" s="2"/>
      <c r="I3371" s="2"/>
      <c r="J3371" s="2"/>
    </row>
    <row r="3372" spans="8:10" x14ac:dyDescent="0.2">
      <c r="H3372" s="2"/>
      <c r="I3372" s="2"/>
      <c r="J3372" s="2"/>
    </row>
    <row r="3373" spans="8:10" x14ac:dyDescent="0.2">
      <c r="H3373" s="2"/>
      <c r="I3373" s="2"/>
      <c r="J3373" s="2"/>
    </row>
    <row r="3374" spans="8:10" x14ac:dyDescent="0.2">
      <c r="H3374" s="2"/>
      <c r="I3374" s="2"/>
      <c r="J3374" s="2"/>
    </row>
    <row r="3375" spans="8:10" x14ac:dyDescent="0.2">
      <c r="H3375" s="2"/>
      <c r="I3375" s="2"/>
      <c r="J3375" s="2"/>
    </row>
    <row r="3376" spans="8:10" x14ac:dyDescent="0.2">
      <c r="H3376" s="2"/>
      <c r="I3376" s="2"/>
      <c r="J3376" s="2"/>
    </row>
    <row r="3377" spans="8:10" x14ac:dyDescent="0.2">
      <c r="H3377" s="2"/>
      <c r="I3377" s="2"/>
      <c r="J3377" s="2"/>
    </row>
    <row r="3378" spans="8:10" x14ac:dyDescent="0.2">
      <c r="H3378" s="2"/>
      <c r="I3378" s="2"/>
      <c r="J3378" s="2"/>
    </row>
    <row r="3379" spans="8:10" x14ac:dyDescent="0.2">
      <c r="H3379" s="2"/>
      <c r="I3379" s="2"/>
      <c r="J3379" s="2"/>
    </row>
    <row r="3380" spans="8:10" x14ac:dyDescent="0.2">
      <c r="H3380" s="2"/>
      <c r="I3380" s="2"/>
      <c r="J3380" s="2"/>
    </row>
    <row r="3381" spans="8:10" x14ac:dyDescent="0.2">
      <c r="H3381" s="2"/>
      <c r="I3381" s="2"/>
      <c r="J3381" s="2"/>
    </row>
    <row r="3382" spans="8:10" x14ac:dyDescent="0.2">
      <c r="H3382" s="2"/>
      <c r="I3382" s="2"/>
      <c r="J3382" s="2"/>
    </row>
    <row r="3383" spans="8:10" x14ac:dyDescent="0.2">
      <c r="H3383" s="2"/>
      <c r="I3383" s="2"/>
      <c r="J3383" s="2"/>
    </row>
    <row r="3384" spans="8:10" x14ac:dyDescent="0.2">
      <c r="H3384" s="2"/>
      <c r="I3384" s="2"/>
      <c r="J3384" s="2"/>
    </row>
    <row r="3385" spans="8:10" x14ac:dyDescent="0.2">
      <c r="H3385" s="2"/>
      <c r="I3385" s="2"/>
      <c r="J3385" s="2"/>
    </row>
    <row r="3386" spans="8:10" x14ac:dyDescent="0.2">
      <c r="H3386" s="2"/>
      <c r="I3386" s="2"/>
      <c r="J3386" s="2"/>
    </row>
    <row r="3387" spans="8:10" x14ac:dyDescent="0.2">
      <c r="H3387" s="2"/>
      <c r="I3387" s="2"/>
      <c r="J3387" s="2"/>
    </row>
    <row r="3388" spans="8:10" x14ac:dyDescent="0.2">
      <c r="H3388" s="2"/>
      <c r="I3388" s="2"/>
      <c r="J3388" s="2"/>
    </row>
    <row r="3389" spans="8:10" x14ac:dyDescent="0.2">
      <c r="H3389" s="2"/>
      <c r="I3389" s="2"/>
      <c r="J3389" s="2"/>
    </row>
    <row r="3390" spans="8:10" x14ac:dyDescent="0.2">
      <c r="H3390" s="2"/>
      <c r="I3390" s="2"/>
      <c r="J3390" s="2"/>
    </row>
    <row r="3391" spans="8:10" x14ac:dyDescent="0.2">
      <c r="H3391" s="2"/>
      <c r="I3391" s="2"/>
      <c r="J3391" s="2"/>
    </row>
    <row r="3392" spans="8:10" x14ac:dyDescent="0.2">
      <c r="H3392" s="2"/>
      <c r="I3392" s="2"/>
      <c r="J3392" s="2"/>
    </row>
    <row r="3393" spans="8:10" x14ac:dyDescent="0.2">
      <c r="H3393" s="2"/>
      <c r="I3393" s="2"/>
      <c r="J3393" s="2"/>
    </row>
    <row r="3394" spans="8:10" x14ac:dyDescent="0.2">
      <c r="H3394" s="2"/>
      <c r="I3394" s="2"/>
      <c r="J3394" s="2"/>
    </row>
    <row r="3395" spans="8:10" x14ac:dyDescent="0.2">
      <c r="H3395" s="2"/>
      <c r="I3395" s="2"/>
      <c r="J3395" s="2"/>
    </row>
    <row r="3396" spans="8:10" x14ac:dyDescent="0.2">
      <c r="H3396" s="2"/>
      <c r="I3396" s="2"/>
      <c r="J3396" s="2"/>
    </row>
    <row r="3397" spans="8:10" x14ac:dyDescent="0.2">
      <c r="H3397" s="2"/>
      <c r="I3397" s="2"/>
      <c r="J3397" s="2"/>
    </row>
    <row r="3398" spans="8:10" x14ac:dyDescent="0.2">
      <c r="H3398" s="2"/>
      <c r="I3398" s="2"/>
      <c r="J3398" s="2"/>
    </row>
    <row r="3399" spans="8:10" x14ac:dyDescent="0.2">
      <c r="H3399" s="2"/>
      <c r="I3399" s="2"/>
      <c r="J3399" s="2"/>
    </row>
    <row r="3400" spans="8:10" x14ac:dyDescent="0.2">
      <c r="H3400" s="2"/>
      <c r="I3400" s="2"/>
      <c r="J3400" s="2"/>
    </row>
    <row r="3401" spans="8:10" x14ac:dyDescent="0.2">
      <c r="H3401" s="2"/>
      <c r="I3401" s="2"/>
      <c r="J3401" s="2"/>
    </row>
    <row r="3402" spans="8:10" x14ac:dyDescent="0.2">
      <c r="H3402" s="2"/>
      <c r="I3402" s="2"/>
      <c r="J3402" s="2"/>
    </row>
    <row r="3403" spans="8:10" x14ac:dyDescent="0.2">
      <c r="H3403" s="2"/>
      <c r="I3403" s="2"/>
      <c r="J3403" s="2"/>
    </row>
    <row r="3404" spans="8:10" x14ac:dyDescent="0.2">
      <c r="H3404" s="2"/>
      <c r="I3404" s="2"/>
      <c r="J3404" s="2"/>
    </row>
    <row r="3405" spans="8:10" x14ac:dyDescent="0.2">
      <c r="H3405" s="2"/>
      <c r="I3405" s="2"/>
      <c r="J3405" s="2"/>
    </row>
    <row r="3406" spans="8:10" x14ac:dyDescent="0.2">
      <c r="H3406" s="2"/>
      <c r="I3406" s="2"/>
      <c r="J3406" s="2"/>
    </row>
    <row r="3407" spans="8:10" x14ac:dyDescent="0.2">
      <c r="H3407" s="2"/>
      <c r="I3407" s="2"/>
      <c r="J3407" s="2"/>
    </row>
    <row r="3408" spans="8:10" x14ac:dyDescent="0.2">
      <c r="H3408" s="2"/>
      <c r="I3408" s="2"/>
      <c r="J3408" s="2"/>
    </row>
    <row r="3409" spans="8:10" x14ac:dyDescent="0.2">
      <c r="H3409" s="2"/>
      <c r="I3409" s="2"/>
      <c r="J3409" s="2"/>
    </row>
    <row r="3410" spans="8:10" x14ac:dyDescent="0.2">
      <c r="H3410" s="2"/>
      <c r="I3410" s="2"/>
      <c r="J3410" s="2"/>
    </row>
    <row r="3411" spans="8:10" x14ac:dyDescent="0.2">
      <c r="H3411" s="2"/>
      <c r="I3411" s="2"/>
      <c r="J3411" s="2"/>
    </row>
    <row r="3412" spans="8:10" x14ac:dyDescent="0.2">
      <c r="H3412" s="2"/>
      <c r="I3412" s="2"/>
      <c r="J3412" s="2"/>
    </row>
    <row r="3413" spans="8:10" x14ac:dyDescent="0.2">
      <c r="H3413" s="2"/>
      <c r="I3413" s="2"/>
      <c r="J3413" s="2"/>
    </row>
    <row r="3414" spans="8:10" x14ac:dyDescent="0.2">
      <c r="H3414" s="2"/>
      <c r="I3414" s="2"/>
      <c r="J3414" s="2"/>
    </row>
    <row r="3415" spans="8:10" x14ac:dyDescent="0.2">
      <c r="H3415" s="2"/>
      <c r="I3415" s="2"/>
      <c r="J3415" s="2"/>
    </row>
    <row r="3416" spans="8:10" x14ac:dyDescent="0.2">
      <c r="H3416" s="2"/>
      <c r="I3416" s="2"/>
      <c r="J3416" s="2"/>
    </row>
    <row r="3417" spans="8:10" x14ac:dyDescent="0.2">
      <c r="H3417" s="2"/>
      <c r="I3417" s="2"/>
      <c r="J3417" s="2"/>
    </row>
    <row r="3418" spans="8:10" x14ac:dyDescent="0.2">
      <c r="H3418" s="2"/>
      <c r="I3418" s="2"/>
      <c r="J3418" s="2"/>
    </row>
    <row r="3419" spans="8:10" x14ac:dyDescent="0.2">
      <c r="H3419" s="2"/>
      <c r="I3419" s="2"/>
      <c r="J3419" s="2"/>
    </row>
    <row r="3420" spans="8:10" x14ac:dyDescent="0.2">
      <c r="H3420" s="2"/>
      <c r="I3420" s="2"/>
      <c r="J3420" s="2"/>
    </row>
    <row r="3421" spans="8:10" x14ac:dyDescent="0.2">
      <c r="H3421" s="2"/>
      <c r="I3421" s="2"/>
      <c r="J3421" s="2"/>
    </row>
    <row r="3422" spans="8:10" x14ac:dyDescent="0.2">
      <c r="H3422" s="2"/>
      <c r="I3422" s="2"/>
      <c r="J3422" s="2"/>
    </row>
    <row r="3423" spans="8:10" x14ac:dyDescent="0.2">
      <c r="H3423" s="2"/>
      <c r="I3423" s="2"/>
      <c r="J3423" s="2"/>
    </row>
    <row r="3424" spans="8:10" x14ac:dyDescent="0.2">
      <c r="H3424" s="2"/>
      <c r="I3424" s="2"/>
      <c r="J3424" s="2"/>
    </row>
    <row r="3425" spans="8:10" x14ac:dyDescent="0.2">
      <c r="H3425" s="2"/>
      <c r="I3425" s="2"/>
      <c r="J3425" s="2"/>
    </row>
    <row r="3426" spans="8:10" x14ac:dyDescent="0.2">
      <c r="H3426" s="2"/>
      <c r="I3426" s="2"/>
      <c r="J3426" s="2"/>
    </row>
    <row r="3427" spans="8:10" x14ac:dyDescent="0.2">
      <c r="H3427" s="2"/>
      <c r="I3427" s="2"/>
      <c r="J3427" s="2"/>
    </row>
    <row r="3428" spans="8:10" x14ac:dyDescent="0.2">
      <c r="H3428" s="2"/>
      <c r="I3428" s="2"/>
      <c r="J3428" s="2"/>
    </row>
    <row r="3429" spans="8:10" x14ac:dyDescent="0.2">
      <c r="H3429" s="2"/>
      <c r="I3429" s="2"/>
      <c r="J3429" s="2"/>
    </row>
    <row r="3430" spans="8:10" x14ac:dyDescent="0.2">
      <c r="H3430" s="2"/>
      <c r="I3430" s="2"/>
      <c r="J3430" s="2"/>
    </row>
    <row r="3431" spans="8:10" x14ac:dyDescent="0.2">
      <c r="H3431" s="2"/>
      <c r="I3431" s="2"/>
      <c r="J3431" s="2"/>
    </row>
    <row r="3432" spans="8:10" x14ac:dyDescent="0.2">
      <c r="H3432" s="2"/>
      <c r="I3432" s="2"/>
      <c r="J3432" s="2"/>
    </row>
    <row r="3433" spans="8:10" x14ac:dyDescent="0.2">
      <c r="H3433" s="2"/>
      <c r="I3433" s="2"/>
      <c r="J3433" s="2"/>
    </row>
    <row r="3434" spans="8:10" x14ac:dyDescent="0.2">
      <c r="H3434" s="2"/>
      <c r="I3434" s="2"/>
      <c r="J3434" s="2"/>
    </row>
    <row r="3435" spans="8:10" x14ac:dyDescent="0.2">
      <c r="H3435" s="2"/>
      <c r="I3435" s="2"/>
      <c r="J3435" s="2"/>
    </row>
    <row r="3436" spans="8:10" x14ac:dyDescent="0.2">
      <c r="H3436" s="2"/>
      <c r="I3436" s="2"/>
      <c r="J3436" s="2"/>
    </row>
    <row r="3437" spans="8:10" x14ac:dyDescent="0.2">
      <c r="H3437" s="2"/>
      <c r="I3437" s="2"/>
      <c r="J3437" s="2"/>
    </row>
    <row r="3438" spans="8:10" x14ac:dyDescent="0.2">
      <c r="H3438" s="2"/>
      <c r="I3438" s="2"/>
      <c r="J3438" s="2"/>
    </row>
    <row r="3439" spans="8:10" x14ac:dyDescent="0.2">
      <c r="H3439" s="2"/>
      <c r="I3439" s="2"/>
      <c r="J3439" s="2"/>
    </row>
    <row r="3440" spans="8:10" x14ac:dyDescent="0.2">
      <c r="H3440" s="2"/>
      <c r="I3440" s="2"/>
      <c r="J3440" s="2"/>
    </row>
    <row r="3441" spans="8:10" x14ac:dyDescent="0.2">
      <c r="H3441" s="2"/>
      <c r="I3441" s="2"/>
      <c r="J3441" s="2"/>
    </row>
    <row r="3442" spans="8:10" x14ac:dyDescent="0.2">
      <c r="H3442" s="2"/>
      <c r="I3442" s="2"/>
      <c r="J3442" s="2"/>
    </row>
    <row r="3443" spans="8:10" x14ac:dyDescent="0.2">
      <c r="H3443" s="2"/>
      <c r="I3443" s="2"/>
      <c r="J3443" s="2"/>
    </row>
    <row r="3444" spans="8:10" x14ac:dyDescent="0.2">
      <c r="H3444" s="2"/>
      <c r="I3444" s="2"/>
      <c r="J3444" s="2"/>
    </row>
    <row r="3445" spans="8:10" x14ac:dyDescent="0.2">
      <c r="H3445" s="2"/>
      <c r="I3445" s="2"/>
      <c r="J3445" s="2"/>
    </row>
    <row r="3446" spans="8:10" x14ac:dyDescent="0.2">
      <c r="H3446" s="2"/>
      <c r="I3446" s="2"/>
      <c r="J3446" s="2"/>
    </row>
    <row r="3447" spans="8:10" x14ac:dyDescent="0.2">
      <c r="H3447" s="2"/>
      <c r="I3447" s="2"/>
      <c r="J3447" s="2"/>
    </row>
    <row r="3448" spans="8:10" x14ac:dyDescent="0.2">
      <c r="H3448" s="2"/>
      <c r="I3448" s="2"/>
      <c r="J3448" s="2"/>
    </row>
    <row r="3449" spans="8:10" x14ac:dyDescent="0.2">
      <c r="H3449" s="2"/>
      <c r="I3449" s="2"/>
      <c r="J3449" s="2"/>
    </row>
    <row r="3450" spans="8:10" x14ac:dyDescent="0.2">
      <c r="H3450" s="2"/>
      <c r="I3450" s="2"/>
      <c r="J3450" s="2"/>
    </row>
    <row r="3451" spans="8:10" x14ac:dyDescent="0.2">
      <c r="H3451" s="2"/>
      <c r="I3451" s="2"/>
      <c r="J3451" s="2"/>
    </row>
    <row r="3452" spans="8:10" x14ac:dyDescent="0.2">
      <c r="H3452" s="2"/>
      <c r="I3452" s="2"/>
      <c r="J3452" s="2"/>
    </row>
    <row r="3453" spans="8:10" x14ac:dyDescent="0.2">
      <c r="H3453" s="2"/>
      <c r="I3453" s="2"/>
      <c r="J3453" s="2"/>
    </row>
    <row r="3454" spans="8:10" x14ac:dyDescent="0.2">
      <c r="H3454" s="2"/>
      <c r="I3454" s="2"/>
      <c r="J3454" s="2"/>
    </row>
    <row r="3455" spans="8:10" x14ac:dyDescent="0.2">
      <c r="H3455" s="2"/>
      <c r="I3455" s="2"/>
      <c r="J3455" s="2"/>
    </row>
    <row r="3456" spans="8:10" x14ac:dyDescent="0.2">
      <c r="H3456" s="2"/>
      <c r="I3456" s="2"/>
      <c r="J3456" s="2"/>
    </row>
    <row r="3457" spans="8:10" x14ac:dyDescent="0.2">
      <c r="H3457" s="2"/>
      <c r="I3457" s="2"/>
      <c r="J3457" s="2"/>
    </row>
    <row r="3458" spans="8:10" x14ac:dyDescent="0.2">
      <c r="H3458" s="2"/>
      <c r="I3458" s="2"/>
      <c r="J3458" s="2"/>
    </row>
    <row r="3459" spans="8:10" x14ac:dyDescent="0.2">
      <c r="H3459" s="2"/>
      <c r="I3459" s="2"/>
      <c r="J3459" s="2"/>
    </row>
    <row r="3460" spans="8:10" x14ac:dyDescent="0.2">
      <c r="H3460" s="2"/>
      <c r="I3460" s="2"/>
      <c r="J3460" s="2"/>
    </row>
    <row r="3461" spans="8:10" x14ac:dyDescent="0.2">
      <c r="H3461" s="2"/>
      <c r="I3461" s="2"/>
      <c r="J3461" s="2"/>
    </row>
    <row r="3462" spans="8:10" x14ac:dyDescent="0.2">
      <c r="H3462" s="2"/>
      <c r="I3462" s="2"/>
      <c r="J3462" s="2"/>
    </row>
    <row r="3463" spans="8:10" x14ac:dyDescent="0.2">
      <c r="H3463" s="2"/>
      <c r="I3463" s="2"/>
      <c r="J3463" s="2"/>
    </row>
    <row r="3464" spans="8:10" x14ac:dyDescent="0.2">
      <c r="H3464" s="2"/>
      <c r="I3464" s="2"/>
      <c r="J3464" s="2"/>
    </row>
    <row r="3465" spans="8:10" x14ac:dyDescent="0.2">
      <c r="H3465" s="2"/>
      <c r="I3465" s="2"/>
      <c r="J3465" s="2"/>
    </row>
    <row r="3466" spans="8:10" x14ac:dyDescent="0.2">
      <c r="H3466" s="2"/>
      <c r="I3466" s="2"/>
      <c r="J3466" s="2"/>
    </row>
    <row r="3467" spans="8:10" x14ac:dyDescent="0.2">
      <c r="H3467" s="2"/>
      <c r="I3467" s="2"/>
      <c r="J3467" s="2"/>
    </row>
    <row r="3468" spans="8:10" x14ac:dyDescent="0.2">
      <c r="H3468" s="2"/>
      <c r="I3468" s="2"/>
      <c r="J3468" s="2"/>
    </row>
    <row r="3469" spans="8:10" x14ac:dyDescent="0.2">
      <c r="H3469" s="2"/>
      <c r="I3469" s="2"/>
      <c r="J3469" s="2"/>
    </row>
    <row r="3470" spans="8:10" x14ac:dyDescent="0.2">
      <c r="H3470" s="2"/>
      <c r="I3470" s="2"/>
      <c r="J3470" s="2"/>
    </row>
    <row r="3471" spans="8:10" x14ac:dyDescent="0.2">
      <c r="H3471" s="2"/>
      <c r="I3471" s="2"/>
      <c r="J3471" s="2"/>
    </row>
    <row r="3472" spans="8:10" x14ac:dyDescent="0.2">
      <c r="H3472" s="2"/>
      <c r="I3472" s="2"/>
      <c r="J3472" s="2"/>
    </row>
    <row r="3473" spans="8:10" x14ac:dyDescent="0.2">
      <c r="H3473" s="2"/>
      <c r="I3473" s="2"/>
      <c r="J3473" s="2"/>
    </row>
    <row r="3474" spans="8:10" x14ac:dyDescent="0.2">
      <c r="H3474" s="2"/>
      <c r="I3474" s="2"/>
      <c r="J3474" s="2"/>
    </row>
    <row r="3475" spans="8:10" x14ac:dyDescent="0.2">
      <c r="H3475" s="2"/>
      <c r="I3475" s="2"/>
      <c r="J3475" s="2"/>
    </row>
    <row r="3476" spans="8:10" x14ac:dyDescent="0.2">
      <c r="H3476" s="2"/>
      <c r="I3476" s="2"/>
      <c r="J3476" s="2"/>
    </row>
    <row r="3477" spans="8:10" x14ac:dyDescent="0.2">
      <c r="H3477" s="2"/>
      <c r="I3477" s="2"/>
      <c r="J3477" s="2"/>
    </row>
    <row r="3478" spans="8:10" x14ac:dyDescent="0.2">
      <c r="H3478" s="2"/>
      <c r="I3478" s="2"/>
      <c r="J3478" s="2"/>
    </row>
    <row r="3479" spans="8:10" x14ac:dyDescent="0.2">
      <c r="H3479" s="2"/>
      <c r="I3479" s="2"/>
      <c r="J3479" s="2"/>
    </row>
    <row r="3480" spans="8:10" x14ac:dyDescent="0.2">
      <c r="H3480" s="2"/>
      <c r="I3480" s="2"/>
      <c r="J3480" s="2"/>
    </row>
    <row r="3481" spans="8:10" x14ac:dyDescent="0.2">
      <c r="H3481" s="2"/>
      <c r="I3481" s="2"/>
      <c r="J3481" s="2"/>
    </row>
    <row r="3482" spans="8:10" x14ac:dyDescent="0.2">
      <c r="H3482" s="2"/>
      <c r="I3482" s="2"/>
      <c r="J3482" s="2"/>
    </row>
    <row r="3483" spans="8:10" x14ac:dyDescent="0.2">
      <c r="H3483" s="2"/>
      <c r="I3483" s="2"/>
      <c r="J3483" s="2"/>
    </row>
    <row r="3484" spans="8:10" x14ac:dyDescent="0.2">
      <c r="H3484" s="2"/>
      <c r="I3484" s="2"/>
      <c r="J3484" s="2"/>
    </row>
    <row r="3485" spans="8:10" x14ac:dyDescent="0.2">
      <c r="H3485" s="2"/>
      <c r="I3485" s="2"/>
      <c r="J3485" s="2"/>
    </row>
    <row r="3486" spans="8:10" x14ac:dyDescent="0.2">
      <c r="H3486" s="2"/>
      <c r="I3486" s="2"/>
      <c r="J3486" s="2"/>
    </row>
    <row r="3487" spans="8:10" x14ac:dyDescent="0.2">
      <c r="H3487" s="2"/>
      <c r="I3487" s="2"/>
      <c r="J3487" s="2"/>
    </row>
    <row r="3488" spans="8:10" x14ac:dyDescent="0.2">
      <c r="H3488" s="2"/>
      <c r="I3488" s="2"/>
      <c r="J3488" s="2"/>
    </row>
    <row r="3489" spans="8:10" x14ac:dyDescent="0.2">
      <c r="H3489" s="2"/>
      <c r="I3489" s="2"/>
      <c r="J3489" s="2"/>
    </row>
    <row r="3490" spans="8:10" x14ac:dyDescent="0.2">
      <c r="H3490" s="2"/>
      <c r="I3490" s="2"/>
      <c r="J3490" s="2"/>
    </row>
    <row r="3491" spans="8:10" x14ac:dyDescent="0.2">
      <c r="H3491" s="2"/>
      <c r="I3491" s="2"/>
      <c r="J3491" s="2"/>
    </row>
    <row r="3492" spans="8:10" x14ac:dyDescent="0.2">
      <c r="H3492" s="2"/>
      <c r="I3492" s="2"/>
      <c r="J3492" s="2"/>
    </row>
    <row r="3493" spans="8:10" x14ac:dyDescent="0.2">
      <c r="H3493" s="2"/>
      <c r="I3493" s="2"/>
      <c r="J3493" s="2"/>
    </row>
    <row r="3494" spans="8:10" x14ac:dyDescent="0.2">
      <c r="H3494" s="2"/>
      <c r="I3494" s="2"/>
      <c r="J3494" s="2"/>
    </row>
    <row r="3495" spans="8:10" x14ac:dyDescent="0.2">
      <c r="H3495" s="2"/>
      <c r="I3495" s="2"/>
      <c r="J3495" s="2"/>
    </row>
    <row r="3496" spans="8:10" x14ac:dyDescent="0.2">
      <c r="H3496" s="2"/>
      <c r="I3496" s="2"/>
      <c r="J3496" s="2"/>
    </row>
    <row r="3497" spans="8:10" x14ac:dyDescent="0.2">
      <c r="H3497" s="2"/>
      <c r="I3497" s="2"/>
      <c r="J3497" s="2"/>
    </row>
    <row r="3498" spans="8:10" x14ac:dyDescent="0.2">
      <c r="H3498" s="2"/>
      <c r="I3498" s="2"/>
      <c r="J3498" s="2"/>
    </row>
    <row r="3499" spans="8:10" x14ac:dyDescent="0.2">
      <c r="H3499" s="2"/>
      <c r="I3499" s="2"/>
      <c r="J3499" s="2"/>
    </row>
    <row r="3500" spans="8:10" x14ac:dyDescent="0.2">
      <c r="H3500" s="2"/>
      <c r="I3500" s="2"/>
      <c r="J3500" s="2"/>
    </row>
    <row r="3501" spans="8:10" x14ac:dyDescent="0.2">
      <c r="H3501" s="2"/>
      <c r="I3501" s="2"/>
      <c r="J3501" s="2"/>
    </row>
    <row r="3502" spans="8:10" x14ac:dyDescent="0.2">
      <c r="H3502" s="2"/>
      <c r="I3502" s="2"/>
      <c r="J3502" s="2"/>
    </row>
    <row r="3503" spans="8:10" x14ac:dyDescent="0.2">
      <c r="H3503" s="2"/>
      <c r="I3503" s="2"/>
      <c r="J3503" s="2"/>
    </row>
    <row r="3504" spans="8:10" x14ac:dyDescent="0.2">
      <c r="H3504" s="2"/>
      <c r="I3504" s="2"/>
      <c r="J3504" s="2"/>
    </row>
    <row r="3505" spans="8:10" x14ac:dyDescent="0.2">
      <c r="H3505" s="2"/>
      <c r="I3505" s="2"/>
      <c r="J3505" s="2"/>
    </row>
    <row r="3506" spans="8:10" x14ac:dyDescent="0.2">
      <c r="H3506" s="2"/>
      <c r="I3506" s="2"/>
      <c r="J3506" s="2"/>
    </row>
    <row r="3507" spans="8:10" x14ac:dyDescent="0.2">
      <c r="H3507" s="2"/>
      <c r="I3507" s="2"/>
      <c r="J3507" s="2"/>
    </row>
    <row r="3508" spans="8:10" x14ac:dyDescent="0.2">
      <c r="H3508" s="2"/>
      <c r="I3508" s="2"/>
      <c r="J3508" s="2"/>
    </row>
    <row r="3509" spans="8:10" x14ac:dyDescent="0.2">
      <c r="H3509" s="2"/>
      <c r="I3509" s="2"/>
      <c r="J3509" s="2"/>
    </row>
    <row r="3510" spans="8:10" x14ac:dyDescent="0.2">
      <c r="H3510" s="2"/>
      <c r="I3510" s="2"/>
      <c r="J3510" s="2"/>
    </row>
    <row r="3511" spans="8:10" x14ac:dyDescent="0.2">
      <c r="H3511" s="2"/>
      <c r="I3511" s="2"/>
      <c r="J3511" s="2"/>
    </row>
    <row r="3512" spans="8:10" x14ac:dyDescent="0.2">
      <c r="H3512" s="2"/>
      <c r="I3512" s="2"/>
      <c r="J3512" s="2"/>
    </row>
    <row r="3513" spans="8:10" x14ac:dyDescent="0.2">
      <c r="H3513" s="2"/>
      <c r="I3513" s="2"/>
      <c r="J3513" s="2"/>
    </row>
    <row r="3514" spans="8:10" x14ac:dyDescent="0.2">
      <c r="H3514" s="2"/>
      <c r="I3514" s="2"/>
      <c r="J3514" s="2"/>
    </row>
    <row r="3515" spans="8:10" x14ac:dyDescent="0.2">
      <c r="H3515" s="2"/>
      <c r="I3515" s="2"/>
      <c r="J3515" s="2"/>
    </row>
    <row r="3516" spans="8:10" x14ac:dyDescent="0.2">
      <c r="H3516" s="2"/>
      <c r="I3516" s="2"/>
      <c r="J3516" s="2"/>
    </row>
    <row r="3517" spans="8:10" x14ac:dyDescent="0.2">
      <c r="H3517" s="2"/>
      <c r="I3517" s="2"/>
      <c r="J3517" s="2"/>
    </row>
    <row r="3518" spans="8:10" x14ac:dyDescent="0.2">
      <c r="H3518" s="2"/>
      <c r="I3518" s="2"/>
      <c r="J3518" s="2"/>
    </row>
    <row r="3519" spans="8:10" x14ac:dyDescent="0.2">
      <c r="H3519" s="2"/>
      <c r="I3519" s="2"/>
      <c r="J3519" s="2"/>
    </row>
    <row r="3520" spans="8:10" x14ac:dyDescent="0.2">
      <c r="H3520" s="2"/>
      <c r="I3520" s="2"/>
      <c r="J3520" s="2"/>
    </row>
    <row r="3521" spans="8:10" x14ac:dyDescent="0.2">
      <c r="H3521" s="2"/>
      <c r="I3521" s="2"/>
      <c r="J3521" s="2"/>
    </row>
    <row r="3522" spans="8:10" x14ac:dyDescent="0.2">
      <c r="H3522" s="2"/>
      <c r="I3522" s="2"/>
      <c r="J3522" s="2"/>
    </row>
    <row r="3523" spans="8:10" x14ac:dyDescent="0.2">
      <c r="H3523" s="2"/>
      <c r="I3523" s="2"/>
      <c r="J3523" s="2"/>
    </row>
    <row r="3524" spans="8:10" x14ac:dyDescent="0.2">
      <c r="H3524" s="2"/>
      <c r="I3524" s="2"/>
      <c r="J3524" s="2"/>
    </row>
    <row r="3525" spans="8:10" x14ac:dyDescent="0.2">
      <c r="H3525" s="2"/>
      <c r="I3525" s="2"/>
      <c r="J3525" s="2"/>
    </row>
    <row r="3526" spans="8:10" x14ac:dyDescent="0.2">
      <c r="H3526" s="2"/>
      <c r="I3526" s="2"/>
      <c r="J3526" s="2"/>
    </row>
    <row r="3527" spans="8:10" x14ac:dyDescent="0.2">
      <c r="H3527" s="2"/>
      <c r="I3527" s="2"/>
      <c r="J3527" s="2"/>
    </row>
    <row r="3528" spans="8:10" x14ac:dyDescent="0.2">
      <c r="H3528" s="2"/>
      <c r="I3528" s="2"/>
      <c r="J3528" s="2"/>
    </row>
    <row r="3529" spans="8:10" x14ac:dyDescent="0.2">
      <c r="H3529" s="2"/>
      <c r="I3529" s="2"/>
      <c r="J3529" s="2"/>
    </row>
    <row r="3530" spans="8:10" x14ac:dyDescent="0.2">
      <c r="H3530" s="2"/>
      <c r="I3530" s="2"/>
      <c r="J3530" s="2"/>
    </row>
    <row r="3531" spans="8:10" x14ac:dyDescent="0.2">
      <c r="H3531" s="2"/>
      <c r="I3531" s="2"/>
      <c r="J3531" s="2"/>
    </row>
    <row r="3532" spans="8:10" x14ac:dyDescent="0.2">
      <c r="H3532" s="2"/>
      <c r="I3532" s="2"/>
      <c r="J3532" s="2"/>
    </row>
    <row r="3533" spans="8:10" x14ac:dyDescent="0.2">
      <c r="H3533" s="2"/>
      <c r="I3533" s="2"/>
      <c r="J3533" s="2"/>
    </row>
    <row r="3534" spans="8:10" x14ac:dyDescent="0.2">
      <c r="H3534" s="2"/>
      <c r="I3534" s="2"/>
      <c r="J3534" s="2"/>
    </row>
    <row r="3535" spans="8:10" x14ac:dyDescent="0.2">
      <c r="H3535" s="2"/>
      <c r="I3535" s="2"/>
      <c r="J3535" s="2"/>
    </row>
    <row r="3536" spans="8:10" x14ac:dyDescent="0.2">
      <c r="H3536" s="2"/>
      <c r="I3536" s="2"/>
      <c r="J3536" s="2"/>
    </row>
    <row r="3537" spans="8:10" x14ac:dyDescent="0.2">
      <c r="H3537" s="2"/>
      <c r="I3537" s="2"/>
      <c r="J3537" s="2"/>
    </row>
    <row r="3538" spans="8:10" x14ac:dyDescent="0.2">
      <c r="H3538" s="2"/>
      <c r="I3538" s="2"/>
      <c r="J3538" s="2"/>
    </row>
    <row r="3539" spans="8:10" x14ac:dyDescent="0.2">
      <c r="H3539" s="2"/>
      <c r="I3539" s="2"/>
      <c r="J3539" s="2"/>
    </row>
    <row r="3540" spans="8:10" x14ac:dyDescent="0.2">
      <c r="H3540" s="2"/>
      <c r="I3540" s="2"/>
      <c r="J3540" s="2"/>
    </row>
    <row r="3541" spans="8:10" x14ac:dyDescent="0.2">
      <c r="H3541" s="2"/>
      <c r="I3541" s="2"/>
      <c r="J3541" s="2"/>
    </row>
    <row r="3542" spans="8:10" x14ac:dyDescent="0.2">
      <c r="H3542" s="2"/>
      <c r="I3542" s="2"/>
      <c r="J3542" s="2"/>
    </row>
    <row r="3543" spans="8:10" x14ac:dyDescent="0.2">
      <c r="H3543" s="2"/>
      <c r="I3543" s="2"/>
      <c r="J3543" s="2"/>
    </row>
    <row r="3544" spans="8:10" x14ac:dyDescent="0.2">
      <c r="H3544" s="2"/>
      <c r="I3544" s="2"/>
      <c r="J3544" s="2"/>
    </row>
    <row r="3545" spans="8:10" x14ac:dyDescent="0.2">
      <c r="H3545" s="2"/>
      <c r="I3545" s="2"/>
      <c r="J3545" s="2"/>
    </row>
    <row r="3546" spans="8:10" x14ac:dyDescent="0.2">
      <c r="H3546" s="2"/>
      <c r="I3546" s="2"/>
      <c r="J3546" s="2"/>
    </row>
    <row r="3547" spans="8:10" x14ac:dyDescent="0.2">
      <c r="H3547" s="2"/>
      <c r="I3547" s="2"/>
      <c r="J3547" s="2"/>
    </row>
    <row r="3548" spans="8:10" x14ac:dyDescent="0.2">
      <c r="H3548" s="2"/>
      <c r="I3548" s="2"/>
      <c r="J3548" s="2"/>
    </row>
    <row r="3549" spans="8:10" x14ac:dyDescent="0.2">
      <c r="H3549" s="2"/>
      <c r="I3549" s="2"/>
      <c r="J3549" s="2"/>
    </row>
    <row r="3550" spans="8:10" x14ac:dyDescent="0.2">
      <c r="H3550" s="2"/>
      <c r="I3550" s="2"/>
      <c r="J3550" s="2"/>
    </row>
    <row r="3551" spans="8:10" x14ac:dyDescent="0.2">
      <c r="H3551" s="2"/>
      <c r="I3551" s="2"/>
      <c r="J3551" s="2"/>
    </row>
    <row r="3552" spans="8:10" x14ac:dyDescent="0.2">
      <c r="H3552" s="2"/>
      <c r="I3552" s="2"/>
      <c r="J3552" s="2"/>
    </row>
    <row r="3553" spans="8:10" x14ac:dyDescent="0.2">
      <c r="H3553" s="2"/>
      <c r="I3553" s="2"/>
      <c r="J3553" s="2"/>
    </row>
    <row r="3554" spans="8:10" x14ac:dyDescent="0.2">
      <c r="H3554" s="2"/>
      <c r="I3554" s="2"/>
      <c r="J3554" s="2"/>
    </row>
    <row r="3555" spans="8:10" x14ac:dyDescent="0.2">
      <c r="H3555" s="2"/>
      <c r="I3555" s="2"/>
      <c r="J3555" s="2"/>
    </row>
    <row r="3556" spans="8:10" x14ac:dyDescent="0.2">
      <c r="H3556" s="2"/>
      <c r="I3556" s="2"/>
      <c r="J3556" s="2"/>
    </row>
    <row r="3557" spans="8:10" x14ac:dyDescent="0.2">
      <c r="H3557" s="2"/>
      <c r="I3557" s="2"/>
      <c r="J3557" s="2"/>
    </row>
    <row r="3558" spans="8:10" x14ac:dyDescent="0.2">
      <c r="H3558" s="2"/>
      <c r="I3558" s="2"/>
      <c r="J3558" s="2"/>
    </row>
    <row r="3559" spans="8:10" x14ac:dyDescent="0.2">
      <c r="H3559" s="2"/>
      <c r="I3559" s="2"/>
      <c r="J3559" s="2"/>
    </row>
    <row r="3560" spans="8:10" x14ac:dyDescent="0.2">
      <c r="H3560" s="2"/>
      <c r="I3560" s="2"/>
      <c r="J3560" s="2"/>
    </row>
    <row r="3561" spans="8:10" x14ac:dyDescent="0.2">
      <c r="H3561" s="2"/>
      <c r="I3561" s="2"/>
      <c r="J3561" s="2"/>
    </row>
    <row r="3562" spans="8:10" x14ac:dyDescent="0.2">
      <c r="H3562" s="2"/>
      <c r="I3562" s="2"/>
      <c r="J3562" s="2"/>
    </row>
    <row r="3563" spans="8:10" x14ac:dyDescent="0.2">
      <c r="H3563" s="2"/>
      <c r="I3563" s="2"/>
      <c r="J3563" s="2"/>
    </row>
    <row r="3564" spans="8:10" x14ac:dyDescent="0.2">
      <c r="H3564" s="2"/>
      <c r="I3564" s="2"/>
      <c r="J3564" s="2"/>
    </row>
    <row r="3565" spans="8:10" x14ac:dyDescent="0.2">
      <c r="H3565" s="2"/>
      <c r="I3565" s="2"/>
      <c r="J3565" s="2"/>
    </row>
    <row r="3566" spans="8:10" x14ac:dyDescent="0.2">
      <c r="H3566" s="2"/>
      <c r="I3566" s="2"/>
      <c r="J3566" s="2"/>
    </row>
    <row r="3567" spans="8:10" x14ac:dyDescent="0.2">
      <c r="H3567" s="2"/>
      <c r="I3567" s="2"/>
      <c r="J3567" s="2"/>
    </row>
    <row r="3568" spans="8:10" x14ac:dyDescent="0.2">
      <c r="H3568" s="2"/>
      <c r="I3568" s="2"/>
      <c r="J3568" s="2"/>
    </row>
    <row r="3569" spans="8:10" x14ac:dyDescent="0.2">
      <c r="H3569" s="2"/>
      <c r="I3569" s="2"/>
      <c r="J3569" s="2"/>
    </row>
    <row r="3570" spans="8:10" x14ac:dyDescent="0.2">
      <c r="H3570" s="2"/>
      <c r="I3570" s="2"/>
      <c r="J3570" s="2"/>
    </row>
    <row r="3571" spans="8:10" x14ac:dyDescent="0.2">
      <c r="H3571" s="2"/>
      <c r="I3571" s="2"/>
      <c r="J3571" s="2"/>
    </row>
    <row r="3572" spans="8:10" x14ac:dyDescent="0.2">
      <c r="H3572" s="2"/>
      <c r="I3572" s="2"/>
      <c r="J3572" s="2"/>
    </row>
    <row r="3573" spans="8:10" x14ac:dyDescent="0.2">
      <c r="H3573" s="2"/>
      <c r="I3573" s="2"/>
      <c r="J3573" s="2"/>
    </row>
    <row r="3574" spans="8:10" x14ac:dyDescent="0.2">
      <c r="H3574" s="2"/>
      <c r="I3574" s="2"/>
      <c r="J3574" s="2"/>
    </row>
    <row r="3575" spans="8:10" x14ac:dyDescent="0.2">
      <c r="H3575" s="2"/>
      <c r="I3575" s="2"/>
      <c r="J3575" s="2"/>
    </row>
    <row r="3576" spans="8:10" x14ac:dyDescent="0.2">
      <c r="H3576" s="2"/>
      <c r="I3576" s="2"/>
      <c r="J3576" s="2"/>
    </row>
    <row r="3577" spans="8:10" x14ac:dyDescent="0.2">
      <c r="H3577" s="2"/>
      <c r="I3577" s="2"/>
      <c r="J3577" s="2"/>
    </row>
    <row r="3578" spans="8:10" x14ac:dyDescent="0.2">
      <c r="H3578" s="2"/>
      <c r="I3578" s="2"/>
      <c r="J3578" s="2"/>
    </row>
    <row r="3579" spans="8:10" x14ac:dyDescent="0.2">
      <c r="H3579" s="2"/>
      <c r="I3579" s="2"/>
      <c r="J3579" s="2"/>
    </row>
    <row r="3580" spans="8:10" x14ac:dyDescent="0.2">
      <c r="H3580" s="2"/>
      <c r="I3580" s="2"/>
      <c r="J3580" s="2"/>
    </row>
    <row r="3581" spans="8:10" x14ac:dyDescent="0.2">
      <c r="H3581" s="2"/>
      <c r="I3581" s="2"/>
      <c r="J3581" s="2"/>
    </row>
    <row r="3582" spans="8:10" x14ac:dyDescent="0.2">
      <c r="H3582" s="2"/>
      <c r="I3582" s="2"/>
      <c r="J3582" s="2"/>
    </row>
    <row r="3583" spans="8:10" x14ac:dyDescent="0.2">
      <c r="H3583" s="2"/>
      <c r="I3583" s="2"/>
      <c r="J3583" s="2"/>
    </row>
    <row r="3584" spans="8:10" x14ac:dyDescent="0.2">
      <c r="H3584" s="2"/>
      <c r="I3584" s="2"/>
      <c r="J3584" s="2"/>
    </row>
    <row r="3585" spans="8:10" x14ac:dyDescent="0.2">
      <c r="H3585" s="2"/>
      <c r="I3585" s="2"/>
      <c r="J3585" s="2"/>
    </row>
    <row r="3586" spans="8:10" x14ac:dyDescent="0.2">
      <c r="H3586" s="2"/>
      <c r="I3586" s="2"/>
      <c r="J3586" s="2"/>
    </row>
    <row r="3587" spans="8:10" x14ac:dyDescent="0.2">
      <c r="H3587" s="2"/>
      <c r="I3587" s="2"/>
      <c r="J3587" s="2"/>
    </row>
    <row r="3588" spans="8:10" x14ac:dyDescent="0.2">
      <c r="H3588" s="2"/>
      <c r="I3588" s="2"/>
      <c r="J3588" s="2"/>
    </row>
    <row r="3589" spans="8:10" x14ac:dyDescent="0.2">
      <c r="H3589" s="2"/>
      <c r="I3589" s="2"/>
      <c r="J3589" s="2"/>
    </row>
    <row r="3590" spans="8:10" x14ac:dyDescent="0.2">
      <c r="H3590" s="2"/>
      <c r="I3590" s="2"/>
      <c r="J3590" s="2"/>
    </row>
    <row r="3591" spans="8:10" x14ac:dyDescent="0.2">
      <c r="H3591" s="2"/>
      <c r="I3591" s="2"/>
      <c r="J3591" s="2"/>
    </row>
    <row r="3592" spans="8:10" x14ac:dyDescent="0.2">
      <c r="H3592" s="2"/>
      <c r="I3592" s="2"/>
      <c r="J3592" s="2"/>
    </row>
    <row r="3593" spans="8:10" x14ac:dyDescent="0.2">
      <c r="H3593" s="2"/>
      <c r="I3593" s="2"/>
      <c r="J3593" s="2"/>
    </row>
    <row r="3594" spans="8:10" x14ac:dyDescent="0.2">
      <c r="H3594" s="2"/>
      <c r="I3594" s="2"/>
      <c r="J3594" s="2"/>
    </row>
    <row r="3595" spans="8:10" x14ac:dyDescent="0.2">
      <c r="H3595" s="2"/>
      <c r="I3595" s="2"/>
      <c r="J3595" s="2"/>
    </row>
    <row r="3596" spans="8:10" x14ac:dyDescent="0.2">
      <c r="H3596" s="2"/>
      <c r="I3596" s="2"/>
      <c r="J3596" s="2"/>
    </row>
    <row r="3597" spans="8:10" x14ac:dyDescent="0.2">
      <c r="H3597" s="2"/>
      <c r="I3597" s="2"/>
      <c r="J3597" s="2"/>
    </row>
    <row r="3598" spans="8:10" x14ac:dyDescent="0.2">
      <c r="H3598" s="2"/>
      <c r="I3598" s="2"/>
      <c r="J3598" s="2"/>
    </row>
    <row r="3599" spans="8:10" x14ac:dyDescent="0.2">
      <c r="H3599" s="2"/>
      <c r="I3599" s="2"/>
      <c r="J3599" s="2"/>
    </row>
    <row r="3600" spans="8:10" x14ac:dyDescent="0.2">
      <c r="H3600" s="2"/>
      <c r="I3600" s="2"/>
      <c r="J3600" s="2"/>
    </row>
    <row r="3601" spans="8:10" x14ac:dyDescent="0.2">
      <c r="H3601" s="2"/>
      <c r="I3601" s="2"/>
      <c r="J3601" s="2"/>
    </row>
    <row r="3602" spans="8:10" x14ac:dyDescent="0.2">
      <c r="H3602" s="2"/>
      <c r="I3602" s="2"/>
      <c r="J3602" s="2"/>
    </row>
    <row r="3603" spans="8:10" x14ac:dyDescent="0.2">
      <c r="H3603" s="2"/>
      <c r="I3603" s="2"/>
      <c r="J3603" s="2"/>
    </row>
    <row r="3604" spans="8:10" x14ac:dyDescent="0.2">
      <c r="H3604" s="2"/>
      <c r="I3604" s="2"/>
      <c r="J3604" s="2"/>
    </row>
    <row r="3605" spans="8:10" x14ac:dyDescent="0.2">
      <c r="H3605" s="2"/>
      <c r="I3605" s="2"/>
      <c r="J3605" s="2"/>
    </row>
    <row r="3606" spans="8:10" x14ac:dyDescent="0.2">
      <c r="H3606" s="2"/>
      <c r="I3606" s="2"/>
      <c r="J3606" s="2"/>
    </row>
    <row r="3607" spans="8:10" x14ac:dyDescent="0.2">
      <c r="H3607" s="2"/>
      <c r="I3607" s="2"/>
      <c r="J3607" s="2"/>
    </row>
    <row r="3608" spans="8:10" x14ac:dyDescent="0.2">
      <c r="H3608" s="2"/>
      <c r="I3608" s="2"/>
      <c r="J3608" s="2"/>
    </row>
    <row r="3609" spans="8:10" x14ac:dyDescent="0.2">
      <c r="H3609" s="2"/>
      <c r="I3609" s="2"/>
      <c r="J3609" s="2"/>
    </row>
    <row r="3610" spans="8:10" x14ac:dyDescent="0.2">
      <c r="H3610" s="2"/>
      <c r="I3610" s="2"/>
      <c r="J3610" s="2"/>
    </row>
    <row r="3611" spans="8:10" x14ac:dyDescent="0.2">
      <c r="H3611" s="2"/>
      <c r="I3611" s="2"/>
      <c r="J3611" s="2"/>
    </row>
    <row r="3612" spans="8:10" x14ac:dyDescent="0.2">
      <c r="H3612" s="2"/>
      <c r="I3612" s="2"/>
      <c r="J3612" s="2"/>
    </row>
    <row r="3613" spans="8:10" x14ac:dyDescent="0.2">
      <c r="H3613" s="2"/>
      <c r="I3613" s="2"/>
      <c r="J3613" s="2"/>
    </row>
    <row r="3614" spans="8:10" x14ac:dyDescent="0.2">
      <c r="H3614" s="2"/>
      <c r="I3614" s="2"/>
      <c r="J3614" s="2"/>
    </row>
    <row r="3615" spans="8:10" x14ac:dyDescent="0.2">
      <c r="H3615" s="2"/>
      <c r="I3615" s="2"/>
      <c r="J3615" s="2"/>
    </row>
    <row r="3616" spans="8:10" x14ac:dyDescent="0.2">
      <c r="H3616" s="2"/>
      <c r="I3616" s="2"/>
      <c r="J3616" s="2"/>
    </row>
    <row r="3617" spans="8:10" x14ac:dyDescent="0.2">
      <c r="H3617" s="2"/>
      <c r="I3617" s="2"/>
      <c r="J3617" s="2"/>
    </row>
    <row r="3618" spans="8:10" x14ac:dyDescent="0.2">
      <c r="H3618" s="2"/>
      <c r="I3618" s="2"/>
      <c r="J3618" s="2"/>
    </row>
    <row r="3619" spans="8:10" x14ac:dyDescent="0.2">
      <c r="H3619" s="2"/>
      <c r="I3619" s="2"/>
      <c r="J3619" s="2"/>
    </row>
    <row r="3620" spans="8:10" x14ac:dyDescent="0.2">
      <c r="H3620" s="2"/>
      <c r="I3620" s="2"/>
      <c r="J3620" s="2"/>
    </row>
    <row r="3621" spans="8:10" x14ac:dyDescent="0.2">
      <c r="H3621" s="2"/>
      <c r="I3621" s="2"/>
      <c r="J3621" s="2"/>
    </row>
    <row r="3622" spans="8:10" x14ac:dyDescent="0.2">
      <c r="H3622" s="2"/>
      <c r="I3622" s="2"/>
      <c r="J3622" s="2"/>
    </row>
    <row r="3623" spans="8:10" x14ac:dyDescent="0.2">
      <c r="H3623" s="2"/>
      <c r="I3623" s="2"/>
      <c r="J3623" s="2"/>
    </row>
    <row r="3624" spans="8:10" x14ac:dyDescent="0.2">
      <c r="H3624" s="2"/>
      <c r="I3624" s="2"/>
      <c r="J3624" s="2"/>
    </row>
    <row r="3625" spans="8:10" x14ac:dyDescent="0.2">
      <c r="H3625" s="2"/>
      <c r="I3625" s="2"/>
      <c r="J3625" s="2"/>
    </row>
    <row r="3626" spans="8:10" x14ac:dyDescent="0.2">
      <c r="H3626" s="2"/>
      <c r="I3626" s="2"/>
      <c r="J3626" s="2"/>
    </row>
    <row r="3627" spans="8:10" x14ac:dyDescent="0.2">
      <c r="H3627" s="2"/>
      <c r="I3627" s="2"/>
      <c r="J3627" s="2"/>
    </row>
    <row r="3628" spans="8:10" x14ac:dyDescent="0.2">
      <c r="H3628" s="2"/>
      <c r="I3628" s="2"/>
      <c r="J3628" s="2"/>
    </row>
    <row r="3629" spans="8:10" x14ac:dyDescent="0.2">
      <c r="H3629" s="2"/>
      <c r="I3629" s="2"/>
      <c r="J3629" s="2"/>
    </row>
    <row r="3630" spans="8:10" x14ac:dyDescent="0.2">
      <c r="H3630" s="2"/>
      <c r="I3630" s="2"/>
      <c r="J3630" s="2"/>
    </row>
    <row r="3631" spans="8:10" x14ac:dyDescent="0.2">
      <c r="H3631" s="2"/>
      <c r="I3631" s="2"/>
      <c r="J3631" s="2"/>
    </row>
    <row r="3632" spans="8:10" x14ac:dyDescent="0.2">
      <c r="H3632" s="2"/>
      <c r="I3632" s="2"/>
      <c r="J3632" s="2"/>
    </row>
    <row r="3633" spans="8:10" x14ac:dyDescent="0.2">
      <c r="H3633" s="2"/>
      <c r="I3633" s="2"/>
      <c r="J3633" s="2"/>
    </row>
    <row r="3634" spans="8:10" x14ac:dyDescent="0.2">
      <c r="H3634" s="2"/>
      <c r="I3634" s="2"/>
      <c r="J3634" s="2"/>
    </row>
    <row r="3635" spans="8:10" x14ac:dyDescent="0.2">
      <c r="H3635" s="2"/>
      <c r="I3635" s="2"/>
      <c r="J3635" s="2"/>
    </row>
    <row r="3636" spans="8:10" x14ac:dyDescent="0.2">
      <c r="H3636" s="2"/>
      <c r="I3636" s="2"/>
      <c r="J3636" s="2"/>
    </row>
    <row r="3637" spans="8:10" x14ac:dyDescent="0.2">
      <c r="H3637" s="2"/>
      <c r="I3637" s="2"/>
      <c r="J3637" s="2"/>
    </row>
    <row r="3638" spans="8:10" x14ac:dyDescent="0.2">
      <c r="H3638" s="2"/>
      <c r="I3638" s="2"/>
      <c r="J3638" s="2"/>
    </row>
    <row r="3639" spans="8:10" x14ac:dyDescent="0.2">
      <c r="H3639" s="2"/>
      <c r="I3639" s="2"/>
      <c r="J3639" s="2"/>
    </row>
    <row r="3640" spans="8:10" x14ac:dyDescent="0.2">
      <c r="H3640" s="2"/>
      <c r="I3640" s="2"/>
      <c r="J3640" s="2"/>
    </row>
    <row r="3641" spans="8:10" x14ac:dyDescent="0.2">
      <c r="H3641" s="2"/>
      <c r="I3641" s="2"/>
      <c r="J3641" s="2"/>
    </row>
    <row r="3642" spans="8:10" x14ac:dyDescent="0.2">
      <c r="H3642" s="2"/>
      <c r="I3642" s="2"/>
      <c r="J3642" s="2"/>
    </row>
    <row r="3643" spans="8:10" x14ac:dyDescent="0.2">
      <c r="H3643" s="2"/>
      <c r="I3643" s="2"/>
      <c r="J3643" s="2"/>
    </row>
    <row r="3644" spans="8:10" x14ac:dyDescent="0.2">
      <c r="H3644" s="2"/>
      <c r="I3644" s="2"/>
      <c r="J3644" s="2"/>
    </row>
    <row r="3645" spans="8:10" x14ac:dyDescent="0.2">
      <c r="H3645" s="2"/>
      <c r="I3645" s="2"/>
      <c r="J3645" s="2"/>
    </row>
    <row r="3646" spans="8:10" x14ac:dyDescent="0.2">
      <c r="H3646" s="2"/>
      <c r="I3646" s="2"/>
      <c r="J3646" s="2"/>
    </row>
    <row r="3647" spans="8:10" x14ac:dyDescent="0.2">
      <c r="H3647" s="2"/>
      <c r="I3647" s="2"/>
      <c r="J3647" s="2"/>
    </row>
    <row r="3648" spans="8:10" x14ac:dyDescent="0.2">
      <c r="H3648" s="2"/>
      <c r="I3648" s="2"/>
      <c r="J3648" s="2"/>
    </row>
    <row r="3649" spans="8:10" x14ac:dyDescent="0.2">
      <c r="H3649" s="2"/>
      <c r="I3649" s="2"/>
      <c r="J3649" s="2"/>
    </row>
    <row r="3650" spans="8:10" x14ac:dyDescent="0.2">
      <c r="H3650" s="2"/>
      <c r="I3650" s="2"/>
      <c r="J3650" s="2"/>
    </row>
    <row r="3651" spans="8:10" x14ac:dyDescent="0.2">
      <c r="H3651" s="2"/>
      <c r="I3651" s="2"/>
      <c r="J3651" s="2"/>
    </row>
    <row r="3652" spans="8:10" x14ac:dyDescent="0.2">
      <c r="H3652" s="2"/>
      <c r="I3652" s="2"/>
      <c r="J3652" s="2"/>
    </row>
    <row r="3653" spans="8:10" x14ac:dyDescent="0.2">
      <c r="H3653" s="2"/>
      <c r="I3653" s="2"/>
      <c r="J3653" s="2"/>
    </row>
    <row r="3654" spans="8:10" x14ac:dyDescent="0.2">
      <c r="H3654" s="2"/>
      <c r="I3654" s="2"/>
      <c r="J3654" s="2"/>
    </row>
    <row r="3655" spans="8:10" x14ac:dyDescent="0.2">
      <c r="H3655" s="2"/>
      <c r="I3655" s="2"/>
      <c r="J3655" s="2"/>
    </row>
    <row r="3656" spans="8:10" x14ac:dyDescent="0.2">
      <c r="H3656" s="2"/>
      <c r="I3656" s="2"/>
      <c r="J3656" s="2"/>
    </row>
    <row r="3657" spans="8:10" x14ac:dyDescent="0.2">
      <c r="H3657" s="2"/>
      <c r="I3657" s="2"/>
      <c r="J3657" s="2"/>
    </row>
    <row r="3658" spans="8:10" x14ac:dyDescent="0.2">
      <c r="H3658" s="2"/>
      <c r="I3658" s="2"/>
      <c r="J3658" s="2"/>
    </row>
    <row r="3659" spans="8:10" x14ac:dyDescent="0.2">
      <c r="H3659" s="2"/>
      <c r="I3659" s="2"/>
      <c r="J3659" s="2"/>
    </row>
    <row r="3660" spans="8:10" x14ac:dyDescent="0.2">
      <c r="H3660" s="2"/>
      <c r="I3660" s="2"/>
      <c r="J3660" s="2"/>
    </row>
    <row r="3661" spans="8:10" x14ac:dyDescent="0.2">
      <c r="H3661" s="2"/>
      <c r="I3661" s="2"/>
      <c r="J3661" s="2"/>
    </row>
    <row r="3662" spans="8:10" x14ac:dyDescent="0.2">
      <c r="H3662" s="2"/>
      <c r="I3662" s="2"/>
      <c r="J3662" s="2"/>
    </row>
    <row r="3663" spans="8:10" x14ac:dyDescent="0.2">
      <c r="H3663" s="2"/>
      <c r="I3663" s="2"/>
      <c r="J3663" s="2"/>
    </row>
    <row r="3664" spans="8:10" x14ac:dyDescent="0.2">
      <c r="H3664" s="2"/>
      <c r="I3664" s="2"/>
      <c r="J3664" s="2"/>
    </row>
    <row r="3665" spans="8:10" x14ac:dyDescent="0.2">
      <c r="H3665" s="2"/>
      <c r="I3665" s="2"/>
      <c r="J3665" s="2"/>
    </row>
    <row r="3666" spans="8:10" x14ac:dyDescent="0.2">
      <c r="H3666" s="2"/>
      <c r="I3666" s="2"/>
      <c r="J3666" s="2"/>
    </row>
    <row r="3667" spans="8:10" x14ac:dyDescent="0.2">
      <c r="H3667" s="2"/>
      <c r="I3667" s="2"/>
      <c r="J3667" s="2"/>
    </row>
    <row r="3668" spans="8:10" x14ac:dyDescent="0.2">
      <c r="H3668" s="2"/>
      <c r="I3668" s="2"/>
      <c r="J3668" s="2"/>
    </row>
    <row r="3669" spans="8:10" x14ac:dyDescent="0.2">
      <c r="H3669" s="2"/>
      <c r="I3669" s="2"/>
      <c r="J3669" s="2"/>
    </row>
    <row r="3670" spans="8:10" x14ac:dyDescent="0.2">
      <c r="H3670" s="2"/>
      <c r="I3670" s="2"/>
      <c r="J3670" s="2"/>
    </row>
    <row r="3671" spans="8:10" x14ac:dyDescent="0.2">
      <c r="H3671" s="2"/>
      <c r="I3671" s="2"/>
      <c r="J3671" s="2"/>
    </row>
    <row r="3672" spans="8:10" x14ac:dyDescent="0.2">
      <c r="H3672" s="2"/>
      <c r="I3672" s="2"/>
      <c r="J3672" s="2"/>
    </row>
    <row r="3673" spans="8:10" x14ac:dyDescent="0.2">
      <c r="H3673" s="2"/>
      <c r="I3673" s="2"/>
      <c r="J3673" s="2"/>
    </row>
    <row r="3674" spans="8:10" x14ac:dyDescent="0.2">
      <c r="H3674" s="2"/>
      <c r="I3674" s="2"/>
      <c r="J3674" s="2"/>
    </row>
    <row r="3675" spans="8:10" x14ac:dyDescent="0.2">
      <c r="H3675" s="2"/>
      <c r="I3675" s="2"/>
      <c r="J3675" s="2"/>
    </row>
    <row r="3676" spans="8:10" x14ac:dyDescent="0.2">
      <c r="H3676" s="2"/>
      <c r="I3676" s="2"/>
      <c r="J3676" s="2"/>
    </row>
    <row r="3677" spans="8:10" x14ac:dyDescent="0.2">
      <c r="H3677" s="2"/>
      <c r="I3677" s="2"/>
      <c r="J3677" s="2"/>
    </row>
    <row r="3678" spans="8:10" x14ac:dyDescent="0.2">
      <c r="H3678" s="2"/>
      <c r="I3678" s="2"/>
      <c r="J3678" s="2"/>
    </row>
    <row r="3679" spans="8:10" x14ac:dyDescent="0.2">
      <c r="H3679" s="2"/>
      <c r="I3679" s="2"/>
      <c r="J3679" s="2"/>
    </row>
    <row r="3680" spans="8:10" x14ac:dyDescent="0.2">
      <c r="H3680" s="2"/>
      <c r="I3680" s="2"/>
      <c r="J3680" s="2"/>
    </row>
    <row r="3681" spans="8:10" x14ac:dyDescent="0.2">
      <c r="H3681" s="2"/>
      <c r="I3681" s="2"/>
      <c r="J3681" s="2"/>
    </row>
    <row r="3682" spans="8:10" x14ac:dyDescent="0.2">
      <c r="H3682" s="2"/>
      <c r="I3682" s="2"/>
      <c r="J3682" s="2"/>
    </row>
    <row r="3683" spans="8:10" x14ac:dyDescent="0.2">
      <c r="H3683" s="2"/>
      <c r="I3683" s="2"/>
      <c r="J3683" s="2"/>
    </row>
    <row r="3684" spans="8:10" x14ac:dyDescent="0.2">
      <c r="H3684" s="2"/>
      <c r="I3684" s="2"/>
      <c r="J3684" s="2"/>
    </row>
    <row r="3685" spans="8:10" x14ac:dyDescent="0.2">
      <c r="H3685" s="2"/>
      <c r="I3685" s="2"/>
      <c r="J3685" s="2"/>
    </row>
    <row r="3686" spans="8:10" x14ac:dyDescent="0.2">
      <c r="H3686" s="2"/>
      <c r="I3686" s="2"/>
      <c r="J3686" s="2"/>
    </row>
    <row r="3687" spans="8:10" x14ac:dyDescent="0.2">
      <c r="H3687" s="2"/>
      <c r="I3687" s="2"/>
      <c r="J3687" s="2"/>
    </row>
    <row r="3688" spans="8:10" x14ac:dyDescent="0.2">
      <c r="H3688" s="2"/>
      <c r="I3688" s="2"/>
      <c r="J3688" s="2"/>
    </row>
    <row r="3689" spans="8:10" x14ac:dyDescent="0.2">
      <c r="H3689" s="2"/>
      <c r="I3689" s="2"/>
      <c r="J3689" s="2"/>
    </row>
    <row r="3690" spans="8:10" x14ac:dyDescent="0.2">
      <c r="H3690" s="2"/>
      <c r="I3690" s="2"/>
      <c r="J3690" s="2"/>
    </row>
    <row r="3691" spans="8:10" x14ac:dyDescent="0.2">
      <c r="H3691" s="2"/>
      <c r="I3691" s="2"/>
      <c r="J3691" s="2"/>
    </row>
    <row r="3692" spans="8:10" x14ac:dyDescent="0.2">
      <c r="H3692" s="2"/>
      <c r="I3692" s="2"/>
      <c r="J3692" s="2"/>
    </row>
    <row r="3693" spans="8:10" x14ac:dyDescent="0.2">
      <c r="H3693" s="2"/>
      <c r="I3693" s="2"/>
      <c r="J3693" s="2"/>
    </row>
    <row r="3694" spans="8:10" x14ac:dyDescent="0.2">
      <c r="H3694" s="2"/>
      <c r="I3694" s="2"/>
      <c r="J3694" s="2"/>
    </row>
    <row r="3695" spans="8:10" x14ac:dyDescent="0.2">
      <c r="H3695" s="2"/>
      <c r="I3695" s="2"/>
      <c r="J3695" s="2"/>
    </row>
    <row r="3696" spans="8:10" x14ac:dyDescent="0.2">
      <c r="H3696" s="2"/>
      <c r="I3696" s="2"/>
      <c r="J3696" s="2"/>
    </row>
    <row r="3697" spans="8:10" x14ac:dyDescent="0.2">
      <c r="H3697" s="2"/>
      <c r="I3697" s="2"/>
      <c r="J3697" s="2"/>
    </row>
    <row r="3698" spans="8:10" x14ac:dyDescent="0.2">
      <c r="H3698" s="2"/>
      <c r="I3698" s="2"/>
      <c r="J3698" s="2"/>
    </row>
    <row r="3699" spans="8:10" x14ac:dyDescent="0.2">
      <c r="H3699" s="2"/>
      <c r="I3699" s="2"/>
      <c r="J3699" s="2"/>
    </row>
    <row r="3700" spans="8:10" x14ac:dyDescent="0.2">
      <c r="H3700" s="2"/>
      <c r="I3700" s="2"/>
      <c r="J3700" s="2"/>
    </row>
    <row r="3701" spans="8:10" x14ac:dyDescent="0.2">
      <c r="H3701" s="2"/>
      <c r="I3701" s="2"/>
      <c r="J3701" s="2"/>
    </row>
    <row r="3702" spans="8:10" x14ac:dyDescent="0.2">
      <c r="H3702" s="2"/>
      <c r="I3702" s="2"/>
      <c r="J3702" s="2"/>
    </row>
    <row r="3703" spans="8:10" x14ac:dyDescent="0.2">
      <c r="H3703" s="2"/>
      <c r="I3703" s="2"/>
      <c r="J3703" s="2"/>
    </row>
    <row r="3704" spans="8:10" x14ac:dyDescent="0.2">
      <c r="H3704" s="2"/>
      <c r="I3704" s="2"/>
      <c r="J3704" s="2"/>
    </row>
    <row r="3705" spans="8:10" x14ac:dyDescent="0.2">
      <c r="H3705" s="2"/>
      <c r="I3705" s="2"/>
      <c r="J3705" s="2"/>
    </row>
    <row r="3706" spans="8:10" x14ac:dyDescent="0.2">
      <c r="H3706" s="2"/>
      <c r="I3706" s="2"/>
      <c r="J3706" s="2"/>
    </row>
    <row r="3707" spans="8:10" x14ac:dyDescent="0.2">
      <c r="H3707" s="2"/>
      <c r="I3707" s="2"/>
      <c r="J3707" s="2"/>
    </row>
    <row r="3708" spans="8:10" x14ac:dyDescent="0.2">
      <c r="H3708" s="2"/>
      <c r="I3708" s="2"/>
      <c r="J3708" s="2"/>
    </row>
    <row r="3709" spans="8:10" x14ac:dyDescent="0.2">
      <c r="H3709" s="2"/>
      <c r="I3709" s="2"/>
      <c r="J3709" s="2"/>
    </row>
    <row r="3710" spans="8:10" x14ac:dyDescent="0.2">
      <c r="H3710" s="2"/>
      <c r="I3710" s="2"/>
      <c r="J3710" s="2"/>
    </row>
    <row r="3711" spans="8:10" x14ac:dyDescent="0.2">
      <c r="H3711" s="2"/>
      <c r="I3711" s="2"/>
      <c r="J3711" s="2"/>
    </row>
    <row r="3712" spans="8:10" x14ac:dyDescent="0.2">
      <c r="H3712" s="2"/>
      <c r="I3712" s="2"/>
      <c r="J3712" s="2"/>
    </row>
    <row r="3713" spans="8:10" x14ac:dyDescent="0.2">
      <c r="H3713" s="2"/>
      <c r="I3713" s="2"/>
      <c r="J3713" s="2"/>
    </row>
    <row r="3714" spans="8:10" x14ac:dyDescent="0.2">
      <c r="H3714" s="2"/>
      <c r="I3714" s="2"/>
      <c r="J3714" s="2"/>
    </row>
    <row r="3715" spans="8:10" x14ac:dyDescent="0.2">
      <c r="H3715" s="2"/>
      <c r="I3715" s="2"/>
      <c r="J3715" s="2"/>
    </row>
    <row r="3716" spans="8:10" x14ac:dyDescent="0.2">
      <c r="H3716" s="2"/>
      <c r="I3716" s="2"/>
      <c r="J3716" s="2"/>
    </row>
    <row r="3717" spans="8:10" x14ac:dyDescent="0.2">
      <c r="H3717" s="2"/>
      <c r="I3717" s="2"/>
      <c r="J3717" s="2"/>
    </row>
    <row r="3718" spans="8:10" x14ac:dyDescent="0.2">
      <c r="H3718" s="2"/>
      <c r="I3718" s="2"/>
      <c r="J3718" s="2"/>
    </row>
    <row r="3719" spans="8:10" x14ac:dyDescent="0.2">
      <c r="H3719" s="2"/>
      <c r="I3719" s="2"/>
      <c r="J3719" s="2"/>
    </row>
    <row r="3720" spans="8:10" x14ac:dyDescent="0.2">
      <c r="H3720" s="2"/>
      <c r="I3720" s="2"/>
      <c r="J3720" s="2"/>
    </row>
    <row r="3721" spans="8:10" x14ac:dyDescent="0.2">
      <c r="H3721" s="2"/>
      <c r="I3721" s="2"/>
      <c r="J3721" s="2"/>
    </row>
    <row r="3722" spans="8:10" x14ac:dyDescent="0.2">
      <c r="H3722" s="2"/>
      <c r="I3722" s="2"/>
      <c r="J3722" s="2"/>
    </row>
    <row r="3723" spans="8:10" x14ac:dyDescent="0.2">
      <c r="H3723" s="2"/>
      <c r="I3723" s="2"/>
      <c r="J3723" s="2"/>
    </row>
    <row r="3724" spans="8:10" x14ac:dyDescent="0.2">
      <c r="H3724" s="2"/>
      <c r="I3724" s="2"/>
      <c r="J3724" s="2"/>
    </row>
    <row r="3725" spans="8:10" x14ac:dyDescent="0.2">
      <c r="H3725" s="2"/>
      <c r="I3725" s="2"/>
      <c r="J3725" s="2"/>
    </row>
    <row r="3726" spans="8:10" x14ac:dyDescent="0.2">
      <c r="H3726" s="2"/>
      <c r="I3726" s="2"/>
      <c r="J3726" s="2"/>
    </row>
    <row r="3727" spans="8:10" x14ac:dyDescent="0.2">
      <c r="H3727" s="2"/>
      <c r="I3727" s="2"/>
      <c r="J3727" s="2"/>
    </row>
    <row r="3728" spans="8:10" x14ac:dyDescent="0.2">
      <c r="H3728" s="2"/>
      <c r="I3728" s="2"/>
      <c r="J3728" s="2"/>
    </row>
    <row r="3729" spans="8:10" x14ac:dyDescent="0.2">
      <c r="H3729" s="2"/>
      <c r="I3729" s="2"/>
      <c r="J3729" s="2"/>
    </row>
    <row r="3730" spans="8:10" x14ac:dyDescent="0.2">
      <c r="H3730" s="2"/>
      <c r="I3730" s="2"/>
      <c r="J3730" s="2"/>
    </row>
    <row r="3731" spans="8:10" x14ac:dyDescent="0.2">
      <c r="H3731" s="2"/>
      <c r="I3731" s="2"/>
      <c r="J3731" s="2"/>
    </row>
    <row r="3732" spans="8:10" x14ac:dyDescent="0.2">
      <c r="H3732" s="2"/>
      <c r="I3732" s="2"/>
      <c r="J3732" s="2"/>
    </row>
    <row r="3733" spans="8:10" x14ac:dyDescent="0.2">
      <c r="H3733" s="2"/>
      <c r="I3733" s="2"/>
      <c r="J3733" s="2"/>
    </row>
    <row r="3734" spans="8:10" x14ac:dyDescent="0.2">
      <c r="H3734" s="2"/>
      <c r="I3734" s="2"/>
      <c r="J3734" s="2"/>
    </row>
    <row r="3735" spans="8:10" x14ac:dyDescent="0.2">
      <c r="H3735" s="2"/>
      <c r="I3735" s="2"/>
      <c r="J3735" s="2"/>
    </row>
    <row r="3736" spans="8:10" x14ac:dyDescent="0.2">
      <c r="H3736" s="2"/>
      <c r="I3736" s="2"/>
      <c r="J3736" s="2"/>
    </row>
    <row r="3737" spans="8:10" x14ac:dyDescent="0.2">
      <c r="H3737" s="2"/>
      <c r="I3737" s="2"/>
      <c r="J3737" s="2"/>
    </row>
    <row r="3738" spans="8:10" x14ac:dyDescent="0.2">
      <c r="H3738" s="2"/>
      <c r="I3738" s="2"/>
      <c r="J3738" s="2"/>
    </row>
    <row r="3739" spans="8:10" x14ac:dyDescent="0.2">
      <c r="H3739" s="2"/>
      <c r="I3739" s="2"/>
      <c r="J3739" s="2"/>
    </row>
    <row r="3740" spans="8:10" x14ac:dyDescent="0.2">
      <c r="H3740" s="2"/>
      <c r="I3740" s="2"/>
      <c r="J3740" s="2"/>
    </row>
    <row r="3741" spans="8:10" x14ac:dyDescent="0.2">
      <c r="H3741" s="2"/>
      <c r="I3741" s="2"/>
      <c r="J3741" s="2"/>
    </row>
    <row r="3742" spans="8:10" x14ac:dyDescent="0.2">
      <c r="H3742" s="2"/>
      <c r="I3742" s="2"/>
      <c r="J3742" s="2"/>
    </row>
    <row r="3743" spans="8:10" x14ac:dyDescent="0.2">
      <c r="H3743" s="2"/>
      <c r="I3743" s="2"/>
      <c r="J3743" s="2"/>
    </row>
    <row r="3744" spans="8:10" x14ac:dyDescent="0.2">
      <c r="H3744" s="2"/>
      <c r="I3744" s="2"/>
      <c r="J3744" s="2"/>
    </row>
    <row r="3745" spans="8:10" x14ac:dyDescent="0.2">
      <c r="H3745" s="2"/>
      <c r="I3745" s="2"/>
      <c r="J3745" s="2"/>
    </row>
    <row r="3746" spans="8:10" x14ac:dyDescent="0.2">
      <c r="H3746" s="2"/>
      <c r="I3746" s="2"/>
      <c r="J3746" s="2"/>
    </row>
    <row r="3747" spans="8:10" x14ac:dyDescent="0.2">
      <c r="H3747" s="2"/>
      <c r="I3747" s="2"/>
      <c r="J3747" s="2"/>
    </row>
    <row r="3748" spans="8:10" x14ac:dyDescent="0.2">
      <c r="H3748" s="2"/>
      <c r="I3748" s="2"/>
      <c r="J3748" s="2"/>
    </row>
    <row r="3749" spans="8:10" x14ac:dyDescent="0.2">
      <c r="H3749" s="2"/>
      <c r="I3749" s="2"/>
      <c r="J3749" s="2"/>
    </row>
    <row r="3750" spans="8:10" x14ac:dyDescent="0.2">
      <c r="H3750" s="2"/>
      <c r="I3750" s="2"/>
      <c r="J3750" s="2"/>
    </row>
    <row r="3751" spans="8:10" x14ac:dyDescent="0.2">
      <c r="H3751" s="2"/>
      <c r="I3751" s="2"/>
      <c r="J3751" s="2"/>
    </row>
    <row r="3752" spans="8:10" x14ac:dyDescent="0.2">
      <c r="H3752" s="2"/>
      <c r="I3752" s="2"/>
      <c r="J3752" s="2"/>
    </row>
    <row r="3753" spans="8:10" x14ac:dyDescent="0.2">
      <c r="H3753" s="2"/>
      <c r="I3753" s="2"/>
      <c r="J3753" s="2"/>
    </row>
    <row r="3754" spans="8:10" x14ac:dyDescent="0.2">
      <c r="H3754" s="2"/>
      <c r="I3754" s="2"/>
      <c r="J3754" s="2"/>
    </row>
    <row r="3755" spans="8:10" x14ac:dyDescent="0.2">
      <c r="H3755" s="2"/>
      <c r="I3755" s="2"/>
      <c r="J3755" s="2"/>
    </row>
    <row r="3756" spans="8:10" x14ac:dyDescent="0.2">
      <c r="H3756" s="2"/>
      <c r="I3756" s="2"/>
      <c r="J3756" s="2"/>
    </row>
    <row r="3757" spans="8:10" x14ac:dyDescent="0.2">
      <c r="H3757" s="2"/>
      <c r="I3757" s="2"/>
      <c r="J3757" s="2"/>
    </row>
    <row r="3758" spans="8:10" x14ac:dyDescent="0.2">
      <c r="H3758" s="2"/>
      <c r="I3758" s="2"/>
      <c r="J3758" s="2"/>
    </row>
    <row r="3759" spans="8:10" x14ac:dyDescent="0.2">
      <c r="H3759" s="2"/>
      <c r="I3759" s="2"/>
      <c r="J3759" s="2"/>
    </row>
    <row r="3760" spans="8:10" x14ac:dyDescent="0.2">
      <c r="H3760" s="2"/>
      <c r="I3760" s="2"/>
      <c r="J3760" s="2"/>
    </row>
    <row r="3761" spans="8:10" x14ac:dyDescent="0.2">
      <c r="H3761" s="2"/>
      <c r="I3761" s="2"/>
      <c r="J3761" s="2"/>
    </row>
    <row r="3762" spans="8:10" x14ac:dyDescent="0.2">
      <c r="H3762" s="2"/>
      <c r="I3762" s="2"/>
      <c r="J3762" s="2"/>
    </row>
    <row r="3763" spans="8:10" x14ac:dyDescent="0.2">
      <c r="H3763" s="2"/>
      <c r="I3763" s="2"/>
      <c r="J3763" s="2"/>
    </row>
    <row r="3764" spans="8:10" x14ac:dyDescent="0.2">
      <c r="H3764" s="2"/>
      <c r="I3764" s="2"/>
      <c r="J3764" s="2"/>
    </row>
    <row r="3765" spans="8:10" x14ac:dyDescent="0.2">
      <c r="H3765" s="2"/>
      <c r="I3765" s="2"/>
      <c r="J3765" s="2"/>
    </row>
    <row r="3766" spans="8:10" x14ac:dyDescent="0.2">
      <c r="H3766" s="2"/>
      <c r="I3766" s="2"/>
      <c r="J3766" s="2"/>
    </row>
    <row r="3767" spans="8:10" x14ac:dyDescent="0.2">
      <c r="H3767" s="2"/>
      <c r="I3767" s="2"/>
      <c r="J3767" s="2"/>
    </row>
    <row r="3768" spans="8:10" x14ac:dyDescent="0.2">
      <c r="H3768" s="2"/>
      <c r="I3768" s="2"/>
      <c r="J3768" s="2"/>
    </row>
    <row r="3769" spans="8:10" x14ac:dyDescent="0.2">
      <c r="H3769" s="2"/>
      <c r="I3769" s="2"/>
      <c r="J3769" s="2"/>
    </row>
    <row r="3770" spans="8:10" x14ac:dyDescent="0.2">
      <c r="H3770" s="2"/>
      <c r="I3770" s="2"/>
      <c r="J3770" s="2"/>
    </row>
    <row r="3771" spans="8:10" x14ac:dyDescent="0.2">
      <c r="H3771" s="2"/>
      <c r="I3771" s="2"/>
      <c r="J3771" s="2"/>
    </row>
    <row r="3772" spans="8:10" x14ac:dyDescent="0.2">
      <c r="H3772" s="2"/>
      <c r="I3772" s="2"/>
      <c r="J3772" s="2"/>
    </row>
    <row r="3773" spans="8:10" x14ac:dyDescent="0.2">
      <c r="H3773" s="2"/>
      <c r="I3773" s="2"/>
      <c r="J3773" s="2"/>
    </row>
    <row r="3774" spans="8:10" x14ac:dyDescent="0.2">
      <c r="H3774" s="2"/>
      <c r="I3774" s="2"/>
      <c r="J3774" s="2"/>
    </row>
    <row r="3775" spans="8:10" x14ac:dyDescent="0.2">
      <c r="H3775" s="2"/>
      <c r="I3775" s="2"/>
      <c r="J3775" s="2"/>
    </row>
    <row r="3776" spans="8:10" x14ac:dyDescent="0.2">
      <c r="H3776" s="2"/>
      <c r="I3776" s="2"/>
      <c r="J3776" s="2"/>
    </row>
    <row r="3777" spans="8:10" x14ac:dyDescent="0.2">
      <c r="H3777" s="2"/>
      <c r="I3777" s="2"/>
      <c r="J3777" s="2"/>
    </row>
    <row r="3778" spans="8:10" x14ac:dyDescent="0.2">
      <c r="H3778" s="2"/>
      <c r="I3778" s="2"/>
      <c r="J3778" s="2"/>
    </row>
    <row r="3779" spans="8:10" x14ac:dyDescent="0.2">
      <c r="H3779" s="2"/>
      <c r="I3779" s="2"/>
      <c r="J3779" s="2"/>
    </row>
    <row r="3780" spans="8:10" x14ac:dyDescent="0.2">
      <c r="H3780" s="2"/>
      <c r="I3780" s="2"/>
      <c r="J3780" s="2"/>
    </row>
    <row r="3781" spans="8:10" x14ac:dyDescent="0.2">
      <c r="H3781" s="2"/>
      <c r="I3781" s="2"/>
      <c r="J3781" s="2"/>
    </row>
    <row r="3782" spans="8:10" x14ac:dyDescent="0.2">
      <c r="H3782" s="2"/>
      <c r="I3782" s="2"/>
      <c r="J3782" s="2"/>
    </row>
    <row r="3783" spans="8:10" x14ac:dyDescent="0.2">
      <c r="H3783" s="2"/>
      <c r="I3783" s="2"/>
      <c r="J3783" s="2"/>
    </row>
    <row r="3784" spans="8:10" x14ac:dyDescent="0.2">
      <c r="H3784" s="2"/>
      <c r="I3784" s="2"/>
      <c r="J3784" s="2"/>
    </row>
    <row r="3785" spans="8:10" x14ac:dyDescent="0.2">
      <c r="H3785" s="2"/>
      <c r="I3785" s="2"/>
      <c r="J3785" s="2"/>
    </row>
    <row r="3786" spans="8:10" x14ac:dyDescent="0.2">
      <c r="H3786" s="2"/>
      <c r="I3786" s="2"/>
      <c r="J3786" s="2"/>
    </row>
    <row r="3787" spans="8:10" x14ac:dyDescent="0.2">
      <c r="H3787" s="2"/>
      <c r="I3787" s="2"/>
      <c r="J3787" s="2"/>
    </row>
    <row r="3788" spans="8:10" x14ac:dyDescent="0.2">
      <c r="H3788" s="2"/>
      <c r="I3788" s="2"/>
      <c r="J3788" s="2"/>
    </row>
    <row r="3789" spans="8:10" x14ac:dyDescent="0.2">
      <c r="H3789" s="2"/>
      <c r="I3789" s="2"/>
      <c r="J3789" s="2"/>
    </row>
    <row r="3790" spans="8:10" x14ac:dyDescent="0.2">
      <c r="H3790" s="2"/>
      <c r="I3790" s="2"/>
      <c r="J3790" s="2"/>
    </row>
    <row r="3791" spans="8:10" x14ac:dyDescent="0.2">
      <c r="H3791" s="2"/>
      <c r="I3791" s="2"/>
      <c r="J3791" s="2"/>
    </row>
    <row r="3792" spans="8:10" x14ac:dyDescent="0.2">
      <c r="H3792" s="2"/>
      <c r="I3792" s="2"/>
      <c r="J3792" s="2"/>
    </row>
    <row r="3793" spans="8:10" x14ac:dyDescent="0.2">
      <c r="H3793" s="2"/>
      <c r="I3793" s="2"/>
      <c r="J3793" s="2"/>
    </row>
    <row r="3794" spans="8:10" x14ac:dyDescent="0.2">
      <c r="H3794" s="2"/>
      <c r="I3794" s="2"/>
      <c r="J3794" s="2"/>
    </row>
    <row r="3795" spans="8:10" x14ac:dyDescent="0.2">
      <c r="H3795" s="2"/>
      <c r="I3795" s="2"/>
      <c r="J3795" s="2"/>
    </row>
    <row r="3796" spans="8:10" x14ac:dyDescent="0.2">
      <c r="H3796" s="2"/>
      <c r="I3796" s="2"/>
      <c r="J3796" s="2"/>
    </row>
    <row r="3797" spans="8:10" x14ac:dyDescent="0.2">
      <c r="H3797" s="2"/>
      <c r="I3797" s="2"/>
      <c r="J3797" s="2"/>
    </row>
    <row r="3798" spans="8:10" x14ac:dyDescent="0.2">
      <c r="H3798" s="2"/>
      <c r="I3798" s="2"/>
      <c r="J3798" s="2"/>
    </row>
    <row r="3799" spans="8:10" x14ac:dyDescent="0.2">
      <c r="H3799" s="2"/>
      <c r="I3799" s="2"/>
      <c r="J3799" s="2"/>
    </row>
    <row r="3800" spans="8:10" x14ac:dyDescent="0.2">
      <c r="H3800" s="2"/>
      <c r="I3800" s="2"/>
      <c r="J3800" s="2"/>
    </row>
    <row r="3801" spans="8:10" x14ac:dyDescent="0.2">
      <c r="H3801" s="2"/>
      <c r="I3801" s="2"/>
      <c r="J3801" s="2"/>
    </row>
    <row r="3802" spans="8:10" x14ac:dyDescent="0.2">
      <c r="H3802" s="2"/>
      <c r="I3802" s="2"/>
      <c r="J3802" s="2"/>
    </row>
    <row r="3803" spans="8:10" x14ac:dyDescent="0.2">
      <c r="H3803" s="2"/>
      <c r="I3803" s="2"/>
      <c r="J3803" s="2"/>
    </row>
    <row r="3804" spans="8:10" x14ac:dyDescent="0.2">
      <c r="H3804" s="2"/>
      <c r="I3804" s="2"/>
      <c r="J3804" s="2"/>
    </row>
    <row r="3805" spans="8:10" x14ac:dyDescent="0.2">
      <c r="H3805" s="2"/>
      <c r="I3805" s="2"/>
      <c r="J3805" s="2"/>
    </row>
    <row r="3806" spans="8:10" x14ac:dyDescent="0.2">
      <c r="H3806" s="2"/>
      <c r="I3806" s="2"/>
      <c r="J3806" s="2"/>
    </row>
    <row r="3807" spans="8:10" x14ac:dyDescent="0.2">
      <c r="H3807" s="2"/>
      <c r="I3807" s="2"/>
      <c r="J3807" s="2"/>
    </row>
    <row r="3808" spans="8:10" x14ac:dyDescent="0.2">
      <c r="H3808" s="2"/>
      <c r="I3808" s="2"/>
      <c r="J3808" s="2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424D4F-D6EC-4D37-B042-8295B602D2C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C948B6-296D-4A8F-9EBA-92C90F63B5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8F86F5-3D81-4943-A06D-3F104D2774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ABR-30-205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"%username%"</dc:creator>
  <cp:keywords/>
  <dc:description/>
  <cp:lastModifiedBy>Windows User</cp:lastModifiedBy>
  <cp:revision/>
  <dcterms:created xsi:type="dcterms:W3CDTF">2018-10-11T09:29:01Z</dcterms:created>
  <dcterms:modified xsi:type="dcterms:W3CDTF">2020-09-16T06:44:27Z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